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13_ncr:1_{0003012B-636F-4130-A254-9EF66C0380FB}" xr6:coauthVersionLast="47" xr6:coauthVersionMax="47" xr10:uidLastSave="{00000000-0000-0000-0000-000000000000}"/>
  <bookViews>
    <workbookView xWindow="-108" yWindow="-108" windowWidth="23256" windowHeight="12456" activeTab="5" xr2:uid="{0681FB4C-51A0-43E8-ACBD-62209B170AD0}"/>
  </bookViews>
  <sheets>
    <sheet name="pivot table" sheetId="7" r:id="rId1"/>
    <sheet name="Orders" sheetId="1" r:id="rId2"/>
    <sheet name="lead Time" sheetId="8" r:id="rId3"/>
    <sheet name="Dashboard" sheetId="11" r:id="rId4"/>
    <sheet name="Averge by ship mode(pivot table" sheetId="9" r:id="rId5"/>
    <sheet name="Clean sheet" sheetId="6" r:id="rId6"/>
  </sheets>
  <definedNames>
    <definedName name="Orders">Orders!$A$1:$U$9995</definedName>
    <definedName name="People">#REF!</definedName>
    <definedName name="Returns">#REF!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00" i="6" l="1"/>
  <c r="D1000" i="6"/>
  <c r="F1000" i="6"/>
  <c r="C1001" i="6"/>
  <c r="D1001" i="6"/>
  <c r="F1001" i="6"/>
  <c r="C1002" i="6"/>
  <c r="D1002" i="6"/>
  <c r="F1002" i="6"/>
  <c r="C1003" i="6"/>
  <c r="D1003" i="6"/>
  <c r="F1003" i="6"/>
  <c r="C1004" i="6"/>
  <c r="D1004" i="6"/>
  <c r="F1004" i="6"/>
  <c r="C1005" i="6"/>
  <c r="D1005" i="6"/>
  <c r="F1005" i="6"/>
  <c r="C1006" i="6"/>
  <c r="D1006" i="6"/>
  <c r="F1006" i="6"/>
  <c r="C1007" i="6"/>
  <c r="D1007" i="6"/>
  <c r="F1007" i="6"/>
  <c r="C1008" i="6"/>
  <c r="D1008" i="6"/>
  <c r="F1008" i="6"/>
  <c r="C1009" i="6"/>
  <c r="D1009" i="6"/>
  <c r="F1009" i="6"/>
  <c r="C1010" i="6"/>
  <c r="D1010" i="6"/>
  <c r="F1010" i="6"/>
  <c r="C1011" i="6"/>
  <c r="D1011" i="6"/>
  <c r="F1011" i="6"/>
  <c r="C1012" i="6"/>
  <c r="D1012" i="6"/>
  <c r="F1012" i="6"/>
  <c r="C1013" i="6"/>
  <c r="D1013" i="6"/>
  <c r="F1013" i="6"/>
  <c r="C1014" i="6"/>
  <c r="D1014" i="6"/>
  <c r="F1014" i="6"/>
  <c r="C1015" i="6"/>
  <c r="D1015" i="6"/>
  <c r="F1015" i="6"/>
  <c r="C1016" i="6"/>
  <c r="D1016" i="6"/>
  <c r="F1016" i="6"/>
  <c r="C1017" i="6"/>
  <c r="D1017" i="6"/>
  <c r="F1017" i="6"/>
  <c r="C1018" i="6"/>
  <c r="D1018" i="6"/>
  <c r="F1018" i="6"/>
  <c r="C1019" i="6"/>
  <c r="D1019" i="6"/>
  <c r="F1019" i="6"/>
  <c r="C1020" i="6"/>
  <c r="D1020" i="6"/>
  <c r="F1020" i="6"/>
  <c r="C1021" i="6"/>
  <c r="D1021" i="6"/>
  <c r="F1021" i="6"/>
  <c r="C1022" i="6"/>
  <c r="D1022" i="6"/>
  <c r="F1022" i="6"/>
  <c r="C1023" i="6"/>
  <c r="D1023" i="6"/>
  <c r="F1023" i="6"/>
  <c r="C1024" i="6"/>
  <c r="D1024" i="6"/>
  <c r="F1024" i="6"/>
  <c r="C1025" i="6"/>
  <c r="D1025" i="6"/>
  <c r="F1025" i="6"/>
  <c r="C1026" i="6"/>
  <c r="D1026" i="6"/>
  <c r="F1026" i="6"/>
  <c r="C1027" i="6"/>
  <c r="D1027" i="6"/>
  <c r="F1027" i="6"/>
  <c r="C1028" i="6"/>
  <c r="D1028" i="6"/>
  <c r="F1028" i="6"/>
  <c r="C1029" i="6"/>
  <c r="D1029" i="6"/>
  <c r="F1029" i="6"/>
  <c r="C1030" i="6"/>
  <c r="D1030" i="6"/>
  <c r="F1030" i="6"/>
  <c r="C1031" i="6"/>
  <c r="D1031" i="6"/>
  <c r="F1031" i="6"/>
  <c r="C1032" i="6"/>
  <c r="D1032" i="6"/>
  <c r="F1032" i="6"/>
  <c r="C1033" i="6"/>
  <c r="D1033" i="6"/>
  <c r="F1033" i="6"/>
  <c r="C1034" i="6"/>
  <c r="D1034" i="6"/>
  <c r="F1034" i="6"/>
  <c r="C1035" i="6"/>
  <c r="D1035" i="6"/>
  <c r="F1035" i="6"/>
  <c r="C1036" i="6"/>
  <c r="D1036" i="6"/>
  <c r="F1036" i="6"/>
  <c r="C1037" i="6"/>
  <c r="D1037" i="6"/>
  <c r="F1037" i="6"/>
  <c r="C1038" i="6"/>
  <c r="D1038" i="6"/>
  <c r="F1038" i="6"/>
  <c r="C1039" i="6"/>
  <c r="D1039" i="6"/>
  <c r="F1039" i="6"/>
  <c r="C1040" i="6"/>
  <c r="D1040" i="6"/>
  <c r="F1040" i="6"/>
  <c r="C1041" i="6"/>
  <c r="D1041" i="6"/>
  <c r="F1041" i="6"/>
  <c r="C1042" i="6"/>
  <c r="D1042" i="6"/>
  <c r="F1042" i="6"/>
  <c r="C1043" i="6"/>
  <c r="D1043" i="6"/>
  <c r="F1043" i="6"/>
  <c r="C1044" i="6"/>
  <c r="D1044" i="6"/>
  <c r="F1044" i="6"/>
  <c r="C1045" i="6"/>
  <c r="D1045" i="6"/>
  <c r="F1045" i="6"/>
  <c r="C1046" i="6"/>
  <c r="D1046" i="6"/>
  <c r="F1046" i="6"/>
  <c r="C1047" i="6"/>
  <c r="D1047" i="6"/>
  <c r="F1047" i="6"/>
  <c r="C1048" i="6"/>
  <c r="D1048" i="6"/>
  <c r="F1048" i="6"/>
  <c r="C1049" i="6"/>
  <c r="D1049" i="6"/>
  <c r="F1049" i="6"/>
  <c r="C1050" i="6"/>
  <c r="D1050" i="6"/>
  <c r="F1050" i="6"/>
  <c r="C1051" i="6"/>
  <c r="D1051" i="6"/>
  <c r="F1051" i="6"/>
  <c r="C1052" i="6"/>
  <c r="D1052" i="6"/>
  <c r="F1052" i="6"/>
  <c r="C1053" i="6"/>
  <c r="D1053" i="6"/>
  <c r="F1053" i="6"/>
  <c r="C1054" i="6"/>
  <c r="D1054" i="6"/>
  <c r="F1054" i="6"/>
  <c r="C1055" i="6"/>
  <c r="D1055" i="6"/>
  <c r="F1055" i="6"/>
  <c r="C1056" i="6"/>
  <c r="D1056" i="6"/>
  <c r="F1056" i="6"/>
  <c r="C1057" i="6"/>
  <c r="D1057" i="6"/>
  <c r="F1057" i="6"/>
  <c r="C1058" i="6"/>
  <c r="D1058" i="6"/>
  <c r="F1058" i="6"/>
  <c r="C1059" i="6"/>
  <c r="D1059" i="6"/>
  <c r="F1059" i="6"/>
  <c r="C1060" i="6"/>
  <c r="D1060" i="6"/>
  <c r="F1060" i="6"/>
  <c r="C1061" i="6"/>
  <c r="D1061" i="6"/>
  <c r="F1061" i="6"/>
  <c r="C1062" i="6"/>
  <c r="D1062" i="6"/>
  <c r="F1062" i="6"/>
  <c r="C1063" i="6"/>
  <c r="D1063" i="6"/>
  <c r="F1063" i="6"/>
  <c r="C1064" i="6"/>
  <c r="D1064" i="6"/>
  <c r="F1064" i="6"/>
  <c r="C1065" i="6"/>
  <c r="D1065" i="6"/>
  <c r="F1065" i="6"/>
  <c r="C1066" i="6"/>
  <c r="D1066" i="6"/>
  <c r="F1066" i="6"/>
  <c r="C1067" i="6"/>
  <c r="D1067" i="6"/>
  <c r="F1067" i="6"/>
  <c r="C1068" i="6"/>
  <c r="D1068" i="6"/>
  <c r="F1068" i="6"/>
  <c r="C1069" i="6"/>
  <c r="D1069" i="6"/>
  <c r="F1069" i="6"/>
  <c r="C1070" i="6"/>
  <c r="D1070" i="6"/>
  <c r="F1070" i="6"/>
  <c r="C1071" i="6"/>
  <c r="D1071" i="6"/>
  <c r="F1071" i="6"/>
  <c r="C1072" i="6"/>
  <c r="D1072" i="6"/>
  <c r="F1072" i="6"/>
  <c r="C1073" i="6"/>
  <c r="D1073" i="6"/>
  <c r="F1073" i="6"/>
  <c r="C1074" i="6"/>
  <c r="D1074" i="6"/>
  <c r="F1074" i="6"/>
  <c r="C1075" i="6"/>
  <c r="D1075" i="6"/>
  <c r="F1075" i="6"/>
  <c r="C1076" i="6"/>
  <c r="D1076" i="6"/>
  <c r="F1076" i="6"/>
  <c r="C1077" i="6"/>
  <c r="D1077" i="6"/>
  <c r="F1077" i="6"/>
  <c r="C1078" i="6"/>
  <c r="D1078" i="6"/>
  <c r="F1078" i="6"/>
  <c r="C1079" i="6"/>
  <c r="D1079" i="6"/>
  <c r="F1079" i="6"/>
  <c r="C1080" i="6"/>
  <c r="D1080" i="6"/>
  <c r="F1080" i="6"/>
  <c r="C1081" i="6"/>
  <c r="D1081" i="6"/>
  <c r="F1081" i="6"/>
  <c r="C1082" i="6"/>
  <c r="D1082" i="6"/>
  <c r="F1082" i="6"/>
  <c r="C1083" i="6"/>
  <c r="D1083" i="6"/>
  <c r="F1083" i="6"/>
  <c r="C1084" i="6"/>
  <c r="D1084" i="6"/>
  <c r="F1084" i="6"/>
  <c r="C1085" i="6"/>
  <c r="D1085" i="6"/>
  <c r="F1085" i="6"/>
  <c r="C1086" i="6"/>
  <c r="D1086" i="6"/>
  <c r="F1086" i="6"/>
  <c r="C1087" i="6"/>
  <c r="D1087" i="6"/>
  <c r="F1087" i="6"/>
  <c r="C1088" i="6"/>
  <c r="D1088" i="6"/>
  <c r="F1088" i="6"/>
  <c r="C1089" i="6"/>
  <c r="D1089" i="6"/>
  <c r="F1089" i="6"/>
  <c r="C1090" i="6"/>
  <c r="D1090" i="6"/>
  <c r="F1090" i="6"/>
  <c r="C1091" i="6"/>
  <c r="D1091" i="6"/>
  <c r="F1091" i="6"/>
  <c r="C1092" i="6"/>
  <c r="D1092" i="6"/>
  <c r="F1092" i="6"/>
  <c r="C1093" i="6"/>
  <c r="D1093" i="6"/>
  <c r="F1093" i="6"/>
  <c r="C1094" i="6"/>
  <c r="D1094" i="6"/>
  <c r="F1094" i="6"/>
  <c r="C1095" i="6"/>
  <c r="D1095" i="6"/>
  <c r="F1095" i="6"/>
  <c r="C1096" i="6"/>
  <c r="D1096" i="6"/>
  <c r="F1096" i="6"/>
  <c r="C1097" i="6"/>
  <c r="D1097" i="6"/>
  <c r="F1097" i="6"/>
  <c r="C1098" i="6"/>
  <c r="D1098" i="6"/>
  <c r="F1098" i="6"/>
  <c r="C1099" i="6"/>
  <c r="D1099" i="6"/>
  <c r="F1099" i="6"/>
  <c r="C1100" i="6"/>
  <c r="D1100" i="6"/>
  <c r="F1100" i="6"/>
  <c r="C1101" i="6"/>
  <c r="D1101" i="6"/>
  <c r="F1101" i="6"/>
  <c r="C1102" i="6"/>
  <c r="D1102" i="6"/>
  <c r="F1102" i="6"/>
  <c r="C1103" i="6"/>
  <c r="D1103" i="6"/>
  <c r="F1103" i="6"/>
  <c r="C1104" i="6"/>
  <c r="D1104" i="6"/>
  <c r="F1104" i="6"/>
  <c r="C1105" i="6"/>
  <c r="D1105" i="6"/>
  <c r="F1105" i="6"/>
  <c r="C1106" i="6"/>
  <c r="D1106" i="6"/>
  <c r="F1106" i="6"/>
  <c r="C1107" i="6"/>
  <c r="D1107" i="6"/>
  <c r="F1107" i="6"/>
  <c r="C1108" i="6"/>
  <c r="D1108" i="6"/>
  <c r="F1108" i="6"/>
  <c r="C1109" i="6"/>
  <c r="D1109" i="6"/>
  <c r="F1109" i="6"/>
  <c r="C1110" i="6"/>
  <c r="D1110" i="6"/>
  <c r="F1110" i="6"/>
  <c r="C1111" i="6"/>
  <c r="D1111" i="6"/>
  <c r="F1111" i="6"/>
  <c r="C1112" i="6"/>
  <c r="D1112" i="6"/>
  <c r="F1112" i="6"/>
  <c r="C1113" i="6"/>
  <c r="D1113" i="6"/>
  <c r="F1113" i="6"/>
  <c r="C1114" i="6"/>
  <c r="D1114" i="6"/>
  <c r="F1114" i="6"/>
  <c r="C1115" i="6"/>
  <c r="D1115" i="6"/>
  <c r="F1115" i="6"/>
  <c r="C1116" i="6"/>
  <c r="D1116" i="6"/>
  <c r="F1116" i="6"/>
  <c r="C1117" i="6"/>
  <c r="D1117" i="6"/>
  <c r="F1117" i="6"/>
  <c r="C1118" i="6"/>
  <c r="D1118" i="6"/>
  <c r="F1118" i="6"/>
  <c r="C1119" i="6"/>
  <c r="D1119" i="6"/>
  <c r="F1119" i="6"/>
  <c r="C1120" i="6"/>
  <c r="D1120" i="6"/>
  <c r="F1120" i="6"/>
  <c r="C1121" i="6"/>
  <c r="D1121" i="6"/>
  <c r="F1121" i="6"/>
  <c r="C1122" i="6"/>
  <c r="D1122" i="6"/>
  <c r="F1122" i="6"/>
  <c r="C1123" i="6"/>
  <c r="D1123" i="6"/>
  <c r="F1123" i="6"/>
  <c r="C1124" i="6"/>
  <c r="D1124" i="6"/>
  <c r="F1124" i="6"/>
  <c r="C1125" i="6"/>
  <c r="D1125" i="6"/>
  <c r="F1125" i="6"/>
  <c r="C1126" i="6"/>
  <c r="D1126" i="6"/>
  <c r="F1126" i="6"/>
  <c r="C1127" i="6"/>
  <c r="D1127" i="6"/>
  <c r="F1127" i="6"/>
  <c r="C1128" i="6"/>
  <c r="D1128" i="6"/>
  <c r="F1128" i="6"/>
  <c r="C1129" i="6"/>
  <c r="D1129" i="6"/>
  <c r="F1129" i="6"/>
  <c r="C1130" i="6"/>
  <c r="D1130" i="6"/>
  <c r="F1130" i="6"/>
  <c r="C1131" i="6"/>
  <c r="D1131" i="6"/>
  <c r="F1131" i="6"/>
  <c r="C1132" i="6"/>
  <c r="D1132" i="6"/>
  <c r="F1132" i="6"/>
  <c r="C1133" i="6"/>
  <c r="D1133" i="6"/>
  <c r="F1133" i="6"/>
  <c r="C1134" i="6"/>
  <c r="D1134" i="6"/>
  <c r="F1134" i="6"/>
  <c r="C1135" i="6"/>
  <c r="D1135" i="6"/>
  <c r="F1135" i="6"/>
  <c r="C1136" i="6"/>
  <c r="D1136" i="6"/>
  <c r="F1136" i="6"/>
  <c r="C1137" i="6"/>
  <c r="D1137" i="6"/>
  <c r="F1137" i="6"/>
  <c r="C1138" i="6"/>
  <c r="D1138" i="6"/>
  <c r="F1138" i="6"/>
  <c r="C1139" i="6"/>
  <c r="D1139" i="6"/>
  <c r="F1139" i="6"/>
  <c r="C1140" i="6"/>
  <c r="D1140" i="6"/>
  <c r="F1140" i="6"/>
  <c r="C1141" i="6"/>
  <c r="D1141" i="6"/>
  <c r="F1141" i="6"/>
  <c r="C1142" i="6"/>
  <c r="D1142" i="6"/>
  <c r="F1142" i="6"/>
  <c r="C1143" i="6"/>
  <c r="D1143" i="6"/>
  <c r="F1143" i="6"/>
  <c r="C1144" i="6"/>
  <c r="D1144" i="6"/>
  <c r="F1144" i="6"/>
  <c r="C1145" i="6"/>
  <c r="D1145" i="6"/>
  <c r="F1145" i="6"/>
  <c r="C1146" i="6"/>
  <c r="D1146" i="6"/>
  <c r="F1146" i="6"/>
  <c r="C1147" i="6"/>
  <c r="D1147" i="6"/>
  <c r="F1147" i="6"/>
  <c r="C1148" i="6"/>
  <c r="D1148" i="6"/>
  <c r="F1148" i="6"/>
  <c r="C1149" i="6"/>
  <c r="D1149" i="6"/>
  <c r="F1149" i="6"/>
  <c r="C1150" i="6"/>
  <c r="D1150" i="6"/>
  <c r="F1150" i="6"/>
  <c r="C1151" i="6"/>
  <c r="D1151" i="6"/>
  <c r="F1151" i="6"/>
  <c r="C1152" i="6"/>
  <c r="D1152" i="6"/>
  <c r="F1152" i="6"/>
  <c r="C1153" i="6"/>
  <c r="D1153" i="6"/>
  <c r="F1153" i="6"/>
  <c r="C1154" i="6"/>
  <c r="D1154" i="6"/>
  <c r="F1154" i="6"/>
  <c r="C1155" i="6"/>
  <c r="D1155" i="6"/>
  <c r="F1155" i="6"/>
  <c r="C1156" i="6"/>
  <c r="D1156" i="6"/>
  <c r="F1156" i="6"/>
  <c r="C1157" i="6"/>
  <c r="D1157" i="6"/>
  <c r="F1157" i="6"/>
  <c r="C1158" i="6"/>
  <c r="D1158" i="6"/>
  <c r="F1158" i="6"/>
  <c r="C1159" i="6"/>
  <c r="D1159" i="6"/>
  <c r="F1159" i="6"/>
  <c r="C1160" i="6"/>
  <c r="D1160" i="6"/>
  <c r="F1160" i="6"/>
  <c r="C1161" i="6"/>
  <c r="D1161" i="6"/>
  <c r="F1161" i="6"/>
  <c r="C1162" i="6"/>
  <c r="D1162" i="6"/>
  <c r="F1162" i="6"/>
  <c r="C1163" i="6"/>
  <c r="D1163" i="6"/>
  <c r="F1163" i="6"/>
  <c r="C1164" i="6"/>
  <c r="D1164" i="6"/>
  <c r="F1164" i="6"/>
  <c r="C1165" i="6"/>
  <c r="D1165" i="6"/>
  <c r="F1165" i="6"/>
  <c r="C1166" i="6"/>
  <c r="D1166" i="6"/>
  <c r="F1166" i="6"/>
  <c r="C1167" i="6"/>
  <c r="D1167" i="6"/>
  <c r="F1167" i="6"/>
  <c r="C1168" i="6"/>
  <c r="D1168" i="6"/>
  <c r="F1168" i="6"/>
  <c r="C1169" i="6"/>
  <c r="D1169" i="6"/>
  <c r="F1169" i="6"/>
  <c r="C1170" i="6"/>
  <c r="D1170" i="6"/>
  <c r="F1170" i="6"/>
  <c r="C1171" i="6"/>
  <c r="D1171" i="6"/>
  <c r="F1171" i="6"/>
  <c r="C1172" i="6"/>
  <c r="D1172" i="6"/>
  <c r="F1172" i="6"/>
  <c r="C1173" i="6"/>
  <c r="D1173" i="6"/>
  <c r="F1173" i="6"/>
  <c r="C1174" i="6"/>
  <c r="D1174" i="6"/>
  <c r="F1174" i="6"/>
  <c r="C1175" i="6"/>
  <c r="D1175" i="6"/>
  <c r="F1175" i="6"/>
  <c r="C1176" i="6"/>
  <c r="D1176" i="6"/>
  <c r="F1176" i="6"/>
  <c r="C1177" i="6"/>
  <c r="D1177" i="6"/>
  <c r="F1177" i="6"/>
  <c r="C1178" i="6"/>
  <c r="D1178" i="6"/>
  <c r="F1178" i="6"/>
  <c r="C1179" i="6"/>
  <c r="D1179" i="6"/>
  <c r="F1179" i="6"/>
  <c r="C1180" i="6"/>
  <c r="D1180" i="6"/>
  <c r="F1180" i="6"/>
  <c r="C1181" i="6"/>
  <c r="D1181" i="6"/>
  <c r="F1181" i="6"/>
  <c r="C1182" i="6"/>
  <c r="D1182" i="6"/>
  <c r="F1182" i="6"/>
  <c r="C1183" i="6"/>
  <c r="D1183" i="6"/>
  <c r="F1183" i="6"/>
  <c r="C1184" i="6"/>
  <c r="D1184" i="6"/>
  <c r="F1184" i="6"/>
  <c r="C1185" i="6"/>
  <c r="D1185" i="6"/>
  <c r="F1185" i="6"/>
  <c r="C1186" i="6"/>
  <c r="D1186" i="6"/>
  <c r="F1186" i="6"/>
  <c r="C1187" i="6"/>
  <c r="D1187" i="6"/>
  <c r="F1187" i="6"/>
  <c r="C1188" i="6"/>
  <c r="D1188" i="6"/>
  <c r="F1188" i="6"/>
  <c r="C1189" i="6"/>
  <c r="D1189" i="6"/>
  <c r="F1189" i="6"/>
  <c r="C1190" i="6"/>
  <c r="D1190" i="6"/>
  <c r="F1190" i="6"/>
  <c r="C1191" i="6"/>
  <c r="D1191" i="6"/>
  <c r="F1191" i="6"/>
  <c r="C1192" i="6"/>
  <c r="D1192" i="6"/>
  <c r="F1192" i="6"/>
  <c r="C1193" i="6"/>
  <c r="D1193" i="6"/>
  <c r="F1193" i="6"/>
  <c r="C1194" i="6"/>
  <c r="D1194" i="6"/>
  <c r="F1194" i="6"/>
  <c r="C1195" i="6"/>
  <c r="D1195" i="6"/>
  <c r="F1195" i="6"/>
  <c r="C1196" i="6"/>
  <c r="D1196" i="6"/>
  <c r="F1196" i="6"/>
  <c r="C1197" i="6"/>
  <c r="D1197" i="6"/>
  <c r="F1197" i="6"/>
  <c r="C1198" i="6"/>
  <c r="D1198" i="6"/>
  <c r="F1198" i="6"/>
  <c r="C1199" i="6"/>
  <c r="D1199" i="6"/>
  <c r="F1199" i="6"/>
  <c r="C1200" i="6"/>
  <c r="D1200" i="6"/>
  <c r="F1200" i="6"/>
  <c r="C1201" i="6"/>
  <c r="D1201" i="6"/>
  <c r="F1201" i="6"/>
  <c r="C1202" i="6"/>
  <c r="D1202" i="6"/>
  <c r="F1202" i="6"/>
  <c r="C1203" i="6"/>
  <c r="D1203" i="6"/>
  <c r="F1203" i="6"/>
  <c r="C1204" i="6"/>
  <c r="D1204" i="6"/>
  <c r="F1204" i="6"/>
  <c r="C1205" i="6"/>
  <c r="D1205" i="6"/>
  <c r="F1205" i="6"/>
  <c r="C1206" i="6"/>
  <c r="D1206" i="6"/>
  <c r="F1206" i="6"/>
  <c r="C1207" i="6"/>
  <c r="D1207" i="6"/>
  <c r="F1207" i="6"/>
  <c r="C1208" i="6"/>
  <c r="D1208" i="6"/>
  <c r="F1208" i="6"/>
  <c r="C1209" i="6"/>
  <c r="D1209" i="6"/>
  <c r="F1209" i="6"/>
  <c r="C1210" i="6"/>
  <c r="D1210" i="6"/>
  <c r="F1210" i="6"/>
  <c r="C1211" i="6"/>
  <c r="D1211" i="6"/>
  <c r="F1211" i="6"/>
  <c r="C1212" i="6"/>
  <c r="D1212" i="6"/>
  <c r="F1212" i="6"/>
  <c r="C1213" i="6"/>
  <c r="D1213" i="6"/>
  <c r="F1213" i="6"/>
  <c r="C1214" i="6"/>
  <c r="D1214" i="6"/>
  <c r="F1214" i="6"/>
  <c r="C1215" i="6"/>
  <c r="D1215" i="6"/>
  <c r="F1215" i="6"/>
  <c r="C1216" i="6"/>
  <c r="D1216" i="6"/>
  <c r="F1216" i="6"/>
  <c r="C1217" i="6"/>
  <c r="D1217" i="6"/>
  <c r="F1217" i="6"/>
  <c r="C1218" i="6"/>
  <c r="D1218" i="6"/>
  <c r="F1218" i="6"/>
  <c r="C1219" i="6"/>
  <c r="D1219" i="6"/>
  <c r="F1219" i="6"/>
  <c r="C1220" i="6"/>
  <c r="D1220" i="6"/>
  <c r="F1220" i="6"/>
  <c r="C1221" i="6"/>
  <c r="D1221" i="6"/>
  <c r="F1221" i="6"/>
  <c r="C1222" i="6"/>
  <c r="D1222" i="6"/>
  <c r="F1222" i="6"/>
  <c r="C1223" i="6"/>
  <c r="D1223" i="6"/>
  <c r="F1223" i="6"/>
  <c r="C1224" i="6"/>
  <c r="D1224" i="6"/>
  <c r="F1224" i="6"/>
  <c r="C1225" i="6"/>
  <c r="D1225" i="6"/>
  <c r="F1225" i="6"/>
  <c r="C1226" i="6"/>
  <c r="D1226" i="6"/>
  <c r="F1226" i="6"/>
  <c r="C1227" i="6"/>
  <c r="D1227" i="6"/>
  <c r="F1227" i="6"/>
  <c r="C1228" i="6"/>
  <c r="D1228" i="6"/>
  <c r="F1228" i="6"/>
  <c r="C1229" i="6"/>
  <c r="D1229" i="6"/>
  <c r="F1229" i="6"/>
  <c r="C1230" i="6"/>
  <c r="D1230" i="6"/>
  <c r="F1230" i="6"/>
  <c r="C1231" i="6"/>
  <c r="D1231" i="6"/>
  <c r="F1231" i="6"/>
  <c r="C1232" i="6"/>
  <c r="D1232" i="6"/>
  <c r="F1232" i="6"/>
  <c r="C1233" i="6"/>
  <c r="D1233" i="6"/>
  <c r="F1233" i="6"/>
  <c r="C1234" i="6"/>
  <c r="D1234" i="6"/>
  <c r="F1234" i="6"/>
  <c r="C1235" i="6"/>
  <c r="D1235" i="6"/>
  <c r="F1235" i="6"/>
  <c r="C1236" i="6"/>
  <c r="D1236" i="6"/>
  <c r="F1236" i="6"/>
  <c r="C1237" i="6"/>
  <c r="D1237" i="6"/>
  <c r="F1237" i="6"/>
  <c r="G992" i="6"/>
  <c r="H992" i="6" s="1"/>
  <c r="E993" i="6" s="1"/>
  <c r="N2" i="6"/>
  <c r="I992" i="6"/>
  <c r="M2" i="6"/>
  <c r="L2" i="6"/>
  <c r="K2" i="6"/>
  <c r="J2" i="6"/>
  <c r="O2" i="6" s="1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D9402" i="8"/>
  <c r="D9403" i="8"/>
  <c r="D9404" i="8"/>
  <c r="D9405" i="8"/>
  <c r="D9406" i="8"/>
  <c r="D9407" i="8"/>
  <c r="D9408" i="8"/>
  <c r="D9409" i="8"/>
  <c r="D9410" i="8"/>
  <c r="D9411" i="8"/>
  <c r="D9412" i="8"/>
  <c r="D9413" i="8"/>
  <c r="D9414" i="8"/>
  <c r="D9415" i="8"/>
  <c r="D9416" i="8"/>
  <c r="D9417" i="8"/>
  <c r="D9418" i="8"/>
  <c r="D9419" i="8"/>
  <c r="D9420" i="8"/>
  <c r="D9421" i="8"/>
  <c r="D9422" i="8"/>
  <c r="D9423" i="8"/>
  <c r="D9424" i="8"/>
  <c r="D9425" i="8"/>
  <c r="D9426" i="8"/>
  <c r="D9427" i="8"/>
  <c r="D9428" i="8"/>
  <c r="D9429" i="8"/>
  <c r="D9430" i="8"/>
  <c r="D9431" i="8"/>
  <c r="D9432" i="8"/>
  <c r="D9433" i="8"/>
  <c r="D9434" i="8"/>
  <c r="D9435" i="8"/>
  <c r="D9436" i="8"/>
  <c r="D9437" i="8"/>
  <c r="D9438" i="8"/>
  <c r="D9439" i="8"/>
  <c r="D9440" i="8"/>
  <c r="D9441" i="8"/>
  <c r="D9442" i="8"/>
  <c r="D9443" i="8"/>
  <c r="D9444" i="8"/>
  <c r="D9445" i="8"/>
  <c r="D9446" i="8"/>
  <c r="D9447" i="8"/>
  <c r="D9448" i="8"/>
  <c r="D9449" i="8"/>
  <c r="D9450" i="8"/>
  <c r="D9451" i="8"/>
  <c r="D9452" i="8"/>
  <c r="D9453" i="8"/>
  <c r="D9454" i="8"/>
  <c r="D9455" i="8"/>
  <c r="D9456" i="8"/>
  <c r="D9457" i="8"/>
  <c r="D9458" i="8"/>
  <c r="D9459" i="8"/>
  <c r="D9460" i="8"/>
  <c r="D9461" i="8"/>
  <c r="D9462" i="8"/>
  <c r="D9463" i="8"/>
  <c r="D9464" i="8"/>
  <c r="D9465" i="8"/>
  <c r="D9466" i="8"/>
  <c r="D9467" i="8"/>
  <c r="D9468" i="8"/>
  <c r="D9469" i="8"/>
  <c r="D9470" i="8"/>
  <c r="D9471" i="8"/>
  <c r="D9472" i="8"/>
  <c r="D9473" i="8"/>
  <c r="D9474" i="8"/>
  <c r="D9475" i="8"/>
  <c r="D9476" i="8"/>
  <c r="D9477" i="8"/>
  <c r="D9478" i="8"/>
  <c r="D9479" i="8"/>
  <c r="D9480" i="8"/>
  <c r="D9481" i="8"/>
  <c r="D9482" i="8"/>
  <c r="D9483" i="8"/>
  <c r="D9484" i="8"/>
  <c r="D9485" i="8"/>
  <c r="D9486" i="8"/>
  <c r="D9487" i="8"/>
  <c r="D9488" i="8"/>
  <c r="D9489" i="8"/>
  <c r="D9490" i="8"/>
  <c r="D9491" i="8"/>
  <c r="D9492" i="8"/>
  <c r="D9493" i="8"/>
  <c r="D9494" i="8"/>
  <c r="D9495" i="8"/>
  <c r="D9496" i="8"/>
  <c r="D9497" i="8"/>
  <c r="D9498" i="8"/>
  <c r="D9499" i="8"/>
  <c r="D9500" i="8"/>
  <c r="D9501" i="8"/>
  <c r="D9502" i="8"/>
  <c r="D9503" i="8"/>
  <c r="D9504" i="8"/>
  <c r="D9505" i="8"/>
  <c r="D9506" i="8"/>
  <c r="D9507" i="8"/>
  <c r="D9508" i="8"/>
  <c r="D9509" i="8"/>
  <c r="D9510" i="8"/>
  <c r="D9511" i="8"/>
  <c r="D9512" i="8"/>
  <c r="D9513" i="8"/>
  <c r="D9514" i="8"/>
  <c r="D9515" i="8"/>
  <c r="D9516" i="8"/>
  <c r="D9517" i="8"/>
  <c r="D9518" i="8"/>
  <c r="D9519" i="8"/>
  <c r="D9520" i="8"/>
  <c r="D9521" i="8"/>
  <c r="D9522" i="8"/>
  <c r="D9523" i="8"/>
  <c r="D9524" i="8"/>
  <c r="D9525" i="8"/>
  <c r="D9526" i="8"/>
  <c r="D9527" i="8"/>
  <c r="D9528" i="8"/>
  <c r="D9529" i="8"/>
  <c r="D9530" i="8"/>
  <c r="D9531" i="8"/>
  <c r="D9532" i="8"/>
  <c r="D9533" i="8"/>
  <c r="D9534" i="8"/>
  <c r="D9535" i="8"/>
  <c r="D9536" i="8"/>
  <c r="D9537" i="8"/>
  <c r="D9538" i="8"/>
  <c r="D9539" i="8"/>
  <c r="D9540" i="8"/>
  <c r="D9541" i="8"/>
  <c r="D9542" i="8"/>
  <c r="D9543" i="8"/>
  <c r="D9544" i="8"/>
  <c r="D9545" i="8"/>
  <c r="D9546" i="8"/>
  <c r="D9547" i="8"/>
  <c r="D9548" i="8"/>
  <c r="D9549" i="8"/>
  <c r="D9550" i="8"/>
  <c r="D9551" i="8"/>
  <c r="D9552" i="8"/>
  <c r="D9553" i="8"/>
  <c r="D9554" i="8"/>
  <c r="D9555" i="8"/>
  <c r="D9556" i="8"/>
  <c r="D9557" i="8"/>
  <c r="D9558" i="8"/>
  <c r="D9559" i="8"/>
  <c r="D9560" i="8"/>
  <c r="D9561" i="8"/>
  <c r="D9562" i="8"/>
  <c r="D9563" i="8"/>
  <c r="D9564" i="8"/>
  <c r="D9565" i="8"/>
  <c r="D9566" i="8"/>
  <c r="D9567" i="8"/>
  <c r="D9568" i="8"/>
  <c r="D9569" i="8"/>
  <c r="D9570" i="8"/>
  <c r="D9571" i="8"/>
  <c r="D9572" i="8"/>
  <c r="D9573" i="8"/>
  <c r="D9574" i="8"/>
  <c r="D9575" i="8"/>
  <c r="D9576" i="8"/>
  <c r="D9577" i="8"/>
  <c r="D9578" i="8"/>
  <c r="D9579" i="8"/>
  <c r="D9580" i="8"/>
  <c r="D9581" i="8"/>
  <c r="D9582" i="8"/>
  <c r="D9583" i="8"/>
  <c r="D9584" i="8"/>
  <c r="D9585" i="8"/>
  <c r="D9586" i="8"/>
  <c r="D9587" i="8"/>
  <c r="D9588" i="8"/>
  <c r="D9589" i="8"/>
  <c r="D9590" i="8"/>
  <c r="D9591" i="8"/>
  <c r="D9592" i="8"/>
  <c r="D9593" i="8"/>
  <c r="D9594" i="8"/>
  <c r="D9595" i="8"/>
  <c r="D9596" i="8"/>
  <c r="D9597" i="8"/>
  <c r="D9598" i="8"/>
  <c r="D9599" i="8"/>
  <c r="D9600" i="8"/>
  <c r="D9601" i="8"/>
  <c r="D9602" i="8"/>
  <c r="D9603" i="8"/>
  <c r="D9604" i="8"/>
  <c r="D9605" i="8"/>
  <c r="D9606" i="8"/>
  <c r="D9607" i="8"/>
  <c r="D9608" i="8"/>
  <c r="D9609" i="8"/>
  <c r="D9610" i="8"/>
  <c r="D9611" i="8"/>
  <c r="D9612" i="8"/>
  <c r="D9613" i="8"/>
  <c r="D9614" i="8"/>
  <c r="D9615" i="8"/>
  <c r="D9616" i="8"/>
  <c r="D9617" i="8"/>
  <c r="D9618" i="8"/>
  <c r="D9619" i="8"/>
  <c r="D9620" i="8"/>
  <c r="D9621" i="8"/>
  <c r="D9622" i="8"/>
  <c r="D9623" i="8"/>
  <c r="D9624" i="8"/>
  <c r="D9625" i="8"/>
  <c r="D9626" i="8"/>
  <c r="D9627" i="8"/>
  <c r="D9628" i="8"/>
  <c r="D9629" i="8"/>
  <c r="D9630" i="8"/>
  <c r="D9631" i="8"/>
  <c r="D9632" i="8"/>
  <c r="D9633" i="8"/>
  <c r="D9634" i="8"/>
  <c r="D9635" i="8"/>
  <c r="D9636" i="8"/>
  <c r="D9637" i="8"/>
  <c r="D9638" i="8"/>
  <c r="D9639" i="8"/>
  <c r="D9640" i="8"/>
  <c r="D9641" i="8"/>
  <c r="D9642" i="8"/>
  <c r="D9643" i="8"/>
  <c r="D9644" i="8"/>
  <c r="D9645" i="8"/>
  <c r="D9646" i="8"/>
  <c r="D9647" i="8"/>
  <c r="D9648" i="8"/>
  <c r="D9649" i="8"/>
  <c r="D9650" i="8"/>
  <c r="D9651" i="8"/>
  <c r="D9652" i="8"/>
  <c r="D9653" i="8"/>
  <c r="D9654" i="8"/>
  <c r="D9655" i="8"/>
  <c r="D9656" i="8"/>
  <c r="D9657" i="8"/>
  <c r="D9658" i="8"/>
  <c r="D9659" i="8"/>
  <c r="D9660" i="8"/>
  <c r="D9661" i="8"/>
  <c r="D9662" i="8"/>
  <c r="D9663" i="8"/>
  <c r="D9664" i="8"/>
  <c r="D9665" i="8"/>
  <c r="D9666" i="8"/>
  <c r="D9667" i="8"/>
  <c r="D9668" i="8"/>
  <c r="D9669" i="8"/>
  <c r="D9670" i="8"/>
  <c r="D9671" i="8"/>
  <c r="D9672" i="8"/>
  <c r="D9673" i="8"/>
  <c r="D9674" i="8"/>
  <c r="D9675" i="8"/>
  <c r="D9676" i="8"/>
  <c r="D9677" i="8"/>
  <c r="D9678" i="8"/>
  <c r="D9679" i="8"/>
  <c r="D9680" i="8"/>
  <c r="D9681" i="8"/>
  <c r="D9682" i="8"/>
  <c r="D9683" i="8"/>
  <c r="D9684" i="8"/>
  <c r="D9685" i="8"/>
  <c r="D9686" i="8"/>
  <c r="D9687" i="8"/>
  <c r="D9688" i="8"/>
  <c r="D9689" i="8"/>
  <c r="D9690" i="8"/>
  <c r="D9691" i="8"/>
  <c r="D9692" i="8"/>
  <c r="D9693" i="8"/>
  <c r="D9694" i="8"/>
  <c r="D9695" i="8"/>
  <c r="D9696" i="8"/>
  <c r="D9697" i="8"/>
  <c r="D9698" i="8"/>
  <c r="D9699" i="8"/>
  <c r="D9700" i="8"/>
  <c r="D9701" i="8"/>
  <c r="D9702" i="8"/>
  <c r="D9703" i="8"/>
  <c r="D9704" i="8"/>
  <c r="D9705" i="8"/>
  <c r="D9706" i="8"/>
  <c r="D9707" i="8"/>
  <c r="D9708" i="8"/>
  <c r="D9709" i="8"/>
  <c r="D9710" i="8"/>
  <c r="D9711" i="8"/>
  <c r="D9712" i="8"/>
  <c r="D9713" i="8"/>
  <c r="D9714" i="8"/>
  <c r="D9715" i="8"/>
  <c r="D9716" i="8"/>
  <c r="D9717" i="8"/>
  <c r="D9718" i="8"/>
  <c r="D9719" i="8"/>
  <c r="D9720" i="8"/>
  <c r="D9721" i="8"/>
  <c r="D9722" i="8"/>
  <c r="D9723" i="8"/>
  <c r="D9724" i="8"/>
  <c r="D9725" i="8"/>
  <c r="D9726" i="8"/>
  <c r="D9727" i="8"/>
  <c r="D9728" i="8"/>
  <c r="D9729" i="8"/>
  <c r="D9730" i="8"/>
  <c r="D9731" i="8"/>
  <c r="D9732" i="8"/>
  <c r="D9733" i="8"/>
  <c r="D9734" i="8"/>
  <c r="D9735" i="8"/>
  <c r="D9736" i="8"/>
  <c r="D9737" i="8"/>
  <c r="D9738" i="8"/>
  <c r="D9739" i="8"/>
  <c r="D9740" i="8"/>
  <c r="D9741" i="8"/>
  <c r="D9742" i="8"/>
  <c r="D9743" i="8"/>
  <c r="D9744" i="8"/>
  <c r="D9745" i="8"/>
  <c r="D9746" i="8"/>
  <c r="D9747" i="8"/>
  <c r="D9748" i="8"/>
  <c r="D9749" i="8"/>
  <c r="D9750" i="8"/>
  <c r="D9751" i="8"/>
  <c r="D9752" i="8"/>
  <c r="D9753" i="8"/>
  <c r="D9754" i="8"/>
  <c r="D9755" i="8"/>
  <c r="D9756" i="8"/>
  <c r="D9757" i="8"/>
  <c r="D9758" i="8"/>
  <c r="D9759" i="8"/>
  <c r="D9760" i="8"/>
  <c r="D9761" i="8"/>
  <c r="D9762" i="8"/>
  <c r="D9763" i="8"/>
  <c r="D9764" i="8"/>
  <c r="D9765" i="8"/>
  <c r="D9766" i="8"/>
  <c r="D9767" i="8"/>
  <c r="D9768" i="8"/>
  <c r="D9769" i="8"/>
  <c r="D9770" i="8"/>
  <c r="D9771" i="8"/>
  <c r="D9772" i="8"/>
  <c r="D9773" i="8"/>
  <c r="D9774" i="8"/>
  <c r="D9775" i="8"/>
  <c r="D9776" i="8"/>
  <c r="D9777" i="8"/>
  <c r="D9778" i="8"/>
  <c r="D9779" i="8"/>
  <c r="D9780" i="8"/>
  <c r="D9781" i="8"/>
  <c r="D9782" i="8"/>
  <c r="D9783" i="8"/>
  <c r="D9784" i="8"/>
  <c r="D9785" i="8"/>
  <c r="D9786" i="8"/>
  <c r="D9787" i="8"/>
  <c r="D9788" i="8"/>
  <c r="D9789" i="8"/>
  <c r="D9790" i="8"/>
  <c r="D9791" i="8"/>
  <c r="D9792" i="8"/>
  <c r="D9793" i="8"/>
  <c r="D9794" i="8"/>
  <c r="D9795" i="8"/>
  <c r="D9796" i="8"/>
  <c r="D9797" i="8"/>
  <c r="D9798" i="8"/>
  <c r="D9799" i="8"/>
  <c r="D9800" i="8"/>
  <c r="D9801" i="8"/>
  <c r="D9802" i="8"/>
  <c r="D9803" i="8"/>
  <c r="D9804" i="8"/>
  <c r="D9805" i="8"/>
  <c r="D9806" i="8"/>
  <c r="D9807" i="8"/>
  <c r="D9808" i="8"/>
  <c r="D9809" i="8"/>
  <c r="D9810" i="8"/>
  <c r="D9811" i="8"/>
  <c r="D9812" i="8"/>
  <c r="D9813" i="8"/>
  <c r="D9814" i="8"/>
  <c r="D9815" i="8"/>
  <c r="D9816" i="8"/>
  <c r="D9817" i="8"/>
  <c r="D9818" i="8"/>
  <c r="D9819" i="8"/>
  <c r="D9820" i="8"/>
  <c r="D9821" i="8"/>
  <c r="D9822" i="8"/>
  <c r="D9823" i="8"/>
  <c r="D9824" i="8"/>
  <c r="D9825" i="8"/>
  <c r="D9826" i="8"/>
  <c r="D9827" i="8"/>
  <c r="D9828" i="8"/>
  <c r="D9829" i="8"/>
  <c r="D9830" i="8"/>
  <c r="D9831" i="8"/>
  <c r="D9832" i="8"/>
  <c r="D9833" i="8"/>
  <c r="D9834" i="8"/>
  <c r="D9835" i="8"/>
  <c r="D9836" i="8"/>
  <c r="D9837" i="8"/>
  <c r="D9838" i="8"/>
  <c r="D9839" i="8"/>
  <c r="D9840" i="8"/>
  <c r="D9841" i="8"/>
  <c r="D9842" i="8"/>
  <c r="D9843" i="8"/>
  <c r="D9844" i="8"/>
  <c r="D9845" i="8"/>
  <c r="D9846" i="8"/>
  <c r="D9847" i="8"/>
  <c r="D9848" i="8"/>
  <c r="D9849" i="8"/>
  <c r="D9850" i="8"/>
  <c r="D9851" i="8"/>
  <c r="D9852" i="8"/>
  <c r="D9853" i="8"/>
  <c r="D9854" i="8"/>
  <c r="D9855" i="8"/>
  <c r="D9856" i="8"/>
  <c r="D9857" i="8"/>
  <c r="D9858" i="8"/>
  <c r="D9859" i="8"/>
  <c r="D9860" i="8"/>
  <c r="D9861" i="8"/>
  <c r="D9862" i="8"/>
  <c r="D9863" i="8"/>
  <c r="D9864" i="8"/>
  <c r="D9865" i="8"/>
  <c r="D9866" i="8"/>
  <c r="D9867" i="8"/>
  <c r="D9868" i="8"/>
  <c r="D9869" i="8"/>
  <c r="D9870" i="8"/>
  <c r="D9871" i="8"/>
  <c r="D9872" i="8"/>
  <c r="D9873" i="8"/>
  <c r="D9874" i="8"/>
  <c r="D9875" i="8"/>
  <c r="D9876" i="8"/>
  <c r="D9877" i="8"/>
  <c r="D9878" i="8"/>
  <c r="D9879" i="8"/>
  <c r="D9880" i="8"/>
  <c r="D9881" i="8"/>
  <c r="D9882" i="8"/>
  <c r="D9883" i="8"/>
  <c r="D9884" i="8"/>
  <c r="D9885" i="8"/>
  <c r="D9886" i="8"/>
  <c r="D9887" i="8"/>
  <c r="D9888" i="8"/>
  <c r="D9889" i="8"/>
  <c r="D9890" i="8"/>
  <c r="D9891" i="8"/>
  <c r="D9892" i="8"/>
  <c r="D9893" i="8"/>
  <c r="D9894" i="8"/>
  <c r="D9895" i="8"/>
  <c r="D9896" i="8"/>
  <c r="D9897" i="8"/>
  <c r="D9898" i="8"/>
  <c r="D9899" i="8"/>
  <c r="D9900" i="8"/>
  <c r="D9901" i="8"/>
  <c r="D9902" i="8"/>
  <c r="D9903" i="8"/>
  <c r="D9904" i="8"/>
  <c r="D9905" i="8"/>
  <c r="D9906" i="8"/>
  <c r="D9907" i="8"/>
  <c r="D9908" i="8"/>
  <c r="D9909" i="8"/>
  <c r="D9910" i="8"/>
  <c r="D9911" i="8"/>
  <c r="D9912" i="8"/>
  <c r="D9913" i="8"/>
  <c r="D9914" i="8"/>
  <c r="D9915" i="8"/>
  <c r="D9916" i="8"/>
  <c r="D9917" i="8"/>
  <c r="D9918" i="8"/>
  <c r="D9919" i="8"/>
  <c r="D9920" i="8"/>
  <c r="D9921" i="8"/>
  <c r="D9922" i="8"/>
  <c r="D9923" i="8"/>
  <c r="D9924" i="8"/>
  <c r="D9925" i="8"/>
  <c r="D9926" i="8"/>
  <c r="D9927" i="8"/>
  <c r="D9928" i="8"/>
  <c r="D9929" i="8"/>
  <c r="D9930" i="8"/>
  <c r="D9931" i="8"/>
  <c r="D9932" i="8"/>
  <c r="D9933" i="8"/>
  <c r="D9934" i="8"/>
  <c r="D9935" i="8"/>
  <c r="D9936" i="8"/>
  <c r="D9937" i="8"/>
  <c r="D9938" i="8"/>
  <c r="D9939" i="8"/>
  <c r="D9940" i="8"/>
  <c r="D9941" i="8"/>
  <c r="D9942" i="8"/>
  <c r="D9943" i="8"/>
  <c r="D9944" i="8"/>
  <c r="D9945" i="8"/>
  <c r="D9946" i="8"/>
  <c r="D9947" i="8"/>
  <c r="D9948" i="8"/>
  <c r="D9949" i="8"/>
  <c r="D9950" i="8"/>
  <c r="D9951" i="8"/>
  <c r="D9952" i="8"/>
  <c r="D9953" i="8"/>
  <c r="D9954" i="8"/>
  <c r="D9955" i="8"/>
  <c r="D9956" i="8"/>
  <c r="D9957" i="8"/>
  <c r="D9958" i="8"/>
  <c r="D9959" i="8"/>
  <c r="D9960" i="8"/>
  <c r="D9961" i="8"/>
  <c r="D9962" i="8"/>
  <c r="D9963" i="8"/>
  <c r="D9964" i="8"/>
  <c r="D9965" i="8"/>
  <c r="D9966" i="8"/>
  <c r="D9967" i="8"/>
  <c r="D9968" i="8"/>
  <c r="D9969" i="8"/>
  <c r="D9970" i="8"/>
  <c r="D9971" i="8"/>
  <c r="D9972" i="8"/>
  <c r="D9973" i="8"/>
  <c r="D9974" i="8"/>
  <c r="D9975" i="8"/>
  <c r="D9976" i="8"/>
  <c r="D9977" i="8"/>
  <c r="D9978" i="8"/>
  <c r="D9979" i="8"/>
  <c r="D9980" i="8"/>
  <c r="D9981" i="8"/>
  <c r="D9982" i="8"/>
  <c r="D9983" i="8"/>
  <c r="D9984" i="8"/>
  <c r="D9985" i="8"/>
  <c r="D9986" i="8"/>
  <c r="D9987" i="8"/>
  <c r="D9988" i="8"/>
  <c r="D9989" i="8"/>
  <c r="D9990" i="8"/>
  <c r="D9991" i="8"/>
  <c r="D9992" i="8"/>
  <c r="D9993" i="8"/>
  <c r="D9994" i="8"/>
  <c r="D9995" i="8"/>
  <c r="D2" i="8"/>
  <c r="C992" i="6"/>
  <c r="C993" i="6"/>
  <c r="C999" i="6"/>
  <c r="C994" i="6"/>
  <c r="C998" i="6"/>
  <c r="C995" i="6"/>
  <c r="C996" i="6"/>
  <c r="C997" i="6"/>
  <c r="F997" i="6" l="1"/>
  <c r="F996" i="6"/>
  <c r="F995" i="6"/>
  <c r="F998" i="6"/>
  <c r="F994" i="6"/>
  <c r="F999" i="6"/>
  <c r="F993" i="6"/>
  <c r="G993" i="6" s="1"/>
  <c r="F992" i="6"/>
  <c r="D996" i="6"/>
  <c r="D998" i="6"/>
  <c r="D999" i="6"/>
  <c r="D994" i="6"/>
  <c r="D997" i="6"/>
  <c r="D993" i="6"/>
  <c r="D992" i="6"/>
  <c r="D995" i="6"/>
  <c r="H993" i="6" l="1"/>
  <c r="E994" i="6" s="1"/>
  <c r="G994" i="6" s="1"/>
  <c r="I993" i="6"/>
  <c r="D1240" i="6"/>
  <c r="B2" i="11" s="1"/>
  <c r="I994" i="6" l="1"/>
  <c r="H994" i="6"/>
  <c r="E995" i="6" s="1"/>
  <c r="G995" i="6" s="1"/>
  <c r="I995" i="6" l="1"/>
  <c r="H995" i="6"/>
  <c r="E996" i="6" s="1"/>
  <c r="G996" i="6" s="1"/>
  <c r="I996" i="6" l="1"/>
  <c r="H996" i="6"/>
  <c r="E997" i="6" s="1"/>
  <c r="G997" i="6" s="1"/>
  <c r="I997" i="6" l="1"/>
  <c r="H997" i="6"/>
  <c r="E998" i="6" s="1"/>
  <c r="G998" i="6" s="1"/>
  <c r="I998" i="6" l="1"/>
  <c r="H998" i="6"/>
  <c r="E999" i="6" s="1"/>
  <c r="G999" i="6" s="1"/>
  <c r="I999" i="6" l="1"/>
  <c r="H999" i="6"/>
  <c r="E1000" i="6" s="1"/>
  <c r="G1000" i="6" s="1"/>
  <c r="I1000" i="6" l="1"/>
  <c r="H1000" i="6"/>
  <c r="E1001" i="6" s="1"/>
  <c r="G1001" i="6" s="1"/>
  <c r="I1001" i="6" l="1"/>
  <c r="H1001" i="6"/>
  <c r="E1002" i="6" s="1"/>
  <c r="G1002" i="6" s="1"/>
  <c r="I1002" i="6" l="1"/>
  <c r="H1002" i="6"/>
  <c r="E1003" i="6" s="1"/>
  <c r="G1003" i="6" s="1"/>
  <c r="I1003" i="6" l="1"/>
  <c r="H1003" i="6"/>
  <c r="E1004" i="6" s="1"/>
  <c r="G1004" i="6" s="1"/>
  <c r="I1004" i="6" l="1"/>
  <c r="H1004" i="6"/>
  <c r="E1005" i="6" s="1"/>
  <c r="G1005" i="6" s="1"/>
  <c r="I1005" i="6" l="1"/>
  <c r="H1005" i="6"/>
  <c r="E1006" i="6" s="1"/>
  <c r="G1006" i="6" s="1"/>
  <c r="I1006" i="6" l="1"/>
  <c r="H1006" i="6"/>
  <c r="E1007" i="6" s="1"/>
  <c r="G1007" i="6" s="1"/>
  <c r="I1007" i="6" l="1"/>
  <c r="H1007" i="6"/>
  <c r="E1008" i="6" s="1"/>
  <c r="G1008" i="6" s="1"/>
  <c r="I1008" i="6" l="1"/>
  <c r="H1008" i="6"/>
  <c r="E1009" i="6" s="1"/>
  <c r="G1009" i="6" s="1"/>
  <c r="I1009" i="6" l="1"/>
  <c r="H1009" i="6"/>
  <c r="E1010" i="6" s="1"/>
  <c r="G1010" i="6" s="1"/>
  <c r="I1010" i="6" l="1"/>
  <c r="H1010" i="6"/>
  <c r="E1011" i="6" s="1"/>
  <c r="G1011" i="6" s="1"/>
  <c r="I1011" i="6" l="1"/>
  <c r="H1011" i="6"/>
  <c r="E1012" i="6" s="1"/>
  <c r="G1012" i="6" s="1"/>
  <c r="I1012" i="6" l="1"/>
  <c r="H1012" i="6"/>
  <c r="E1013" i="6" s="1"/>
  <c r="G1013" i="6" s="1"/>
  <c r="I1013" i="6" l="1"/>
  <c r="H1013" i="6"/>
  <c r="E1014" i="6" s="1"/>
  <c r="G1014" i="6" s="1"/>
  <c r="I1014" i="6" l="1"/>
  <c r="H1014" i="6"/>
  <c r="E1015" i="6" s="1"/>
  <c r="G1015" i="6" s="1"/>
  <c r="I1015" i="6" l="1"/>
  <c r="H1015" i="6"/>
  <c r="E1016" i="6" s="1"/>
  <c r="G1016" i="6" s="1"/>
  <c r="I1016" i="6" l="1"/>
  <c r="H1016" i="6"/>
  <c r="E1017" i="6" s="1"/>
  <c r="G1017" i="6" s="1"/>
  <c r="I1017" i="6" l="1"/>
  <c r="H1017" i="6"/>
  <c r="E1018" i="6" s="1"/>
  <c r="G1018" i="6" s="1"/>
  <c r="I1018" i="6" l="1"/>
  <c r="H1018" i="6"/>
  <c r="E1019" i="6" s="1"/>
  <c r="G1019" i="6" s="1"/>
  <c r="I1019" i="6" l="1"/>
  <c r="H1019" i="6"/>
  <c r="E1020" i="6" s="1"/>
  <c r="G1020" i="6" s="1"/>
  <c r="I1020" i="6" l="1"/>
  <c r="H1020" i="6"/>
  <c r="E1021" i="6" s="1"/>
  <c r="G1021" i="6" s="1"/>
  <c r="I1021" i="6" l="1"/>
  <c r="H1021" i="6"/>
  <c r="E1022" i="6" s="1"/>
  <c r="G1022" i="6" s="1"/>
  <c r="I1022" i="6" l="1"/>
  <c r="H1022" i="6"/>
  <c r="E1023" i="6" s="1"/>
  <c r="G1023" i="6" s="1"/>
  <c r="I1023" i="6" l="1"/>
  <c r="H1023" i="6"/>
  <c r="E1024" i="6" s="1"/>
  <c r="G1024" i="6" s="1"/>
  <c r="I1024" i="6" l="1"/>
  <c r="H1024" i="6"/>
  <c r="E1025" i="6" s="1"/>
  <c r="G1025" i="6" s="1"/>
  <c r="I1025" i="6" l="1"/>
  <c r="H1025" i="6"/>
  <c r="E1026" i="6" s="1"/>
  <c r="G1026" i="6" s="1"/>
  <c r="I1026" i="6" l="1"/>
  <c r="H1026" i="6"/>
  <c r="E1027" i="6" s="1"/>
  <c r="G1027" i="6" s="1"/>
  <c r="I1027" i="6" l="1"/>
  <c r="H1027" i="6"/>
  <c r="E1028" i="6" s="1"/>
  <c r="G1028" i="6" s="1"/>
  <c r="I1028" i="6" l="1"/>
  <c r="H1028" i="6"/>
  <c r="E1029" i="6" s="1"/>
  <c r="G1029" i="6" s="1"/>
  <c r="I1029" i="6" l="1"/>
  <c r="H1029" i="6"/>
  <c r="E1030" i="6" s="1"/>
  <c r="G1030" i="6" s="1"/>
  <c r="I1030" i="6" l="1"/>
  <c r="H1030" i="6"/>
  <c r="E1031" i="6" s="1"/>
  <c r="G1031" i="6" s="1"/>
  <c r="I1031" i="6" l="1"/>
  <c r="H1031" i="6"/>
  <c r="E1032" i="6" s="1"/>
  <c r="G1032" i="6" s="1"/>
  <c r="I1032" i="6" l="1"/>
  <c r="H1032" i="6"/>
  <c r="E1033" i="6" s="1"/>
  <c r="G1033" i="6" s="1"/>
  <c r="I1033" i="6" l="1"/>
  <c r="H1033" i="6"/>
  <c r="E1034" i="6" s="1"/>
  <c r="G1034" i="6" s="1"/>
  <c r="I1034" i="6" l="1"/>
  <c r="H1034" i="6"/>
  <c r="E1035" i="6" s="1"/>
  <c r="G1035" i="6" s="1"/>
  <c r="I1035" i="6" l="1"/>
  <c r="H1035" i="6"/>
  <c r="E1036" i="6" s="1"/>
  <c r="G1036" i="6" s="1"/>
  <c r="I1036" i="6" l="1"/>
  <c r="H1036" i="6"/>
  <c r="E1037" i="6" s="1"/>
  <c r="G1037" i="6" s="1"/>
  <c r="I1037" i="6" l="1"/>
  <c r="H1037" i="6"/>
  <c r="E1038" i="6" s="1"/>
  <c r="G1038" i="6" s="1"/>
  <c r="I1038" i="6" l="1"/>
  <c r="H1038" i="6"/>
  <c r="E1039" i="6" s="1"/>
  <c r="G1039" i="6" s="1"/>
  <c r="I1039" i="6" l="1"/>
  <c r="H1039" i="6"/>
  <c r="E1040" i="6" s="1"/>
  <c r="G1040" i="6" s="1"/>
  <c r="I1040" i="6" l="1"/>
  <c r="H1040" i="6"/>
  <c r="E1041" i="6" s="1"/>
  <c r="G1041" i="6" s="1"/>
  <c r="I1041" i="6" l="1"/>
  <c r="H1041" i="6"/>
  <c r="E1042" i="6" s="1"/>
  <c r="G1042" i="6" s="1"/>
  <c r="I1042" i="6" l="1"/>
  <c r="H1042" i="6"/>
  <c r="E1043" i="6" s="1"/>
  <c r="G1043" i="6" s="1"/>
  <c r="I1043" i="6" l="1"/>
  <c r="H1043" i="6"/>
  <c r="E1044" i="6" s="1"/>
  <c r="G1044" i="6" s="1"/>
  <c r="I1044" i="6" l="1"/>
  <c r="H1044" i="6"/>
  <c r="E1045" i="6" s="1"/>
  <c r="G1045" i="6" s="1"/>
  <c r="I1045" i="6" l="1"/>
  <c r="H1045" i="6"/>
  <c r="E1046" i="6" s="1"/>
  <c r="G1046" i="6" s="1"/>
  <c r="I1046" i="6" l="1"/>
  <c r="H1046" i="6"/>
  <c r="E1047" i="6" s="1"/>
  <c r="G1047" i="6" s="1"/>
  <c r="I1047" i="6" l="1"/>
  <c r="H1047" i="6"/>
  <c r="E1048" i="6" s="1"/>
  <c r="G1048" i="6" s="1"/>
  <c r="I1048" i="6" l="1"/>
  <c r="H1048" i="6"/>
  <c r="E1049" i="6" s="1"/>
  <c r="G1049" i="6" s="1"/>
  <c r="I1049" i="6" l="1"/>
  <c r="H1049" i="6"/>
  <c r="E1050" i="6" s="1"/>
  <c r="G1050" i="6" s="1"/>
  <c r="I1050" i="6" l="1"/>
  <c r="H1050" i="6"/>
  <c r="E1051" i="6" s="1"/>
  <c r="G1051" i="6" s="1"/>
  <c r="I1051" i="6" l="1"/>
  <c r="H1051" i="6"/>
  <c r="E1052" i="6" s="1"/>
  <c r="G1052" i="6" s="1"/>
  <c r="I1052" i="6" l="1"/>
  <c r="H1052" i="6"/>
  <c r="E1053" i="6" s="1"/>
  <c r="G1053" i="6" s="1"/>
  <c r="I1053" i="6" l="1"/>
  <c r="H1053" i="6"/>
  <c r="E1054" i="6" s="1"/>
  <c r="G1054" i="6" s="1"/>
  <c r="I1054" i="6" l="1"/>
  <c r="H1054" i="6"/>
  <c r="E1055" i="6" s="1"/>
  <c r="G1055" i="6" s="1"/>
  <c r="I1055" i="6" l="1"/>
  <c r="H1055" i="6"/>
  <c r="E1056" i="6" s="1"/>
  <c r="G1056" i="6" s="1"/>
  <c r="I1056" i="6" l="1"/>
  <c r="H1056" i="6"/>
  <c r="E1057" i="6" s="1"/>
  <c r="G1057" i="6" s="1"/>
  <c r="I1057" i="6" l="1"/>
  <c r="H1057" i="6"/>
  <c r="E1058" i="6" s="1"/>
  <c r="G1058" i="6" s="1"/>
  <c r="I1058" i="6" l="1"/>
  <c r="H1058" i="6"/>
  <c r="E1059" i="6" s="1"/>
  <c r="G1059" i="6" s="1"/>
  <c r="I1059" i="6" l="1"/>
  <c r="H1059" i="6"/>
  <c r="E1060" i="6" s="1"/>
  <c r="G1060" i="6" s="1"/>
  <c r="I1060" i="6" l="1"/>
  <c r="H1060" i="6"/>
  <c r="E1061" i="6" s="1"/>
  <c r="G1061" i="6" s="1"/>
  <c r="I1061" i="6" l="1"/>
  <c r="H1061" i="6"/>
  <c r="E1062" i="6" s="1"/>
  <c r="G1062" i="6" s="1"/>
  <c r="I1062" i="6" l="1"/>
  <c r="H1062" i="6"/>
  <c r="E1063" i="6" s="1"/>
  <c r="G1063" i="6" s="1"/>
  <c r="I1063" i="6" l="1"/>
  <c r="H1063" i="6"/>
  <c r="E1064" i="6" s="1"/>
  <c r="G1064" i="6" s="1"/>
  <c r="I1064" i="6" l="1"/>
  <c r="H1064" i="6"/>
  <c r="E1065" i="6" s="1"/>
  <c r="G1065" i="6" s="1"/>
  <c r="I1065" i="6" l="1"/>
  <c r="H1065" i="6"/>
  <c r="E1066" i="6" s="1"/>
  <c r="G1066" i="6" s="1"/>
  <c r="I1066" i="6" l="1"/>
  <c r="H1066" i="6"/>
  <c r="E1067" i="6" s="1"/>
  <c r="G1067" i="6" s="1"/>
  <c r="I1067" i="6" l="1"/>
  <c r="H1067" i="6"/>
  <c r="E1068" i="6" s="1"/>
  <c r="G1068" i="6" s="1"/>
  <c r="I1068" i="6" l="1"/>
  <c r="H1068" i="6"/>
  <c r="E1069" i="6" s="1"/>
  <c r="G1069" i="6" s="1"/>
  <c r="I1069" i="6" l="1"/>
  <c r="H1069" i="6"/>
  <c r="E1070" i="6" s="1"/>
  <c r="G1070" i="6" s="1"/>
  <c r="I1070" i="6" l="1"/>
  <c r="H1070" i="6"/>
  <c r="E1071" i="6" s="1"/>
  <c r="G1071" i="6" s="1"/>
  <c r="I1071" i="6" l="1"/>
  <c r="H1071" i="6"/>
  <c r="E1072" i="6" s="1"/>
  <c r="G1072" i="6" s="1"/>
  <c r="I1072" i="6" l="1"/>
  <c r="H1072" i="6"/>
  <c r="E1073" i="6" s="1"/>
  <c r="G1073" i="6" s="1"/>
  <c r="I1073" i="6" l="1"/>
  <c r="H1073" i="6"/>
  <c r="E1074" i="6" s="1"/>
  <c r="G1074" i="6" s="1"/>
  <c r="I1074" i="6" l="1"/>
  <c r="H1074" i="6"/>
  <c r="E1075" i="6" s="1"/>
  <c r="G1075" i="6" s="1"/>
  <c r="I1075" i="6" l="1"/>
  <c r="H1075" i="6"/>
  <c r="E1076" i="6" s="1"/>
  <c r="G1076" i="6" s="1"/>
  <c r="I1076" i="6" l="1"/>
  <c r="H1076" i="6"/>
  <c r="E1077" i="6" s="1"/>
  <c r="G1077" i="6" s="1"/>
  <c r="I1077" i="6" l="1"/>
  <c r="H1077" i="6"/>
  <c r="E1078" i="6" s="1"/>
  <c r="G1078" i="6" s="1"/>
  <c r="I1078" i="6" l="1"/>
  <c r="H1078" i="6"/>
  <c r="E1079" i="6" s="1"/>
  <c r="G1079" i="6" s="1"/>
  <c r="I1079" i="6" l="1"/>
  <c r="H1079" i="6"/>
  <c r="E1080" i="6" s="1"/>
  <c r="G1080" i="6" s="1"/>
  <c r="I1080" i="6" l="1"/>
  <c r="H1080" i="6"/>
  <c r="E1081" i="6" s="1"/>
  <c r="G1081" i="6" s="1"/>
  <c r="I1081" i="6" l="1"/>
  <c r="H1081" i="6"/>
  <c r="E1082" i="6" s="1"/>
  <c r="G1082" i="6" s="1"/>
  <c r="I1082" i="6" l="1"/>
  <c r="H1082" i="6"/>
  <c r="E1083" i="6" s="1"/>
  <c r="G1083" i="6" s="1"/>
  <c r="I1083" i="6" l="1"/>
  <c r="H1083" i="6"/>
  <c r="E1084" i="6" s="1"/>
  <c r="G1084" i="6" s="1"/>
  <c r="I1084" i="6" l="1"/>
  <c r="H1084" i="6"/>
  <c r="E1085" i="6" s="1"/>
  <c r="G1085" i="6" s="1"/>
  <c r="I1085" i="6" l="1"/>
  <c r="H1085" i="6"/>
  <c r="E1086" i="6" s="1"/>
  <c r="G1086" i="6" s="1"/>
  <c r="I1086" i="6" l="1"/>
  <c r="H1086" i="6"/>
  <c r="E1087" i="6" s="1"/>
  <c r="G1087" i="6" s="1"/>
  <c r="I1087" i="6" l="1"/>
  <c r="H1087" i="6"/>
  <c r="E1088" i="6" s="1"/>
  <c r="G1088" i="6" s="1"/>
  <c r="I1088" i="6" l="1"/>
  <c r="H1088" i="6"/>
  <c r="E1089" i="6" s="1"/>
  <c r="G1089" i="6" s="1"/>
  <c r="I1089" i="6" l="1"/>
  <c r="H1089" i="6"/>
  <c r="E1090" i="6" s="1"/>
  <c r="G1090" i="6" s="1"/>
  <c r="I1090" i="6" l="1"/>
  <c r="H1090" i="6"/>
  <c r="E1091" i="6" s="1"/>
  <c r="G1091" i="6" s="1"/>
  <c r="I1091" i="6" l="1"/>
  <c r="H1091" i="6"/>
  <c r="E1092" i="6" s="1"/>
  <c r="G1092" i="6" s="1"/>
  <c r="I1092" i="6" l="1"/>
  <c r="H1092" i="6"/>
  <c r="E1093" i="6" s="1"/>
  <c r="G1093" i="6" s="1"/>
  <c r="I1093" i="6" l="1"/>
  <c r="H1093" i="6"/>
  <c r="E1094" i="6" s="1"/>
  <c r="G1094" i="6" s="1"/>
  <c r="I1094" i="6" l="1"/>
  <c r="H1094" i="6"/>
  <c r="E1095" i="6" s="1"/>
  <c r="G1095" i="6" s="1"/>
  <c r="I1095" i="6" l="1"/>
  <c r="H1095" i="6"/>
  <c r="E1096" i="6" s="1"/>
  <c r="G1096" i="6" s="1"/>
  <c r="I1096" i="6" l="1"/>
  <c r="H1096" i="6"/>
  <c r="E1097" i="6" s="1"/>
  <c r="G1097" i="6" s="1"/>
  <c r="I1097" i="6" l="1"/>
  <c r="H1097" i="6"/>
  <c r="E1098" i="6" s="1"/>
  <c r="G1098" i="6" s="1"/>
  <c r="I1098" i="6" l="1"/>
  <c r="H1098" i="6"/>
  <c r="E1099" i="6" s="1"/>
  <c r="G1099" i="6" s="1"/>
  <c r="I1099" i="6" l="1"/>
  <c r="H1099" i="6"/>
  <c r="E1100" i="6" s="1"/>
  <c r="G1100" i="6" s="1"/>
  <c r="I1100" i="6" l="1"/>
  <c r="H1100" i="6"/>
  <c r="E1101" i="6" s="1"/>
  <c r="G1101" i="6" s="1"/>
  <c r="I1101" i="6" l="1"/>
  <c r="H1101" i="6"/>
  <c r="E1102" i="6" s="1"/>
  <c r="G1102" i="6" s="1"/>
  <c r="I1102" i="6" l="1"/>
  <c r="H1102" i="6"/>
  <c r="E1103" i="6" s="1"/>
  <c r="G1103" i="6" s="1"/>
  <c r="I1103" i="6" l="1"/>
  <c r="H1103" i="6"/>
  <c r="E1104" i="6" s="1"/>
  <c r="G1104" i="6" s="1"/>
  <c r="I1104" i="6" l="1"/>
  <c r="H1104" i="6"/>
  <c r="E1105" i="6" s="1"/>
  <c r="G1105" i="6" s="1"/>
  <c r="I1105" i="6" l="1"/>
  <c r="H1105" i="6"/>
  <c r="E1106" i="6" s="1"/>
  <c r="G1106" i="6" s="1"/>
  <c r="I1106" i="6" l="1"/>
  <c r="H1106" i="6"/>
  <c r="E1107" i="6" s="1"/>
  <c r="G1107" i="6" s="1"/>
  <c r="I1107" i="6" l="1"/>
  <c r="H1107" i="6"/>
  <c r="E1108" i="6" s="1"/>
  <c r="G1108" i="6" s="1"/>
  <c r="I1108" i="6" l="1"/>
  <c r="H1108" i="6"/>
  <c r="E1109" i="6" s="1"/>
  <c r="G1109" i="6" s="1"/>
  <c r="I1109" i="6" l="1"/>
  <c r="H1109" i="6"/>
  <c r="E1110" i="6" s="1"/>
  <c r="G1110" i="6" s="1"/>
  <c r="I1110" i="6" l="1"/>
  <c r="H1110" i="6"/>
  <c r="E1111" i="6" s="1"/>
  <c r="G1111" i="6" s="1"/>
  <c r="I1111" i="6" l="1"/>
  <c r="H1111" i="6"/>
  <c r="E1112" i="6" s="1"/>
  <c r="G1112" i="6" s="1"/>
  <c r="I1112" i="6" l="1"/>
  <c r="H1112" i="6"/>
  <c r="E1113" i="6" s="1"/>
  <c r="G1113" i="6" s="1"/>
  <c r="I1113" i="6" l="1"/>
  <c r="H1113" i="6"/>
  <c r="E1114" i="6" s="1"/>
  <c r="G1114" i="6" s="1"/>
  <c r="I1114" i="6" l="1"/>
  <c r="H1114" i="6"/>
  <c r="E1115" i="6" s="1"/>
  <c r="G1115" i="6" s="1"/>
  <c r="I1115" i="6" l="1"/>
  <c r="H1115" i="6"/>
  <c r="E1116" i="6" s="1"/>
  <c r="G1116" i="6" s="1"/>
  <c r="I1116" i="6" l="1"/>
  <c r="H1116" i="6"/>
  <c r="E1117" i="6" s="1"/>
  <c r="G1117" i="6" s="1"/>
  <c r="I1117" i="6" l="1"/>
  <c r="H1117" i="6"/>
  <c r="E1118" i="6" s="1"/>
  <c r="G1118" i="6" s="1"/>
  <c r="I1118" i="6" l="1"/>
  <c r="H1118" i="6"/>
  <c r="E1119" i="6" s="1"/>
  <c r="G1119" i="6" s="1"/>
  <c r="I1119" i="6" l="1"/>
  <c r="H1119" i="6"/>
  <c r="E1120" i="6" s="1"/>
  <c r="G1120" i="6" s="1"/>
  <c r="I1120" i="6" l="1"/>
  <c r="H1120" i="6"/>
  <c r="E1121" i="6" s="1"/>
  <c r="G1121" i="6" s="1"/>
  <c r="I1121" i="6" l="1"/>
  <c r="H1121" i="6"/>
  <c r="E1122" i="6" s="1"/>
  <c r="G1122" i="6" s="1"/>
  <c r="I1122" i="6" l="1"/>
  <c r="H1122" i="6"/>
  <c r="E1123" i="6" s="1"/>
  <c r="G1123" i="6" s="1"/>
  <c r="I1123" i="6" l="1"/>
  <c r="H1123" i="6"/>
  <c r="E1124" i="6" s="1"/>
  <c r="G1124" i="6" s="1"/>
  <c r="I1124" i="6" l="1"/>
  <c r="H1124" i="6"/>
  <c r="E1125" i="6" s="1"/>
  <c r="G1125" i="6" s="1"/>
  <c r="I1125" i="6" l="1"/>
  <c r="H1125" i="6"/>
  <c r="E1126" i="6" s="1"/>
  <c r="G1126" i="6" s="1"/>
  <c r="I1126" i="6" l="1"/>
  <c r="H1126" i="6"/>
  <c r="E1127" i="6" s="1"/>
  <c r="G1127" i="6" s="1"/>
  <c r="I1127" i="6" l="1"/>
  <c r="H1127" i="6"/>
  <c r="E1128" i="6" s="1"/>
  <c r="G1128" i="6" s="1"/>
  <c r="I1128" i="6" l="1"/>
  <c r="H1128" i="6"/>
  <c r="E1129" i="6" s="1"/>
  <c r="G1129" i="6" s="1"/>
  <c r="I1129" i="6" l="1"/>
  <c r="H1129" i="6"/>
  <c r="E1130" i="6" s="1"/>
  <c r="G1130" i="6" s="1"/>
  <c r="I1130" i="6" l="1"/>
  <c r="H1130" i="6"/>
  <c r="E1131" i="6" s="1"/>
  <c r="G1131" i="6" s="1"/>
  <c r="I1131" i="6" l="1"/>
  <c r="H1131" i="6"/>
  <c r="E1132" i="6" s="1"/>
  <c r="G1132" i="6" s="1"/>
  <c r="I1132" i="6" l="1"/>
  <c r="H1132" i="6"/>
  <c r="E1133" i="6" s="1"/>
  <c r="G1133" i="6" s="1"/>
  <c r="I1133" i="6" l="1"/>
  <c r="H1133" i="6"/>
  <c r="E1134" i="6" s="1"/>
  <c r="G1134" i="6" s="1"/>
  <c r="I1134" i="6" l="1"/>
  <c r="H1134" i="6"/>
  <c r="E1135" i="6" s="1"/>
  <c r="G1135" i="6" s="1"/>
  <c r="I1135" i="6" l="1"/>
  <c r="H1135" i="6"/>
  <c r="E1136" i="6" s="1"/>
  <c r="G1136" i="6" s="1"/>
  <c r="I1136" i="6" l="1"/>
  <c r="H1136" i="6"/>
  <c r="E1137" i="6" s="1"/>
  <c r="G1137" i="6" s="1"/>
  <c r="I1137" i="6" l="1"/>
  <c r="H1137" i="6"/>
  <c r="E1138" i="6" s="1"/>
  <c r="G1138" i="6" s="1"/>
  <c r="I1138" i="6" l="1"/>
  <c r="H1138" i="6"/>
  <c r="E1139" i="6" s="1"/>
  <c r="G1139" i="6" s="1"/>
  <c r="I1139" i="6" l="1"/>
  <c r="H1139" i="6"/>
  <c r="E1140" i="6" s="1"/>
  <c r="G1140" i="6" s="1"/>
  <c r="I1140" i="6" l="1"/>
  <c r="H1140" i="6"/>
  <c r="E1141" i="6" s="1"/>
  <c r="G1141" i="6" s="1"/>
  <c r="I1141" i="6" l="1"/>
  <c r="H1141" i="6"/>
  <c r="E1142" i="6" s="1"/>
  <c r="G1142" i="6" s="1"/>
  <c r="I1142" i="6" l="1"/>
  <c r="H1142" i="6"/>
  <c r="E1143" i="6" s="1"/>
  <c r="G1143" i="6" s="1"/>
  <c r="I1143" i="6" l="1"/>
  <c r="H1143" i="6"/>
  <c r="E1144" i="6" s="1"/>
  <c r="G1144" i="6" s="1"/>
  <c r="I1144" i="6" l="1"/>
  <c r="H1144" i="6"/>
  <c r="E1145" i="6" s="1"/>
  <c r="G1145" i="6" s="1"/>
  <c r="I1145" i="6" l="1"/>
  <c r="H1145" i="6"/>
  <c r="E1146" i="6" s="1"/>
  <c r="G1146" i="6" s="1"/>
  <c r="I1146" i="6" l="1"/>
  <c r="H1146" i="6"/>
  <c r="E1147" i="6" s="1"/>
  <c r="G1147" i="6" s="1"/>
  <c r="I1147" i="6" l="1"/>
  <c r="H1147" i="6"/>
  <c r="E1148" i="6" s="1"/>
  <c r="G1148" i="6" s="1"/>
  <c r="I1148" i="6" l="1"/>
  <c r="H1148" i="6"/>
  <c r="E1149" i="6" s="1"/>
  <c r="G1149" i="6" s="1"/>
  <c r="I1149" i="6" l="1"/>
  <c r="H1149" i="6"/>
  <c r="E1150" i="6" s="1"/>
  <c r="G1150" i="6" s="1"/>
  <c r="I1150" i="6" l="1"/>
  <c r="H1150" i="6"/>
  <c r="E1151" i="6" s="1"/>
  <c r="G1151" i="6" s="1"/>
  <c r="I1151" i="6" l="1"/>
  <c r="H1151" i="6"/>
  <c r="E1152" i="6" s="1"/>
  <c r="G1152" i="6" s="1"/>
  <c r="I1152" i="6" l="1"/>
  <c r="H1152" i="6"/>
  <c r="E1153" i="6" s="1"/>
  <c r="G1153" i="6" s="1"/>
  <c r="I1153" i="6" l="1"/>
  <c r="H1153" i="6"/>
  <c r="E1154" i="6" s="1"/>
  <c r="G1154" i="6" s="1"/>
  <c r="I1154" i="6" l="1"/>
  <c r="H1154" i="6"/>
  <c r="E1155" i="6" s="1"/>
  <c r="G1155" i="6" s="1"/>
  <c r="I1155" i="6" l="1"/>
  <c r="H1155" i="6"/>
  <c r="E1156" i="6" s="1"/>
  <c r="G1156" i="6" s="1"/>
  <c r="I1156" i="6" l="1"/>
  <c r="H1156" i="6"/>
  <c r="E1157" i="6" s="1"/>
  <c r="G1157" i="6" s="1"/>
  <c r="I1157" i="6" l="1"/>
  <c r="H1157" i="6"/>
  <c r="E1158" i="6" s="1"/>
  <c r="G1158" i="6" s="1"/>
  <c r="I1158" i="6" l="1"/>
  <c r="H1158" i="6"/>
  <c r="E1159" i="6" s="1"/>
  <c r="G1159" i="6" s="1"/>
  <c r="I1159" i="6" l="1"/>
  <c r="H1159" i="6"/>
  <c r="E1160" i="6" s="1"/>
  <c r="G1160" i="6" s="1"/>
  <c r="I1160" i="6" l="1"/>
  <c r="H1160" i="6"/>
  <c r="E1161" i="6" s="1"/>
  <c r="G1161" i="6" s="1"/>
  <c r="I1161" i="6" l="1"/>
  <c r="H1161" i="6"/>
  <c r="E1162" i="6" s="1"/>
  <c r="G1162" i="6" s="1"/>
  <c r="I1162" i="6" l="1"/>
  <c r="H1162" i="6"/>
  <c r="E1163" i="6" s="1"/>
  <c r="G1163" i="6" s="1"/>
  <c r="I1163" i="6" l="1"/>
  <c r="H1163" i="6"/>
  <c r="E1164" i="6" s="1"/>
  <c r="G1164" i="6" s="1"/>
  <c r="I1164" i="6" l="1"/>
  <c r="H1164" i="6"/>
  <c r="E1165" i="6" s="1"/>
  <c r="G1165" i="6" s="1"/>
  <c r="I1165" i="6" l="1"/>
  <c r="H1165" i="6"/>
  <c r="E1166" i="6" s="1"/>
  <c r="G1166" i="6" s="1"/>
  <c r="I1166" i="6" l="1"/>
  <c r="H1166" i="6"/>
  <c r="E1167" i="6" s="1"/>
  <c r="G1167" i="6" s="1"/>
  <c r="I1167" i="6" l="1"/>
  <c r="H1167" i="6"/>
  <c r="E1168" i="6" s="1"/>
  <c r="G1168" i="6" s="1"/>
  <c r="I1168" i="6" l="1"/>
  <c r="H1168" i="6"/>
  <c r="E1169" i="6" s="1"/>
  <c r="G1169" i="6" s="1"/>
  <c r="I1169" i="6" l="1"/>
  <c r="H1169" i="6"/>
  <c r="E1170" i="6" s="1"/>
  <c r="G1170" i="6" s="1"/>
  <c r="I1170" i="6" l="1"/>
  <c r="H1170" i="6"/>
  <c r="E1171" i="6" s="1"/>
  <c r="G1171" i="6" s="1"/>
  <c r="I1171" i="6" l="1"/>
  <c r="H1171" i="6"/>
  <c r="E1172" i="6" s="1"/>
  <c r="G1172" i="6" s="1"/>
  <c r="I1172" i="6" l="1"/>
  <c r="H1172" i="6"/>
  <c r="E1173" i="6" s="1"/>
  <c r="G1173" i="6" s="1"/>
  <c r="I1173" i="6" l="1"/>
  <c r="H1173" i="6"/>
  <c r="E1174" i="6" s="1"/>
  <c r="G1174" i="6" s="1"/>
  <c r="I1174" i="6" l="1"/>
  <c r="H1174" i="6"/>
  <c r="E1175" i="6" s="1"/>
  <c r="G1175" i="6" s="1"/>
  <c r="I1175" i="6" l="1"/>
  <c r="H1175" i="6"/>
  <c r="E1176" i="6" s="1"/>
  <c r="G1176" i="6" s="1"/>
  <c r="I1176" i="6" l="1"/>
  <c r="H1176" i="6"/>
  <c r="E1177" i="6" s="1"/>
  <c r="G1177" i="6" s="1"/>
  <c r="I1177" i="6" l="1"/>
  <c r="H1177" i="6"/>
  <c r="E1178" i="6" s="1"/>
  <c r="G1178" i="6" s="1"/>
  <c r="I1178" i="6" l="1"/>
  <c r="H1178" i="6"/>
  <c r="E1179" i="6" s="1"/>
  <c r="G1179" i="6" s="1"/>
  <c r="I1179" i="6" l="1"/>
  <c r="H1179" i="6"/>
  <c r="E1180" i="6" s="1"/>
  <c r="G1180" i="6" s="1"/>
  <c r="I1180" i="6" l="1"/>
  <c r="H1180" i="6"/>
  <c r="E1181" i="6" s="1"/>
  <c r="G1181" i="6" s="1"/>
  <c r="I1181" i="6" l="1"/>
  <c r="H1181" i="6"/>
  <c r="E1182" i="6" s="1"/>
  <c r="G1182" i="6" s="1"/>
  <c r="I1182" i="6" l="1"/>
  <c r="H1182" i="6"/>
  <c r="E1183" i="6" s="1"/>
  <c r="G1183" i="6" s="1"/>
  <c r="I1183" i="6" l="1"/>
  <c r="H1183" i="6"/>
  <c r="E1184" i="6" s="1"/>
  <c r="G1184" i="6" s="1"/>
  <c r="I1184" i="6" l="1"/>
  <c r="H1184" i="6"/>
  <c r="E1185" i="6" s="1"/>
  <c r="G1185" i="6" s="1"/>
  <c r="I1185" i="6" l="1"/>
  <c r="H1185" i="6"/>
  <c r="E1186" i="6" s="1"/>
  <c r="G1186" i="6" s="1"/>
  <c r="I1186" i="6" l="1"/>
  <c r="H1186" i="6"/>
  <c r="E1187" i="6" s="1"/>
  <c r="G1187" i="6" s="1"/>
  <c r="I1187" i="6" l="1"/>
  <c r="H1187" i="6"/>
  <c r="E1188" i="6" s="1"/>
  <c r="G1188" i="6" s="1"/>
  <c r="I1188" i="6" l="1"/>
  <c r="H1188" i="6"/>
  <c r="E1189" i="6" s="1"/>
  <c r="G1189" i="6" s="1"/>
  <c r="I1189" i="6" l="1"/>
  <c r="H1189" i="6"/>
  <c r="E1190" i="6" s="1"/>
  <c r="G1190" i="6" s="1"/>
  <c r="I1190" i="6" l="1"/>
  <c r="H1190" i="6"/>
  <c r="E1191" i="6" s="1"/>
  <c r="G1191" i="6" s="1"/>
  <c r="I1191" i="6" l="1"/>
  <c r="H1191" i="6"/>
  <c r="E1192" i="6" s="1"/>
  <c r="G1192" i="6" s="1"/>
  <c r="I1192" i="6" l="1"/>
  <c r="H1192" i="6"/>
  <c r="E1193" i="6" s="1"/>
  <c r="G1193" i="6" s="1"/>
  <c r="I1193" i="6" l="1"/>
  <c r="H1193" i="6"/>
  <c r="E1194" i="6" s="1"/>
  <c r="G1194" i="6" s="1"/>
  <c r="I1194" i="6" l="1"/>
  <c r="H1194" i="6"/>
  <c r="E1195" i="6" s="1"/>
  <c r="G1195" i="6" s="1"/>
  <c r="I1195" i="6" l="1"/>
  <c r="H1195" i="6"/>
  <c r="E1196" i="6" s="1"/>
  <c r="G1196" i="6" s="1"/>
  <c r="I1196" i="6" l="1"/>
  <c r="H1196" i="6"/>
  <c r="E1197" i="6" s="1"/>
  <c r="G1197" i="6" s="1"/>
  <c r="I1197" i="6" l="1"/>
  <c r="H1197" i="6"/>
  <c r="E1198" i="6" s="1"/>
  <c r="G1198" i="6" s="1"/>
  <c r="I1198" i="6" l="1"/>
  <c r="H1198" i="6"/>
  <c r="E1199" i="6" s="1"/>
  <c r="G1199" i="6" s="1"/>
  <c r="I1199" i="6" l="1"/>
  <c r="H1199" i="6"/>
  <c r="E1200" i="6" s="1"/>
  <c r="G1200" i="6" s="1"/>
  <c r="I1200" i="6" l="1"/>
  <c r="H1200" i="6"/>
  <c r="E1201" i="6" s="1"/>
  <c r="G1201" i="6" s="1"/>
  <c r="I1201" i="6" l="1"/>
  <c r="H1201" i="6"/>
  <c r="E1202" i="6" s="1"/>
  <c r="G1202" i="6" s="1"/>
  <c r="I1202" i="6" l="1"/>
  <c r="H1202" i="6"/>
  <c r="E1203" i="6" s="1"/>
  <c r="G1203" i="6" s="1"/>
  <c r="I1203" i="6" l="1"/>
  <c r="H1203" i="6"/>
  <c r="E1204" i="6" s="1"/>
  <c r="G1204" i="6" s="1"/>
  <c r="I1204" i="6" l="1"/>
  <c r="H1204" i="6"/>
  <c r="E1205" i="6" s="1"/>
  <c r="G1205" i="6" s="1"/>
  <c r="I1205" i="6" l="1"/>
  <c r="H1205" i="6"/>
  <c r="E1206" i="6" s="1"/>
  <c r="G1206" i="6" s="1"/>
  <c r="I1206" i="6" l="1"/>
  <c r="H1206" i="6"/>
  <c r="E1207" i="6" s="1"/>
  <c r="G1207" i="6" s="1"/>
  <c r="I1207" i="6" l="1"/>
  <c r="H1207" i="6"/>
  <c r="E1208" i="6" s="1"/>
  <c r="G1208" i="6" s="1"/>
  <c r="I1208" i="6" l="1"/>
  <c r="H1208" i="6"/>
  <c r="E1209" i="6" s="1"/>
  <c r="G1209" i="6" s="1"/>
  <c r="I1209" i="6" l="1"/>
  <c r="H1209" i="6"/>
  <c r="E1210" i="6" s="1"/>
  <c r="G1210" i="6" s="1"/>
  <c r="I1210" i="6" l="1"/>
  <c r="H1210" i="6"/>
  <c r="E1211" i="6" s="1"/>
  <c r="G1211" i="6" s="1"/>
  <c r="I1211" i="6" l="1"/>
  <c r="H1211" i="6"/>
  <c r="E1212" i="6" s="1"/>
  <c r="G1212" i="6" s="1"/>
  <c r="I1212" i="6" l="1"/>
  <c r="H1212" i="6"/>
  <c r="E1213" i="6" s="1"/>
  <c r="G1213" i="6" s="1"/>
  <c r="I1213" i="6" l="1"/>
  <c r="H1213" i="6"/>
  <c r="E1214" i="6" s="1"/>
  <c r="G1214" i="6" s="1"/>
  <c r="I1214" i="6" l="1"/>
  <c r="H1214" i="6"/>
  <c r="E1215" i="6" s="1"/>
  <c r="G1215" i="6" s="1"/>
  <c r="I1215" i="6" l="1"/>
  <c r="H1215" i="6"/>
  <c r="E1216" i="6" s="1"/>
  <c r="G1216" i="6" s="1"/>
  <c r="I1216" i="6" l="1"/>
  <c r="H1216" i="6"/>
  <c r="E1217" i="6" s="1"/>
  <c r="G1217" i="6" s="1"/>
  <c r="I1217" i="6" l="1"/>
  <c r="H1217" i="6"/>
  <c r="E1218" i="6" s="1"/>
  <c r="G1218" i="6" s="1"/>
  <c r="I1218" i="6" l="1"/>
  <c r="H1218" i="6"/>
  <c r="E1219" i="6" s="1"/>
  <c r="G1219" i="6" s="1"/>
  <c r="I1219" i="6" l="1"/>
  <c r="H1219" i="6"/>
  <c r="E1220" i="6" s="1"/>
  <c r="G1220" i="6" s="1"/>
  <c r="I1220" i="6" l="1"/>
  <c r="H1220" i="6"/>
  <c r="E1221" i="6" s="1"/>
  <c r="G1221" i="6" s="1"/>
  <c r="I1221" i="6" l="1"/>
  <c r="H1221" i="6"/>
  <c r="E1222" i="6" s="1"/>
  <c r="G1222" i="6" s="1"/>
  <c r="I1222" i="6" l="1"/>
  <c r="H1222" i="6"/>
  <c r="E1223" i="6" s="1"/>
  <c r="G1223" i="6" s="1"/>
  <c r="I1223" i="6" l="1"/>
  <c r="H1223" i="6"/>
  <c r="E1224" i="6" s="1"/>
  <c r="G1224" i="6" s="1"/>
  <c r="I1224" i="6" l="1"/>
  <c r="H1224" i="6"/>
  <c r="E1225" i="6" s="1"/>
  <c r="G1225" i="6" s="1"/>
  <c r="I1225" i="6" l="1"/>
  <c r="H1225" i="6"/>
  <c r="E1226" i="6" s="1"/>
  <c r="G1226" i="6" s="1"/>
  <c r="I1226" i="6" l="1"/>
  <c r="H1226" i="6"/>
  <c r="E1227" i="6" s="1"/>
  <c r="G1227" i="6" s="1"/>
  <c r="I1227" i="6" l="1"/>
  <c r="H1227" i="6"/>
  <c r="E1228" i="6" s="1"/>
  <c r="G1228" i="6" s="1"/>
  <c r="I1228" i="6" l="1"/>
  <c r="H1228" i="6"/>
  <c r="E1229" i="6" s="1"/>
  <c r="G1229" i="6" s="1"/>
  <c r="I1229" i="6" l="1"/>
  <c r="H1229" i="6"/>
  <c r="E1230" i="6" s="1"/>
  <c r="G1230" i="6" s="1"/>
  <c r="I1230" i="6" l="1"/>
  <c r="H1230" i="6"/>
  <c r="E1231" i="6" s="1"/>
  <c r="G1231" i="6" s="1"/>
  <c r="I1231" i="6" l="1"/>
  <c r="H1231" i="6"/>
  <c r="E1232" i="6" s="1"/>
  <c r="G1232" i="6" s="1"/>
  <c r="I1232" i="6" l="1"/>
  <c r="H1232" i="6"/>
  <c r="E1233" i="6" s="1"/>
  <c r="G1233" i="6" s="1"/>
  <c r="I1233" i="6" l="1"/>
  <c r="H1233" i="6"/>
  <c r="E1234" i="6" s="1"/>
  <c r="G1234" i="6" s="1"/>
  <c r="I1234" i="6" l="1"/>
  <c r="H1234" i="6"/>
  <c r="E1235" i="6" s="1"/>
  <c r="G1235" i="6" s="1"/>
  <c r="I1235" i="6" l="1"/>
  <c r="H1235" i="6"/>
  <c r="E1236" i="6" s="1"/>
  <c r="G1236" i="6" s="1"/>
  <c r="I1236" i="6" l="1"/>
  <c r="H1236" i="6"/>
  <c r="E1237" i="6" s="1"/>
  <c r="G1237" i="6" s="1"/>
  <c r="G1241" i="6" l="1"/>
  <c r="B5" i="11" s="1"/>
  <c r="G1239" i="6"/>
  <c r="B4" i="11" s="1"/>
  <c r="H1237" i="6"/>
  <c r="H1239" i="6" s="1"/>
  <c r="B3" i="11" s="1"/>
  <c r="I1237" i="6"/>
</calcChain>
</file>

<file path=xl/sharedStrings.xml><?xml version="1.0" encoding="utf-8"?>
<sst xmlns="http://schemas.openxmlformats.org/spreadsheetml/2006/main" count="139978" uniqueCount="10966">
  <si>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</si>
  <si>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</si>
  <si>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</si>
  <si>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</si>
  <si>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</si>
  <si>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</si>
  <si>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</si>
  <si>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</si>
  <si>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</si>
  <si>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</si>
  <si>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</si>
  <si>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</si>
  <si>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</si>
  <si>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</si>
  <si>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</si>
  <si>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</si>
  <si>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</si>
  <si>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</si>
  <si>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</si>
  <si>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</si>
  <si>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</si>
  <si>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</si>
  <si>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</si>
  <si>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</si>
  <si>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</si>
  <si>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</si>
  <si>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</si>
  <si>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</si>
  <si>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</si>
  <si>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</si>
  <si>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</si>
  <si>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</si>
  <si>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</si>
  <si>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</si>
  <si>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</si>
  <si>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</si>
  <si>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</si>
  <si>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</si>
  <si>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</si>
  <si>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</si>
  <si>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</si>
  <si>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</si>
  <si>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</si>
  <si>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</si>
  <si>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</si>
  <si>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</si>
  <si>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</si>
  <si>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</si>
  <si>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</si>
  <si>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</si>
  <si>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</si>
  <si>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</si>
  <si>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</si>
  <si>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</si>
  <si>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</si>
  <si>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</si>
  <si>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</si>
  <si>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</si>
  <si>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</si>
  <si>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</si>
  <si>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</si>
  <si>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</si>
  <si>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</si>
  <si>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</si>
  <si>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</si>
  <si>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</si>
  <si>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</si>
  <si>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</si>
  <si>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</si>
  <si>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</si>
  <si>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</si>
  <si>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</si>
  <si>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</si>
  <si>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</si>
  <si>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</si>
  <si>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</si>
  <si>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</si>
  <si>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</si>
  <si>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</si>
  <si>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</si>
  <si>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</si>
  <si>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</si>
  <si>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</si>
  <si>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</si>
  <si>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</si>
  <si>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</si>
  <si>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</si>
  <si>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</si>
  <si>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</si>
  <si>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</si>
  <si>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</si>
  <si>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</si>
  <si>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</si>
  <si>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</si>
  <si>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</si>
  <si>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</si>
  <si>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</si>
  <si>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</si>
  <si>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</si>
  <si>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</si>
  <si>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</si>
  <si>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</si>
  <si>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</si>
  <si>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</si>
  <si>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</si>
  <si>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</si>
  <si>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</si>
  <si>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</si>
  <si>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</si>
  <si>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</si>
  <si>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</si>
  <si>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</si>
  <si>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</si>
  <si>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</si>
  <si>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</si>
  <si>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</si>
  <si>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</si>
  <si>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</si>
  <si>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</si>
  <si>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</si>
  <si>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</si>
  <si>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</si>
  <si>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</si>
  <si>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</si>
  <si>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</si>
  <si>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</si>
  <si>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</si>
  <si>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</si>
  <si>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</si>
  <si>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</si>
  <si>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</si>
  <si>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</si>
  <si>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</si>
  <si>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</si>
  <si>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</si>
  <si>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</si>
  <si>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</si>
  <si>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</si>
  <si>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</si>
  <si>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</si>
  <si>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</si>
  <si>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</si>
  <si>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</si>
  <si>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</si>
  <si>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</si>
  <si>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</si>
  <si>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</si>
  <si>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</si>
  <si>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</si>
  <si>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</si>
  <si>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</si>
  <si>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</si>
  <si>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</si>
  <si>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</si>
  <si>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</si>
  <si>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</si>
  <si>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</si>
  <si>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</si>
  <si>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</si>
  <si>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</si>
  <si>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</si>
  <si>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</si>
  <si>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</si>
  <si>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</si>
  <si>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</si>
  <si>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</si>
  <si>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</si>
  <si>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</si>
  <si>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</si>
  <si>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</si>
  <si>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</si>
  <si>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</si>
  <si>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</si>
  <si>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</si>
  <si>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</si>
  <si>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</si>
  <si>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</si>
  <si>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</si>
  <si>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</si>
  <si>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</si>
  <si>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</si>
  <si>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</si>
  <si>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</si>
  <si>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</si>
  <si>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</si>
  <si>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</si>
  <si>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</si>
  <si>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</si>
  <si>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</si>
  <si>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</si>
  <si>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</si>
  <si>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</si>
  <si>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</si>
  <si>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</si>
  <si>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</si>
  <si>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</si>
  <si>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</si>
  <si>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</si>
  <si>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</si>
  <si>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</si>
  <si>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</si>
  <si>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</si>
  <si>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</si>
  <si>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</si>
  <si>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</si>
  <si>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</si>
  <si>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</si>
  <si>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</si>
  <si>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</si>
  <si>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</si>
  <si>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</si>
  <si>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</si>
  <si>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</si>
  <si>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</si>
  <si>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</si>
  <si>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</si>
  <si>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</si>
  <si>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</si>
  <si>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</si>
  <si>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</si>
  <si>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</si>
  <si>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</si>
  <si>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</si>
  <si>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</si>
  <si>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</si>
  <si>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</si>
  <si>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</si>
  <si>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</si>
  <si>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</si>
  <si>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</si>
  <si>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</si>
  <si>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</si>
  <si>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</si>
  <si>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</si>
  <si>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</si>
  <si>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</si>
  <si>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</si>
  <si>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</si>
  <si>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</si>
  <si>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</si>
  <si>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</si>
  <si>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</si>
  <si>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</si>
  <si>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</si>
  <si>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</si>
  <si>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</si>
  <si>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</si>
  <si>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</si>
  <si>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</si>
  <si>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</si>
  <si>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</si>
  <si>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</si>
  <si>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</si>
  <si>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</si>
  <si>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</si>
  <si>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</si>
  <si>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</si>
  <si>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</si>
  <si>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</si>
  <si>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</si>
  <si>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</si>
  <si>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</si>
  <si>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</si>
  <si>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</si>
  <si>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</si>
  <si>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</si>
  <si>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</si>
  <si>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</si>
  <si>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</si>
  <si>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</si>
  <si>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</si>
  <si>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</si>
  <si>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</si>
  <si>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</si>
  <si>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</si>
  <si>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</si>
  <si>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</si>
  <si>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</si>
  <si>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</si>
  <si>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</si>
  <si>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</si>
  <si>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</si>
  <si>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</si>
  <si>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</si>
  <si>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</si>
  <si>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</si>
  <si>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</si>
  <si>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</si>
  <si>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</si>
  <si>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</si>
  <si>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</si>
  <si>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</si>
  <si>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</si>
  <si>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</si>
  <si>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</si>
  <si>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</si>
  <si>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</si>
  <si>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</si>
  <si>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</si>
  <si>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</si>
  <si>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</si>
  <si>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</si>
  <si>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</si>
  <si>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</si>
  <si>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</si>
  <si>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</si>
  <si>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</si>
  <si>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</si>
  <si>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</si>
  <si>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</si>
  <si>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</si>
  <si>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</si>
  <si>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</si>
  <si>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</si>
  <si>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</si>
  <si>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</si>
  <si>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</si>
  <si>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</si>
  <si>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</si>
  <si>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</si>
  <si>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</si>
  <si>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</si>
  <si>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</si>
  <si>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</si>
  <si>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</si>
  <si>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</si>
  <si>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</si>
  <si>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</si>
  <si>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</si>
  <si>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</si>
  <si>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</si>
  <si>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</si>
  <si>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</si>
  <si>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</si>
  <si>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</si>
  <si>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</si>
  <si>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</si>
  <si>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</si>
  <si>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</si>
  <si>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</si>
  <si>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</si>
  <si>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</si>
  <si>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</si>
  <si>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</si>
  <si>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</si>
  <si>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</si>
  <si>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</si>
  <si>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</si>
  <si>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</si>
  <si>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</si>
  <si>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</si>
  <si>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</si>
  <si>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</si>
  <si>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</si>
  <si>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</si>
  <si>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</si>
  <si>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</si>
  <si>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</si>
  <si>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</si>
  <si>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</si>
  <si>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</si>
  <si>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</si>
  <si>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</si>
  <si>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</si>
  <si>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</si>
  <si>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</si>
  <si>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</si>
  <si>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</si>
  <si>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</si>
  <si>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</si>
  <si>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</si>
  <si>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</si>
  <si>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</si>
  <si>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</si>
  <si>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</si>
  <si>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</si>
  <si>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</si>
  <si>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</si>
  <si>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</si>
  <si>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</si>
  <si>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</si>
  <si>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</si>
  <si>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</si>
  <si>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</si>
  <si>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</si>
  <si>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</si>
  <si>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</si>
  <si>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</si>
  <si>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</si>
  <si>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</si>
  <si>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</si>
  <si>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</si>
  <si>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</si>
  <si>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</si>
  <si>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</si>
  <si>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</si>
  <si>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</si>
  <si>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</si>
  <si>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</si>
  <si>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</si>
  <si>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</si>
  <si>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</si>
  <si>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</si>
  <si>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</si>
  <si>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</si>
  <si>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</si>
  <si>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</si>
  <si>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</si>
  <si>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</si>
  <si>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</si>
  <si>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</si>
  <si>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</si>
  <si>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</si>
  <si>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</si>
  <si>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</si>
  <si>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</si>
  <si>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</si>
  <si>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</si>
  <si>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</si>
  <si>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</si>
  <si>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</si>
  <si>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</si>
  <si>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</si>
  <si>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</si>
  <si>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</si>
  <si>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</si>
  <si>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</si>
  <si>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</si>
  <si>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</si>
  <si>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</si>
  <si>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</si>
  <si>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</si>
  <si>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</si>
  <si>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</si>
  <si>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</si>
  <si>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</si>
  <si>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</si>
  <si>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</si>
  <si>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</si>
  <si>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</si>
  <si>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</si>
  <si>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</si>
  <si>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</si>
  <si>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</si>
  <si>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</si>
  <si>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</si>
  <si>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</si>
  <si>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</si>
  <si>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</si>
  <si>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</si>
  <si>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</si>
  <si>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</si>
  <si>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</si>
  <si>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</si>
  <si>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</si>
  <si>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</si>
  <si>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</si>
  <si>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</si>
  <si>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</si>
  <si>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</si>
  <si>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</si>
  <si>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</si>
  <si>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</si>
  <si>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</si>
  <si>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</si>
  <si>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</si>
  <si>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</si>
  <si>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</si>
  <si>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</si>
  <si>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</si>
  <si>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</si>
  <si>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</si>
  <si>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</si>
  <si>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</si>
  <si>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</si>
  <si>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</si>
  <si>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</si>
  <si>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</si>
  <si>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</si>
  <si>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</si>
  <si>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</si>
  <si>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</si>
  <si>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</si>
  <si>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</si>
  <si>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</si>
  <si>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</si>
  <si>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</si>
  <si>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</si>
  <si>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</si>
  <si>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</si>
  <si>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</si>
  <si>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</si>
  <si>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</si>
  <si>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</si>
  <si>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</si>
  <si>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</si>
  <si>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</si>
  <si>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</si>
  <si>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</si>
  <si>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</si>
  <si>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</si>
  <si>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</si>
  <si>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</si>
  <si>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</si>
  <si>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</si>
  <si>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</si>
  <si>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</si>
  <si>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</si>
  <si>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</si>
  <si>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</si>
  <si>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</si>
  <si>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</si>
  <si>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</si>
  <si>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</si>
  <si>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</si>
  <si>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</si>
  <si>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</si>
  <si>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</si>
  <si>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</si>
  <si>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</si>
  <si>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</si>
  <si>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</si>
  <si>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</si>
  <si>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</si>
  <si>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</si>
  <si>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</si>
  <si>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</si>
  <si>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</si>
  <si>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</si>
  <si>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</si>
  <si>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</si>
  <si>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</si>
  <si>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</si>
  <si>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</si>
  <si>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</si>
  <si>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</si>
  <si>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</si>
  <si>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</si>
  <si>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</si>
  <si>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</si>
  <si>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</si>
  <si>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</si>
  <si>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</si>
  <si>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</si>
  <si>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</si>
  <si>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</si>
  <si>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</si>
  <si>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</si>
  <si>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</si>
  <si>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</si>
  <si>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</si>
  <si>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</si>
  <si>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</si>
  <si>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</si>
  <si>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</si>
  <si>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</si>
  <si>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</si>
  <si>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</si>
  <si>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</si>
  <si>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</si>
  <si>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</si>
  <si>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</si>
  <si>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</si>
  <si>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</si>
  <si>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</si>
  <si>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</si>
  <si>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</si>
  <si>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</si>
  <si>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</si>
  <si>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</si>
  <si>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</si>
  <si>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</si>
  <si>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</si>
  <si>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</si>
  <si>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</si>
  <si>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</si>
  <si>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</si>
  <si>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</si>
  <si>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</si>
  <si>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</si>
  <si>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</si>
  <si>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</si>
  <si>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</si>
  <si>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</si>
  <si>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</si>
  <si>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</si>
  <si>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</si>
  <si>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</si>
  <si>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</si>
  <si>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</si>
  <si>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</si>
  <si>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</si>
  <si>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</si>
  <si>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</si>
  <si>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</si>
  <si>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</si>
  <si>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</si>
  <si>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</si>
  <si>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</si>
  <si>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</si>
  <si>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</si>
  <si>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</si>
  <si>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</si>
  <si>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</si>
  <si>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</si>
  <si>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</si>
  <si>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</si>
  <si>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</si>
  <si>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</si>
  <si>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</si>
  <si>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</si>
  <si>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</si>
  <si>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</si>
  <si>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</si>
  <si>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</si>
  <si>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</si>
  <si>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</si>
  <si>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</si>
  <si>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</si>
  <si>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</si>
  <si>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</si>
  <si>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</si>
  <si>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</si>
  <si>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</si>
  <si>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</si>
  <si>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</si>
  <si>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</si>
  <si>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</si>
  <si>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</si>
  <si>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</si>
  <si>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</si>
  <si>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</si>
  <si>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</si>
  <si>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</si>
  <si>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</si>
  <si>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</si>
  <si>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</si>
  <si>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</si>
  <si>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</si>
  <si>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</si>
  <si>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</si>
  <si>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</si>
  <si>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</si>
  <si>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</si>
  <si>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</si>
  <si>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</si>
  <si>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</si>
  <si>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</si>
  <si>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</si>
  <si>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</si>
  <si>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</si>
  <si>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</si>
  <si>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</si>
  <si>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</si>
  <si>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</si>
  <si>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</si>
  <si>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</si>
  <si>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</si>
  <si>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</si>
  <si>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</si>
  <si>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</si>
  <si>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</si>
  <si>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</si>
  <si>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</si>
  <si>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</si>
  <si>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</si>
  <si>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</si>
  <si>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</si>
  <si>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</si>
  <si>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</si>
  <si>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</si>
  <si>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</si>
  <si>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</si>
  <si>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</si>
  <si>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</si>
  <si>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</si>
  <si>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</si>
  <si>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</si>
  <si>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</si>
  <si>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</si>
  <si>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</si>
  <si>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</si>
  <si>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</si>
  <si>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</si>
  <si>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</si>
  <si>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</si>
  <si>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</si>
  <si>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</si>
  <si>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</si>
  <si>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</si>
  <si>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</si>
  <si>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</si>
  <si>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</si>
  <si>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</si>
  <si>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</si>
  <si>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</si>
  <si>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</si>
  <si>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</si>
  <si>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</si>
  <si>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</si>
  <si>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</si>
  <si>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</si>
  <si>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</si>
  <si>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</si>
  <si>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</si>
  <si>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</si>
  <si>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</si>
  <si>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</si>
  <si>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</si>
  <si>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</si>
  <si>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</si>
  <si>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</si>
  <si>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</si>
  <si>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</si>
  <si>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</si>
  <si>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</si>
  <si>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</si>
  <si>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</si>
  <si>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</si>
  <si>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</si>
  <si>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</si>
  <si>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</si>
  <si>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</si>
  <si>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</si>
  <si>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</si>
  <si>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</si>
  <si>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</si>
  <si>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</si>
  <si>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</si>
  <si>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</si>
  <si>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</si>
  <si>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</si>
  <si>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</si>
  <si>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</si>
  <si>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</si>
  <si>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</si>
  <si>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</si>
  <si>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</si>
  <si>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</si>
  <si>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</si>
  <si>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</si>
  <si>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</si>
  <si>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</si>
  <si>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</si>
  <si>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</si>
  <si>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</si>
  <si>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</si>
  <si>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</si>
  <si>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</si>
  <si>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</si>
  <si>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</si>
  <si>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</si>
  <si>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</si>
  <si>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</si>
  <si>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</si>
  <si>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</si>
  <si>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</si>
  <si>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</si>
  <si>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</si>
  <si>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</si>
  <si>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</si>
  <si>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</si>
  <si>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</si>
  <si>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</si>
  <si>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</si>
  <si>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</si>
  <si>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</si>
  <si>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</si>
  <si>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</si>
  <si>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</si>
  <si>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</si>
  <si>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</si>
  <si>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</si>
  <si>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</si>
  <si>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</si>
  <si>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</si>
  <si>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</si>
  <si>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</si>
  <si>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</si>
  <si>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</si>
  <si>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</si>
  <si>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</si>
  <si>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</si>
  <si>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</si>
  <si>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</si>
  <si>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</si>
  <si>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</si>
  <si>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</si>
  <si>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</si>
  <si>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</si>
  <si>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</si>
  <si>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</si>
  <si>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</si>
  <si>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</si>
  <si>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</si>
  <si>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</si>
  <si>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</si>
  <si>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</si>
  <si>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</si>
  <si>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</si>
  <si>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</si>
  <si>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</si>
  <si>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</si>
  <si>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</si>
  <si>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</si>
  <si>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</si>
  <si>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</si>
  <si>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</si>
  <si>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</si>
  <si>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</si>
  <si>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</si>
  <si>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</si>
  <si>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</si>
  <si>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</si>
  <si>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</si>
  <si>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</si>
  <si>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</si>
  <si>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</si>
  <si>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</si>
  <si>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</si>
  <si>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</si>
  <si>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</si>
  <si>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</si>
  <si>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</si>
  <si>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</si>
  <si>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</si>
  <si>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</si>
  <si>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</si>
  <si>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</si>
  <si>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</si>
  <si>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</si>
  <si>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</si>
  <si>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</si>
  <si>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</si>
  <si>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</si>
  <si>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</si>
  <si>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</si>
  <si>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</si>
  <si>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</si>
  <si>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</si>
  <si>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</si>
  <si>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</si>
  <si>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</si>
  <si>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</si>
  <si>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</si>
  <si>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</si>
  <si>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</si>
  <si>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</si>
  <si>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</si>
  <si>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</si>
  <si>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</si>
  <si>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</si>
  <si>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</si>
  <si>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</si>
  <si>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</si>
  <si>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</si>
  <si>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</si>
  <si>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</si>
  <si>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</si>
  <si>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</si>
  <si>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</si>
  <si>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</si>
  <si>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</si>
  <si>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</si>
  <si>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</si>
  <si>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</si>
  <si>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</si>
  <si>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</si>
  <si>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</si>
  <si>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</si>
  <si>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</si>
  <si>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</si>
  <si>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</si>
  <si>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</si>
  <si>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</si>
  <si>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</si>
  <si>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</si>
  <si>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</si>
  <si>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</si>
  <si>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</si>
  <si>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</si>
  <si>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</si>
  <si>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</si>
  <si>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</si>
  <si>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</si>
  <si>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</si>
  <si>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</si>
  <si>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</si>
  <si>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</si>
  <si>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</si>
  <si>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</si>
  <si>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</si>
  <si>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</si>
  <si>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</si>
  <si>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</si>
  <si>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</si>
  <si>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</si>
  <si>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</si>
  <si>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</si>
  <si>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</si>
  <si>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</si>
  <si>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</si>
  <si>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</si>
  <si>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</si>
  <si>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</si>
  <si>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</si>
  <si>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</si>
  <si>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</si>
  <si>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</si>
  <si>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</si>
  <si>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</si>
  <si>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</si>
  <si>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</si>
  <si>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</si>
  <si>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</si>
  <si>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</si>
  <si>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</si>
  <si>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</si>
  <si>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</si>
  <si>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</si>
  <si>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</si>
  <si>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</si>
  <si>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</si>
  <si>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</si>
  <si>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</si>
  <si>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</si>
  <si>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</si>
  <si>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</si>
  <si>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</si>
  <si>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</si>
  <si>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</si>
  <si>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</si>
  <si>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</si>
  <si>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</si>
  <si>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</si>
  <si>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</si>
  <si>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</si>
  <si>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</si>
  <si>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</si>
  <si>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</si>
  <si>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</si>
  <si>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</si>
  <si>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</si>
  <si>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</si>
  <si>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</si>
  <si>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</si>
  <si>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</si>
  <si>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</si>
  <si>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</si>
  <si>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</si>
  <si>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</si>
  <si>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</si>
  <si>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</si>
  <si>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</si>
  <si>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</si>
  <si>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</si>
  <si>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</si>
  <si>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</si>
  <si>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</si>
  <si>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</si>
  <si>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</si>
  <si>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</si>
  <si>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</si>
  <si>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</si>
  <si>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</si>
  <si>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</si>
  <si>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</si>
  <si>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</si>
  <si>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</si>
  <si>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</si>
  <si>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</si>
  <si>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</si>
  <si>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</si>
  <si>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</si>
  <si>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</si>
  <si>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</si>
  <si>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</si>
  <si>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</si>
  <si>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</si>
  <si>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</si>
  <si>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</si>
  <si>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</si>
  <si>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</si>
  <si>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</si>
  <si>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</si>
  <si>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</si>
  <si>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</si>
  <si>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</si>
  <si>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</si>
  <si>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</si>
  <si>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</si>
  <si>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</si>
  <si>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</si>
  <si>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</si>
  <si>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</si>
  <si>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</si>
  <si>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</si>
  <si>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</si>
  <si>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</si>
  <si>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</si>
  <si>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</si>
  <si>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</si>
  <si>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</si>
  <si>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</si>
  <si>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</si>
  <si>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</si>
  <si>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</si>
  <si>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</si>
  <si>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</si>
  <si>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</si>
  <si>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</si>
  <si>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</si>
  <si>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</si>
  <si>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</si>
  <si>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</si>
  <si>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</si>
  <si>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</si>
  <si>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</si>
  <si>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</si>
  <si>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</si>
  <si>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</si>
  <si>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</si>
  <si>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</si>
  <si>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</si>
  <si>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</si>
  <si>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</si>
  <si>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</si>
  <si>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</si>
  <si>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</si>
  <si>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</si>
  <si>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</si>
  <si>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</si>
  <si>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</si>
  <si>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</si>
  <si>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</si>
  <si>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</si>
  <si>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</si>
  <si>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</si>
  <si>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</si>
  <si>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</si>
  <si>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</si>
  <si>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</si>
  <si>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</si>
  <si>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</si>
  <si>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</si>
  <si>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</si>
  <si>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</si>
  <si>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</si>
  <si>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</si>
  <si>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</si>
  <si>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</si>
  <si>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</si>
  <si>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</si>
  <si>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</si>
  <si>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</si>
  <si>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</si>
  <si>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</si>
  <si>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</si>
  <si>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</si>
  <si>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</si>
  <si>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</si>
  <si>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</si>
  <si>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</si>
  <si>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</si>
  <si>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</si>
  <si>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</si>
  <si>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</si>
  <si>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</si>
  <si>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</si>
  <si>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</si>
  <si>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</si>
  <si>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</si>
  <si>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</si>
  <si>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</si>
  <si>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</si>
  <si>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</si>
  <si>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</si>
  <si>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</si>
  <si>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</si>
  <si>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</si>
  <si>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</si>
  <si>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</si>
  <si>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</si>
  <si>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</si>
  <si>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</si>
  <si>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</si>
  <si>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</si>
  <si>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</si>
  <si>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</si>
  <si>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</si>
  <si>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</si>
  <si>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</si>
  <si>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</si>
  <si>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</si>
  <si>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</si>
  <si>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</si>
  <si>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</si>
  <si>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</si>
  <si>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</si>
  <si>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</si>
  <si>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</si>
  <si>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</si>
  <si>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</si>
  <si>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</si>
  <si>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</si>
  <si>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</si>
  <si>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</si>
  <si>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</si>
  <si>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</si>
  <si>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</si>
  <si>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</si>
  <si>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</si>
  <si>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</si>
  <si>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</si>
  <si>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</si>
  <si>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</si>
  <si>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</si>
  <si>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</si>
  <si>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</si>
  <si>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</si>
  <si>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</si>
  <si>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</si>
  <si>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</si>
  <si>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</si>
  <si>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</si>
  <si>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</si>
  <si>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</si>
  <si>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</si>
  <si>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</si>
  <si>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</si>
  <si>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</si>
  <si>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</si>
  <si>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</si>
  <si>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</si>
  <si>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</si>
  <si>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</si>
  <si>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</si>
  <si>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</si>
  <si>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</si>
  <si>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</si>
  <si>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</si>
  <si>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</si>
  <si>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</si>
  <si>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</si>
  <si>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</si>
  <si>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</si>
  <si>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</si>
  <si>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</si>
  <si>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</si>
  <si>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</si>
  <si>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</si>
  <si>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</si>
  <si>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</si>
  <si>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</si>
  <si>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</si>
  <si>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</si>
  <si>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</si>
  <si>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</si>
  <si>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</si>
  <si>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</si>
  <si>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</si>
  <si>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</si>
  <si>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</si>
  <si>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</si>
  <si>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</si>
  <si>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</si>
  <si>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</si>
  <si>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</si>
  <si>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</si>
  <si>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</si>
  <si>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</si>
  <si>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</si>
  <si>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</si>
  <si>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</si>
  <si>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</si>
  <si>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</si>
  <si>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</si>
  <si>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</si>
  <si>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</si>
  <si>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</si>
  <si>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</si>
  <si>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</si>
  <si>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</si>
  <si>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</si>
  <si>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</si>
  <si>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</si>
  <si>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</si>
  <si>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</si>
  <si>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</si>
  <si>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</si>
  <si>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</si>
  <si>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</si>
  <si>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</si>
  <si>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</si>
  <si>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</si>
  <si>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</si>
  <si>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</si>
  <si>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</si>
  <si>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</si>
  <si>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</si>
  <si>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</si>
  <si>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</si>
  <si>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</si>
  <si>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</si>
  <si>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</si>
  <si>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</si>
  <si>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</si>
  <si>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</si>
  <si>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</si>
  <si>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</si>
  <si>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</si>
  <si>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</si>
  <si>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</si>
  <si>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</si>
  <si>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</si>
  <si>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</si>
  <si>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</si>
  <si>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</si>
  <si>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</si>
  <si>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</si>
  <si>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</si>
  <si>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</si>
  <si>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</si>
  <si>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</si>
  <si>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</si>
  <si>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</si>
  <si>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</si>
  <si>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</si>
  <si>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</si>
  <si>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</si>
  <si>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</si>
  <si>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</si>
  <si>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</si>
  <si>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</si>
  <si>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</si>
  <si>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</si>
  <si>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</si>
  <si>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</si>
  <si>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</si>
  <si>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</si>
  <si>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</si>
  <si>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</si>
  <si>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</si>
  <si>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</si>
  <si>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</si>
  <si>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</si>
  <si>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</si>
  <si>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</si>
  <si>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</si>
  <si>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</si>
  <si>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</si>
  <si>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</si>
  <si>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</si>
  <si>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</si>
  <si>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</si>
  <si>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</si>
  <si>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</si>
  <si>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</si>
  <si>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</si>
  <si>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</si>
  <si>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</si>
  <si>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</si>
  <si>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</si>
  <si>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</si>
  <si>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</si>
  <si>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</si>
  <si>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</si>
  <si>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</si>
  <si>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</si>
  <si>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</si>
  <si>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</si>
  <si>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</si>
  <si>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</si>
  <si>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</si>
  <si>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</si>
  <si>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</si>
  <si>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</si>
  <si>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</si>
  <si>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</si>
  <si>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</si>
  <si>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</si>
  <si>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</si>
  <si>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</si>
  <si>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</si>
  <si>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</si>
  <si>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</si>
  <si>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</si>
  <si>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</si>
  <si>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</si>
  <si>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</si>
  <si>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</si>
  <si>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</si>
  <si>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</si>
  <si>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</si>
  <si>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</si>
  <si>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</si>
  <si>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</si>
  <si>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</si>
  <si>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</si>
  <si>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</si>
  <si>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</si>
  <si>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</si>
  <si>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</si>
  <si>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</si>
  <si>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</si>
  <si>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</si>
  <si>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</si>
  <si>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</si>
  <si>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</si>
  <si>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</si>
  <si>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</si>
  <si>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</si>
  <si>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</si>
  <si>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</si>
  <si>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</si>
  <si>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</si>
  <si>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</si>
  <si>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</si>
  <si>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</si>
  <si>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</si>
  <si>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</si>
  <si>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</si>
  <si>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</si>
  <si>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</si>
  <si>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</si>
  <si>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</si>
  <si>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</si>
  <si>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</si>
  <si>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</si>
  <si>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</si>
  <si>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</si>
  <si>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</si>
  <si>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</si>
  <si>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</si>
  <si>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</si>
  <si>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</si>
  <si>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</si>
  <si>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</si>
  <si>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</si>
  <si>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</si>
  <si>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</si>
  <si>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</si>
  <si>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</si>
  <si>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</si>
  <si>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</si>
  <si>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</si>
  <si>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</si>
  <si>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</si>
  <si>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</si>
  <si>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</si>
  <si>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</si>
  <si>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</si>
  <si>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</si>
  <si>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</si>
  <si>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</si>
  <si>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</si>
  <si>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</si>
  <si>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</si>
  <si>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</si>
  <si>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</si>
  <si>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</si>
  <si>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</si>
  <si>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</si>
  <si>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</si>
  <si>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</si>
  <si>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</si>
  <si>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</si>
  <si>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</si>
  <si>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</si>
  <si>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</si>
  <si>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</si>
  <si>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</si>
  <si>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</si>
  <si>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</si>
  <si>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</si>
  <si>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</si>
  <si>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</si>
  <si>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</si>
  <si>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</si>
  <si>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</si>
  <si>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</si>
  <si>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</si>
  <si>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</si>
  <si>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</si>
  <si>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</si>
  <si>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</si>
  <si>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</si>
  <si>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</si>
  <si>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</si>
  <si>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</si>
  <si>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</si>
  <si>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</si>
  <si>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</si>
  <si>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</si>
  <si>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</si>
  <si>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</si>
  <si>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</si>
  <si>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</si>
  <si>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</si>
  <si>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</si>
  <si>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</si>
  <si>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</si>
  <si>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</si>
  <si>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</si>
  <si>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</si>
  <si>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</si>
  <si>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</si>
  <si>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</si>
  <si>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</si>
  <si>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</si>
  <si>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</si>
  <si>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</si>
  <si>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</si>
  <si>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</si>
  <si>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</si>
  <si>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</si>
  <si>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</si>
  <si>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</si>
  <si>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</si>
  <si>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</si>
  <si>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</si>
  <si>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</si>
  <si>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</si>
  <si>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</si>
  <si>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</si>
  <si>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</si>
  <si>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</si>
  <si>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</si>
  <si>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</si>
  <si>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</si>
  <si>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</si>
  <si>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</si>
  <si>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</si>
  <si>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</si>
  <si>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</si>
  <si>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</si>
  <si>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</si>
  <si>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</si>
  <si>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</si>
  <si>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</si>
  <si>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</si>
  <si>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</si>
  <si>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</si>
  <si>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</si>
  <si>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</si>
  <si>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</si>
  <si>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</si>
  <si>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</si>
  <si>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</si>
  <si>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</si>
  <si>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</si>
  <si>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</si>
  <si>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</si>
  <si>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</si>
  <si>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</si>
  <si>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</si>
  <si>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</si>
  <si>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</si>
  <si>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</si>
  <si>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</si>
  <si>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</si>
  <si>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</si>
  <si>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</si>
  <si>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</si>
  <si>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</si>
  <si>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</si>
  <si>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</si>
  <si>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</si>
  <si>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</si>
  <si>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</si>
  <si>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</si>
  <si>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</si>
  <si>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</si>
  <si>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</si>
  <si>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</si>
  <si>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</si>
  <si>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</si>
  <si>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</si>
  <si>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</si>
  <si>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</si>
  <si>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</si>
  <si>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</si>
  <si>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</si>
  <si>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</si>
  <si>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</si>
  <si>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</si>
  <si>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</si>
  <si>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</si>
  <si>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</si>
  <si>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</si>
  <si>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</si>
  <si>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</si>
  <si>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</si>
  <si>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</si>
  <si>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</si>
  <si>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</si>
  <si>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</si>
  <si>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</si>
  <si>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</si>
  <si>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</si>
  <si>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</si>
  <si>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</si>
  <si>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</si>
  <si>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</si>
  <si>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</si>
  <si>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</si>
  <si>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</si>
  <si>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</si>
  <si>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</si>
  <si>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</si>
  <si>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</si>
  <si>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</si>
  <si>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</si>
  <si>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</si>
  <si>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</si>
  <si>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</si>
  <si>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</si>
  <si>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</si>
  <si>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</si>
  <si>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</si>
  <si>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</si>
  <si>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</si>
  <si>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</si>
  <si>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</si>
  <si>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</si>
  <si>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</si>
  <si>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</si>
  <si>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</si>
  <si>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</si>
  <si>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</si>
  <si>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</si>
  <si>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</si>
  <si>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</si>
  <si>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</si>
  <si>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</si>
  <si>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</si>
  <si>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</si>
  <si>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</si>
  <si>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</si>
  <si>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</si>
  <si>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</si>
  <si>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</si>
  <si>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</si>
  <si>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</si>
  <si>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</si>
  <si>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</si>
  <si>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</si>
  <si>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</si>
  <si>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</si>
  <si>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</si>
  <si>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</si>
  <si>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</si>
  <si>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</si>
  <si>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</si>
  <si>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</si>
  <si>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</si>
  <si>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</si>
  <si>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</si>
  <si>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</si>
  <si>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</si>
  <si>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</si>
  <si>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</si>
  <si>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</si>
  <si>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</si>
  <si>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</si>
  <si>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</si>
  <si>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</si>
  <si>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</si>
  <si>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</si>
  <si>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</si>
  <si>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</si>
  <si>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</si>
  <si>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</si>
  <si>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</si>
  <si>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</si>
  <si>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</si>
  <si>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</si>
  <si>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</si>
  <si>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</si>
  <si>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</si>
  <si>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</si>
  <si>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</si>
  <si>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</si>
  <si>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</si>
  <si>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</si>
  <si>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</si>
  <si>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</si>
  <si>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</si>
  <si>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</si>
  <si>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</si>
  <si>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</si>
  <si>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</si>
  <si>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</si>
  <si>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</si>
  <si>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</si>
  <si>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</si>
  <si>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</si>
  <si>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</si>
  <si>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</si>
  <si>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</si>
  <si>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</si>
  <si>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</si>
  <si>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</si>
  <si>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</si>
  <si>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</si>
  <si>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</si>
  <si>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</si>
  <si>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</si>
  <si>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</si>
  <si>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</si>
  <si>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</si>
  <si>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</si>
  <si>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</si>
  <si>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</si>
  <si>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</si>
  <si>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</si>
  <si>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</si>
  <si>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</si>
  <si>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</si>
  <si>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</si>
  <si>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</si>
  <si>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</si>
  <si>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</si>
  <si>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</si>
  <si>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</si>
  <si>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</si>
  <si>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</si>
  <si>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</si>
  <si>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</si>
  <si>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</si>
  <si>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</si>
  <si>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</si>
  <si>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</si>
  <si>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</si>
  <si>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</si>
  <si>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</si>
  <si>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</si>
  <si>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</si>
  <si>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</si>
  <si>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</si>
  <si>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</si>
  <si>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</si>
  <si>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</si>
  <si>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</si>
  <si>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</si>
  <si>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</si>
  <si>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</si>
  <si>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</si>
  <si>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</si>
  <si>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</si>
  <si>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</si>
  <si>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</si>
  <si>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</si>
  <si>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</si>
  <si>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</si>
  <si>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</si>
  <si>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</si>
  <si>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</si>
  <si>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</si>
  <si>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</si>
  <si>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</si>
  <si>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</si>
  <si>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</si>
  <si>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</si>
  <si>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</si>
  <si>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</si>
  <si>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</si>
  <si>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</si>
  <si>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</si>
  <si>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</si>
  <si>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</si>
  <si>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</si>
  <si>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</si>
  <si>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</si>
  <si>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</si>
  <si>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</si>
  <si>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</si>
  <si>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</si>
  <si>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</si>
  <si>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</si>
  <si>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</si>
  <si>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</si>
  <si>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</si>
  <si>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</si>
  <si>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</si>
  <si>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</si>
  <si>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</si>
  <si>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</si>
  <si>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</si>
  <si>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</si>
  <si>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</si>
  <si>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</si>
  <si>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</si>
  <si>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</si>
  <si>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</si>
  <si>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</si>
  <si>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</si>
  <si>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</si>
  <si>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</si>
  <si>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</si>
  <si>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</si>
  <si>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</si>
  <si>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</si>
  <si>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</si>
  <si>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</si>
  <si>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</si>
  <si>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</si>
  <si>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</si>
  <si>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</si>
  <si>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</si>
  <si>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</si>
  <si>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</si>
  <si>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</si>
  <si>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</si>
  <si>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</si>
  <si>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</si>
  <si>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</si>
  <si>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</si>
  <si>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</si>
  <si>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</si>
  <si>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</si>
  <si>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</si>
  <si>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</si>
  <si>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</si>
  <si>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</si>
  <si>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</si>
  <si>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</si>
  <si>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</si>
  <si>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</si>
  <si>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</si>
  <si>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</si>
  <si>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</si>
  <si>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</si>
  <si>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</si>
  <si>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</si>
  <si>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</si>
  <si>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</si>
  <si>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</si>
  <si>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</si>
  <si>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</si>
  <si>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</si>
  <si>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</si>
  <si>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</si>
  <si>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</si>
  <si>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</si>
  <si>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</si>
  <si>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</si>
  <si>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</si>
  <si>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</si>
  <si>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</si>
  <si>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</si>
  <si>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</si>
  <si>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</si>
  <si>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</si>
  <si>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</si>
  <si>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</si>
  <si>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</si>
  <si>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</si>
  <si>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</si>
  <si>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</si>
  <si>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</si>
  <si>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</si>
  <si>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</si>
  <si>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</si>
  <si>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</si>
  <si>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</si>
  <si>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</si>
  <si>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</si>
  <si>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</si>
  <si>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</si>
  <si>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</si>
  <si>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</si>
  <si>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</si>
  <si>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</si>
  <si>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</si>
  <si>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</si>
  <si>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</si>
  <si>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</si>
  <si>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</si>
  <si>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</si>
  <si>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</si>
  <si>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</si>
  <si>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</si>
  <si>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</si>
  <si>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</si>
  <si>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</si>
  <si>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</si>
  <si>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</si>
  <si>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</si>
  <si>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</si>
  <si>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</si>
  <si>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</si>
  <si>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</si>
  <si>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</si>
  <si>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</si>
  <si>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</si>
  <si>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</si>
  <si>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</si>
  <si>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</si>
  <si>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</si>
  <si>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</si>
  <si>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</si>
  <si>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</si>
  <si>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</si>
  <si>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</si>
  <si>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</si>
  <si>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</si>
  <si>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</si>
  <si>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</si>
  <si>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</si>
  <si>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</si>
  <si>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</si>
  <si>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</si>
  <si>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</si>
  <si>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</si>
  <si>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</si>
  <si>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</si>
  <si>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</si>
  <si>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</si>
  <si>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</si>
  <si>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</si>
  <si>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</si>
  <si>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</si>
  <si>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</si>
  <si>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</si>
  <si>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</si>
  <si>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</si>
  <si>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</si>
  <si>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</si>
  <si>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</si>
  <si>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</si>
  <si>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</si>
  <si>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</si>
  <si>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</si>
  <si>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</si>
  <si>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</si>
  <si>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</si>
  <si>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</si>
  <si>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</si>
  <si>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</si>
  <si>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</si>
  <si>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</si>
  <si>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</si>
  <si>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</si>
  <si>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</si>
  <si>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</si>
  <si>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</si>
  <si>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</si>
  <si>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</si>
  <si>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</si>
  <si>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</si>
  <si>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</si>
  <si>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</si>
  <si>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</si>
  <si>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</si>
  <si>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</si>
  <si>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</si>
  <si>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</si>
  <si>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</si>
  <si>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</si>
  <si>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</si>
  <si>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</si>
  <si>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</si>
  <si>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</si>
  <si>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</si>
  <si>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</si>
  <si>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</si>
  <si>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</si>
  <si>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</si>
  <si>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</si>
  <si>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</si>
  <si>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</si>
  <si>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</si>
  <si>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</si>
  <si>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</si>
  <si>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</si>
  <si>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</si>
  <si>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</si>
  <si>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</si>
  <si>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</si>
  <si>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</si>
  <si>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</si>
  <si>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</si>
  <si>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</si>
  <si>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</si>
  <si>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</si>
  <si>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</si>
  <si>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</si>
  <si>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</si>
  <si>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</si>
  <si>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</si>
  <si>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</si>
  <si>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</si>
  <si>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</si>
  <si>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</si>
  <si>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</si>
  <si>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</si>
  <si>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</si>
  <si>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</si>
  <si>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</si>
  <si>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</si>
  <si>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</si>
  <si>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</si>
  <si>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</si>
  <si>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</si>
  <si>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</si>
  <si>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</si>
  <si>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</si>
  <si>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</si>
  <si>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</si>
  <si>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</si>
  <si>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</si>
  <si>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</si>
  <si>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</si>
  <si>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</si>
  <si>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</si>
  <si>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</si>
  <si>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</si>
  <si>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</si>
  <si>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</si>
  <si>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</si>
  <si>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</si>
  <si>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</si>
  <si>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</si>
  <si>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</si>
  <si>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</si>
  <si>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</si>
  <si>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</si>
  <si>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</si>
  <si>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</si>
  <si>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</si>
  <si>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</si>
  <si>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</si>
  <si>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</si>
  <si>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</si>
  <si>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</si>
  <si>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</si>
  <si>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</si>
  <si>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</si>
  <si>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</si>
  <si>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</si>
  <si>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</si>
  <si>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</si>
  <si>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</si>
  <si>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</si>
  <si>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</si>
  <si>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</si>
  <si>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</si>
  <si>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</si>
  <si>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</si>
  <si>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</si>
  <si>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</si>
  <si>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</si>
  <si>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</si>
  <si>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</si>
  <si>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</si>
  <si>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</si>
  <si>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</si>
  <si>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</si>
  <si>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</si>
  <si>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</si>
  <si>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</si>
  <si>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</si>
  <si>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</si>
  <si>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</si>
  <si>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</si>
  <si>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</si>
  <si>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</si>
  <si>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</si>
  <si>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</si>
  <si>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</si>
  <si>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</si>
  <si>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</si>
  <si>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</si>
  <si>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</si>
  <si>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</si>
  <si>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</si>
  <si>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</si>
  <si>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</si>
  <si>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</si>
  <si>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</si>
  <si>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</si>
  <si>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</si>
  <si>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</si>
  <si>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</si>
  <si>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</si>
  <si>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</si>
  <si>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</si>
  <si>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</si>
  <si>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</si>
  <si>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</si>
  <si>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</si>
  <si>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</si>
  <si>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</si>
  <si>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</si>
  <si>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</si>
  <si>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</si>
  <si>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</si>
  <si>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</si>
  <si>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</si>
  <si>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</si>
  <si>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</si>
  <si>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</si>
  <si>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</si>
  <si>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</si>
  <si>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</si>
  <si>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</si>
  <si>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</si>
  <si>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</si>
  <si>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</si>
  <si>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</si>
  <si>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</si>
  <si>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</si>
  <si>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</si>
  <si>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</si>
  <si>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</si>
  <si>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</si>
  <si>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</si>
  <si>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</si>
  <si>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</si>
  <si>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</si>
  <si>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</si>
  <si>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</si>
  <si>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</si>
  <si>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</si>
  <si>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</si>
  <si>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</si>
  <si>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</si>
  <si>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</si>
  <si>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</si>
  <si>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</si>
  <si>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</si>
  <si>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</si>
  <si>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</si>
  <si>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</si>
  <si>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</si>
  <si>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</si>
  <si>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</si>
  <si>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</si>
  <si>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</si>
  <si>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</si>
  <si>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</si>
  <si>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</si>
  <si>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</si>
  <si>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</si>
  <si>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</si>
  <si>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</si>
  <si>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</si>
  <si>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</si>
  <si>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</si>
  <si>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</si>
  <si>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</si>
  <si>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</si>
  <si>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</si>
  <si>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</si>
  <si>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</si>
  <si>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</si>
  <si>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</si>
  <si>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</si>
  <si>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</si>
  <si>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</si>
  <si>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</si>
  <si>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</si>
  <si>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</si>
  <si>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</si>
  <si>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</si>
  <si>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</si>
  <si>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</si>
  <si>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</si>
  <si>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</si>
  <si>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</si>
  <si>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</si>
  <si>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</si>
  <si>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</si>
  <si>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</si>
  <si>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</si>
  <si>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</si>
  <si>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</si>
  <si>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</si>
  <si>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</si>
  <si>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</si>
  <si>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</si>
  <si>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</si>
  <si>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</si>
  <si>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</si>
  <si>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</si>
  <si>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</si>
  <si>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</si>
  <si>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</si>
  <si>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</si>
  <si>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</si>
  <si>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</si>
  <si>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</si>
  <si>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</si>
  <si>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</si>
  <si>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</si>
  <si>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</si>
  <si>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</si>
  <si>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</si>
  <si>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</si>
  <si>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</si>
  <si>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</si>
  <si>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</si>
  <si>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</si>
  <si>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</si>
  <si>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</si>
  <si>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</si>
  <si>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</si>
  <si>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</si>
  <si>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</si>
  <si>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</si>
  <si>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</si>
  <si>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</si>
  <si>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</si>
  <si>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</si>
  <si>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</si>
  <si>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</si>
  <si>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</si>
  <si>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</si>
  <si>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</si>
  <si>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</si>
  <si>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</si>
  <si>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</si>
  <si>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</si>
  <si>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</si>
  <si>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</si>
  <si>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</si>
  <si>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</si>
  <si>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</si>
  <si>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</si>
  <si>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</si>
  <si>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</si>
  <si>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</si>
  <si>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</si>
  <si>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</si>
  <si>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</si>
  <si>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</si>
  <si>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</si>
  <si>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</si>
  <si>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</si>
  <si>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</si>
  <si>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</si>
  <si>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</si>
  <si>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</si>
  <si>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</si>
  <si>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</si>
  <si>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</si>
  <si>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</si>
  <si>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</si>
  <si>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</si>
  <si>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</si>
  <si>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</si>
  <si>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</si>
  <si>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</si>
  <si>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</si>
  <si>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</si>
  <si>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</si>
  <si>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</si>
  <si>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</si>
  <si>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</si>
  <si>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</si>
  <si>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</si>
  <si>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</si>
  <si>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</si>
  <si>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</si>
  <si>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</si>
  <si>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</si>
  <si>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</si>
  <si>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</si>
  <si>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</si>
  <si>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</si>
  <si>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</si>
  <si>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</si>
  <si>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</si>
  <si>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</si>
  <si>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</si>
  <si>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</si>
  <si>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</si>
  <si>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</si>
  <si>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</si>
  <si>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</si>
  <si>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</si>
  <si>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</si>
  <si>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</si>
  <si>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</si>
  <si>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</si>
  <si>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</si>
  <si>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</si>
  <si>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</si>
  <si>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</si>
  <si>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</si>
  <si>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</si>
  <si>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</si>
  <si>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</si>
  <si>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</si>
  <si>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</si>
  <si>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</si>
  <si>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</si>
  <si>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</si>
  <si>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</si>
  <si>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</si>
  <si>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</si>
  <si>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</si>
  <si>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</si>
  <si>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</si>
  <si>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</si>
  <si>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</si>
  <si>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</si>
  <si>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</si>
  <si>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</si>
  <si>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</si>
  <si>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</si>
  <si>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</si>
  <si>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</si>
  <si>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</si>
  <si>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</si>
  <si>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</si>
  <si>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</si>
  <si>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</si>
  <si>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</si>
  <si>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</si>
  <si>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</si>
  <si>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</si>
  <si>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</si>
  <si>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</si>
  <si>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</si>
  <si>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</si>
  <si>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</si>
  <si>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</si>
  <si>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</si>
  <si>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</si>
  <si>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</si>
  <si>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</si>
  <si>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</si>
  <si>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</si>
  <si>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</si>
  <si>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</si>
  <si>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</si>
  <si>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</si>
  <si>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</si>
  <si>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</si>
  <si>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</si>
  <si>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</si>
  <si>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</si>
  <si>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</si>
  <si>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</si>
  <si>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</si>
  <si>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</si>
  <si>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</si>
  <si>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</si>
  <si>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</si>
  <si>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</si>
  <si>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</si>
  <si>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</si>
  <si>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</si>
  <si>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</si>
  <si>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</si>
  <si>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</si>
  <si>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</si>
  <si>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</si>
  <si>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</si>
  <si>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</si>
  <si>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</si>
  <si>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</si>
  <si>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</si>
  <si>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</si>
  <si>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</si>
  <si>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</si>
  <si>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</si>
  <si>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</si>
  <si>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</si>
  <si>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</si>
  <si>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</si>
  <si>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</si>
  <si>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</si>
  <si>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</si>
  <si>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</si>
  <si>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</si>
  <si>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</si>
  <si>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</si>
  <si>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</si>
  <si>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</si>
  <si>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</si>
  <si>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</si>
  <si>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</si>
  <si>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</si>
  <si>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</si>
  <si>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</si>
  <si>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</si>
  <si>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</si>
  <si>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</si>
  <si>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</si>
  <si>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</si>
  <si>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</si>
  <si>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</si>
  <si>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</si>
  <si>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</si>
  <si>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</si>
  <si>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</si>
  <si>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</si>
  <si>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</si>
  <si>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</si>
  <si>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</si>
  <si>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</si>
  <si>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</si>
  <si>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</si>
  <si>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</si>
  <si>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</si>
  <si>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</si>
  <si>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</si>
  <si>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</si>
  <si>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</si>
  <si>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</si>
  <si>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</si>
  <si>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</si>
  <si>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</si>
  <si>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</si>
  <si>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</si>
  <si>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</si>
  <si>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</si>
  <si>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</si>
  <si>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</si>
  <si>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</si>
  <si>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</si>
  <si>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</si>
  <si>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</si>
  <si>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</si>
  <si>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</si>
  <si>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</si>
  <si>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</si>
  <si>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</si>
  <si>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</si>
  <si>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</si>
  <si>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</si>
  <si>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</si>
  <si>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</si>
  <si>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</si>
  <si>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</si>
  <si>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</si>
  <si>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</si>
  <si>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</si>
  <si>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</si>
  <si>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</si>
  <si>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</si>
  <si>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</si>
  <si>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</si>
  <si>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</si>
  <si>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</si>
  <si>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</si>
  <si>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</si>
  <si>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</si>
  <si>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</si>
  <si>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</si>
  <si>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</si>
  <si>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</si>
  <si>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</si>
  <si>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</si>
  <si>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</si>
  <si>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</si>
  <si>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</si>
  <si>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</si>
  <si>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</si>
  <si>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</si>
  <si>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</si>
  <si>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</si>
  <si>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</si>
  <si>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</si>
  <si>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</si>
  <si>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</si>
  <si>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</si>
  <si>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</si>
  <si>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</si>
  <si>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</si>
  <si>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</si>
  <si>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</si>
  <si>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</si>
  <si>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</si>
  <si>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</si>
  <si>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</si>
  <si>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</si>
  <si>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</si>
  <si>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</si>
  <si>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</si>
  <si>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</si>
  <si>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</si>
  <si>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</si>
  <si>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</si>
  <si>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</si>
  <si>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</si>
  <si>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</si>
  <si>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</si>
  <si>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</si>
  <si>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</si>
  <si>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</si>
  <si>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</si>
  <si>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</si>
  <si>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</si>
  <si>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</si>
  <si>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</si>
  <si>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</si>
  <si>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</si>
  <si>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</si>
  <si>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</si>
  <si>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</si>
  <si>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</si>
  <si>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</si>
  <si>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</si>
  <si>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</si>
  <si>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</si>
  <si>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</si>
  <si>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</si>
  <si>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</si>
  <si>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</si>
  <si>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</si>
  <si>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</si>
  <si>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</si>
  <si>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</si>
  <si>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</si>
  <si>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</si>
  <si>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</si>
  <si>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</si>
  <si>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</si>
  <si>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</si>
  <si>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</si>
  <si>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</si>
  <si>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</si>
  <si>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</si>
  <si>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</si>
  <si>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</si>
  <si>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</si>
  <si>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</si>
  <si>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</si>
  <si>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</si>
  <si>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</si>
  <si>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</si>
  <si>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</si>
  <si>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</si>
  <si>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</si>
  <si>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</si>
  <si>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</si>
  <si>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</si>
  <si>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</si>
  <si>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</si>
  <si>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</si>
  <si>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</si>
  <si>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</si>
  <si>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</si>
  <si>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</si>
  <si>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</si>
  <si>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</si>
  <si>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</si>
  <si>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</si>
  <si>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</si>
  <si>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</si>
  <si>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</si>
  <si>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</si>
  <si>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</si>
  <si>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</si>
  <si>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</si>
  <si>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</si>
  <si>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</si>
  <si>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</si>
  <si>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</si>
  <si>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</si>
  <si>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</si>
  <si>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</si>
  <si>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</si>
  <si>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</si>
  <si>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</si>
  <si>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</si>
  <si>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</si>
  <si>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</si>
  <si>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</si>
  <si>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</si>
  <si>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</si>
  <si>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</si>
  <si>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</si>
  <si>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</si>
  <si>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</si>
  <si>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</si>
  <si>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</si>
  <si>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</si>
  <si>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</si>
  <si>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</si>
  <si>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</si>
  <si>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</si>
  <si>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</si>
  <si>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</si>
  <si>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</si>
  <si>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</si>
  <si>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</si>
  <si>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</si>
  <si>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</si>
  <si>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</si>
  <si>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</si>
  <si>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</si>
  <si>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</si>
  <si>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</si>
  <si>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</si>
  <si>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</si>
  <si>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</si>
  <si>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</si>
  <si>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</si>
  <si>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</si>
  <si>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</si>
  <si>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</si>
  <si>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</si>
  <si>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</si>
  <si>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</si>
  <si>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</si>
  <si>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</si>
  <si>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</si>
  <si>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</si>
  <si>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</si>
  <si>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</si>
  <si>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</si>
  <si>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</si>
  <si>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</si>
  <si>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</si>
  <si>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</si>
  <si>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</si>
  <si>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</si>
  <si>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</si>
  <si>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</si>
  <si>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</si>
  <si>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</si>
  <si>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</si>
  <si>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</si>
  <si>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</si>
  <si>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</si>
  <si>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</si>
  <si>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</si>
  <si>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</si>
  <si>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</si>
  <si>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</si>
  <si>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</si>
  <si>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</si>
  <si>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</si>
  <si>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</si>
  <si>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</si>
  <si>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</si>
  <si>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</si>
  <si>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</si>
  <si>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</si>
  <si>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</si>
  <si>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</si>
  <si>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</si>
  <si>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</si>
  <si>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</si>
  <si>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</si>
  <si>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</si>
  <si>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</si>
  <si>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</si>
  <si>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</si>
  <si>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</si>
  <si>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</si>
  <si>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</si>
  <si>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</si>
  <si>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</si>
  <si>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</si>
  <si>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</si>
  <si>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</si>
  <si>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</si>
  <si>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</si>
  <si>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</si>
  <si>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</si>
  <si>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</si>
  <si>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</si>
  <si>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</si>
  <si>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</si>
  <si>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</si>
  <si>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</si>
  <si>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</si>
  <si>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</si>
  <si>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</si>
  <si>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</si>
  <si>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</si>
  <si>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</si>
  <si>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</si>
  <si>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</si>
  <si>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</si>
  <si>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</si>
  <si>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</si>
  <si>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</si>
  <si>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</si>
  <si>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</si>
  <si>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</si>
  <si>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</si>
  <si>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</si>
  <si>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</si>
  <si>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</si>
  <si>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</si>
  <si>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</si>
  <si>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</si>
  <si>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</si>
  <si>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</si>
  <si>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</si>
  <si>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</si>
  <si>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</si>
  <si>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</si>
  <si>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</si>
  <si>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</si>
  <si>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</si>
  <si>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</si>
  <si>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</si>
  <si>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</si>
  <si>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</si>
  <si>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</si>
  <si>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</si>
  <si>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</si>
  <si>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</si>
  <si>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</si>
  <si>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</si>
  <si>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</si>
  <si>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</si>
  <si>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</si>
  <si>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</si>
  <si>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</si>
  <si>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</si>
  <si>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</si>
  <si>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</si>
  <si>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</si>
  <si>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</si>
  <si>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</si>
  <si>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</si>
  <si>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</si>
  <si>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</si>
  <si>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</si>
  <si>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</si>
  <si>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</si>
  <si>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</si>
  <si>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</si>
  <si>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</si>
  <si>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</si>
  <si>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</si>
  <si>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</si>
  <si>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</si>
  <si>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</si>
  <si>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</si>
  <si>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</si>
  <si>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</si>
  <si>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</si>
  <si>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</si>
  <si>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</si>
  <si>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</si>
  <si>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</si>
  <si>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</si>
  <si>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</si>
  <si>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</si>
  <si>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</si>
  <si>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</si>
  <si>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</si>
  <si>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</si>
  <si>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</si>
  <si>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</si>
  <si>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</si>
  <si>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</si>
  <si>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</si>
  <si>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</si>
  <si>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</si>
  <si>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</si>
  <si>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</si>
  <si>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</si>
  <si>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</si>
  <si>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</si>
  <si>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</si>
  <si>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</si>
  <si>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</si>
  <si>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</si>
  <si>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</si>
  <si>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</si>
  <si>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</si>
  <si>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</si>
  <si>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</si>
  <si>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</si>
  <si>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</si>
  <si>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</si>
  <si>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</si>
  <si>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</si>
  <si>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</si>
  <si>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</si>
  <si>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</si>
  <si>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</si>
  <si>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</si>
  <si>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</si>
  <si>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</si>
  <si>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</si>
  <si>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</si>
  <si>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</si>
  <si>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</si>
  <si>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</si>
  <si>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</si>
  <si>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</si>
  <si>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</si>
  <si>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</si>
  <si>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</si>
  <si>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</si>
  <si>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</si>
  <si>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</si>
  <si>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</si>
  <si>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</si>
  <si>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</si>
  <si>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</si>
  <si>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</si>
  <si>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</si>
  <si>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</si>
  <si>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</si>
  <si>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</si>
  <si>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</si>
  <si>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</si>
  <si>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</si>
  <si>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</si>
  <si>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</si>
  <si>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</si>
  <si>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</si>
  <si>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</si>
  <si>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</si>
  <si>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</si>
  <si>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</si>
  <si>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</si>
  <si>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</si>
  <si>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</si>
  <si>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</si>
  <si>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</si>
  <si>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</si>
  <si>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</si>
  <si>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</si>
  <si>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</si>
  <si>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</si>
  <si>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</si>
  <si>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</si>
  <si>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</si>
  <si>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</si>
  <si>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</si>
  <si>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</si>
  <si>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</si>
  <si>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</si>
  <si>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</si>
  <si>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</si>
  <si>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</si>
  <si>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</si>
  <si>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</si>
  <si>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</si>
  <si>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</si>
  <si>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</si>
  <si>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</si>
  <si>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</si>
  <si>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</si>
  <si>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</si>
  <si>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</si>
  <si>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</si>
  <si>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</si>
  <si>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</si>
  <si>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</si>
  <si>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</si>
  <si>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</si>
  <si>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</si>
  <si>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</si>
  <si>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</si>
  <si>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</si>
  <si>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</si>
  <si>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</si>
  <si>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</si>
  <si>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</si>
  <si>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</si>
  <si>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</si>
  <si>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</si>
  <si>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</si>
  <si>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</si>
  <si>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</si>
  <si>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</si>
  <si>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</si>
  <si>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</si>
  <si>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</si>
  <si>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</si>
  <si>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</si>
  <si>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</si>
  <si>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</si>
  <si>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</si>
  <si>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</si>
  <si>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</si>
  <si>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</si>
  <si>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</si>
  <si>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</si>
  <si>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</si>
  <si>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</si>
  <si>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</si>
  <si>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</si>
  <si>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</si>
  <si>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</si>
  <si>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</si>
  <si>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</si>
  <si>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</si>
  <si>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</si>
  <si>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</si>
  <si>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</si>
  <si>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</si>
  <si>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</si>
  <si>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</si>
  <si>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</si>
  <si>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</si>
  <si>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</si>
  <si>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</si>
  <si>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</si>
  <si>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</si>
  <si>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</si>
  <si>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</si>
  <si>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</si>
  <si>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</si>
  <si>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</si>
  <si>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</si>
  <si>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</si>
  <si>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</si>
  <si>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</si>
  <si>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</si>
  <si>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</si>
  <si>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</si>
  <si>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</si>
  <si>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</si>
  <si>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</si>
  <si>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</si>
  <si>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</si>
  <si>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</si>
  <si>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</si>
  <si>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</si>
  <si>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</si>
  <si>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</si>
  <si>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</si>
  <si>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</si>
  <si>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</si>
  <si>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</si>
  <si>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</si>
  <si>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</si>
  <si>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</si>
  <si>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</si>
  <si>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</si>
  <si>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</si>
  <si>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</si>
  <si>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</si>
  <si>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</si>
  <si>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</si>
  <si>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</si>
  <si>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</si>
  <si>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</si>
  <si>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</si>
  <si>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</si>
  <si>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</si>
  <si>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</si>
  <si>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</si>
  <si>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</si>
  <si>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</si>
  <si>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</si>
  <si>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</si>
  <si>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</si>
  <si>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</si>
  <si>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</si>
  <si>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</si>
  <si>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</si>
  <si>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</si>
  <si>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</si>
  <si>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</si>
  <si>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</si>
  <si>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</si>
  <si>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</si>
  <si>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</si>
  <si>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</si>
  <si>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</si>
  <si>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</si>
  <si>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</si>
  <si>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</si>
  <si>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</si>
  <si>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</si>
  <si>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</si>
  <si>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</si>
  <si>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</si>
  <si>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</si>
  <si>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</si>
  <si>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</si>
  <si>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</si>
  <si>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</si>
  <si>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</si>
  <si>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</si>
  <si>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</si>
  <si>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</si>
  <si>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</si>
  <si>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</si>
  <si>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</si>
  <si>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</si>
  <si>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</si>
  <si>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</si>
  <si>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</si>
  <si>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</si>
  <si>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</si>
  <si>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</si>
  <si>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</si>
  <si>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</si>
  <si>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</si>
  <si>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</si>
  <si>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</si>
  <si>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</si>
  <si>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</si>
  <si>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</si>
  <si>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</si>
  <si>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</si>
  <si>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</si>
  <si>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</si>
  <si>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</si>
  <si>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</si>
  <si>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</si>
  <si>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</si>
  <si>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</si>
  <si>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</si>
  <si>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</si>
  <si>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</si>
  <si>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</si>
  <si>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</si>
  <si>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</si>
  <si>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</si>
  <si>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</si>
  <si>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</si>
  <si>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</si>
  <si>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</si>
  <si>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</si>
  <si>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</si>
  <si>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</si>
  <si>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</si>
  <si>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</si>
  <si>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</si>
  <si>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</si>
  <si>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</si>
  <si>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</si>
  <si>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</si>
  <si>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</si>
  <si>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</si>
  <si>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</si>
  <si>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</si>
  <si>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</si>
  <si>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</si>
  <si>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</si>
  <si>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</si>
  <si>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</si>
  <si>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</si>
  <si>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</si>
  <si>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</si>
  <si>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</si>
  <si>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</si>
  <si>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</si>
  <si>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</si>
  <si>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</si>
  <si>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</si>
  <si>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</si>
  <si>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</si>
  <si>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</si>
  <si>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</si>
  <si>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</si>
  <si>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</si>
  <si>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</si>
  <si>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</si>
  <si>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</si>
  <si>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</si>
  <si>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</si>
  <si>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</si>
  <si>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</si>
  <si>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</si>
  <si>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</si>
  <si>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</si>
  <si>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</si>
  <si>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</si>
  <si>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</si>
  <si>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</si>
  <si>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</si>
  <si>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</si>
  <si>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</si>
  <si>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</si>
  <si>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</si>
  <si>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</si>
  <si>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</si>
  <si>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</si>
  <si>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</si>
  <si>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</si>
  <si>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</si>
  <si>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</si>
  <si>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</si>
  <si>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</si>
  <si>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</si>
  <si>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</si>
  <si>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</si>
  <si>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</si>
  <si>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</si>
  <si>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</si>
  <si>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</si>
  <si>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</si>
  <si>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</si>
  <si>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</si>
  <si>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</si>
  <si>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</si>
  <si>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</si>
  <si>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</si>
  <si>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</si>
  <si>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</si>
  <si>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</si>
  <si>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</si>
  <si>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</si>
  <si>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</si>
  <si>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</si>
  <si>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</si>
  <si>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</si>
  <si>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</si>
  <si>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</si>
  <si>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</si>
  <si>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</si>
  <si>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</si>
  <si>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</si>
  <si>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</si>
  <si>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</si>
  <si>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</si>
  <si>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</si>
  <si>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</si>
  <si>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</si>
  <si>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</si>
  <si>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</si>
  <si>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</si>
  <si>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</si>
  <si>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</si>
  <si>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</si>
  <si>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</si>
  <si>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</si>
  <si>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</si>
  <si>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</si>
  <si>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</si>
  <si>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</si>
  <si>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</si>
  <si>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</si>
  <si>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</si>
  <si>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</si>
  <si>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</si>
  <si>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</si>
  <si>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</si>
  <si>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</si>
  <si>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</si>
  <si>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</si>
  <si>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</si>
  <si>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</si>
  <si>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</si>
  <si>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</si>
  <si>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</si>
  <si>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</si>
  <si>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</si>
  <si>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</si>
  <si>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</si>
  <si>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</si>
  <si>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</si>
  <si>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</si>
  <si>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</si>
  <si>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</si>
  <si>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</si>
  <si>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</si>
  <si>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</si>
  <si>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</si>
  <si>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</si>
  <si>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</si>
  <si>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</si>
  <si>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</si>
  <si>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</si>
  <si>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</si>
  <si>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</si>
  <si>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</si>
  <si>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</si>
  <si>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</si>
  <si>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</si>
  <si>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</si>
  <si>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</si>
  <si>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</si>
  <si>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</si>
  <si>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</si>
  <si>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</si>
  <si>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</si>
  <si>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</si>
  <si>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</si>
  <si>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</si>
  <si>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</si>
  <si>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</si>
  <si>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</si>
  <si>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</si>
  <si>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</si>
  <si>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</si>
  <si>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</si>
  <si>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</si>
  <si>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</si>
  <si>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</si>
  <si>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</si>
  <si>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</si>
  <si>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</si>
  <si>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</si>
  <si>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</si>
  <si>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</si>
  <si>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</si>
  <si>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</si>
  <si>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</si>
  <si>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</si>
  <si>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</si>
  <si>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</si>
  <si>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</si>
  <si>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</si>
  <si>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</si>
  <si>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</si>
  <si>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</si>
  <si>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</si>
  <si>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</si>
  <si>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</si>
  <si>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</si>
  <si>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</si>
  <si>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</si>
  <si>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</si>
  <si>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</si>
  <si>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</si>
  <si>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</si>
  <si>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</si>
  <si>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</si>
  <si>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</si>
  <si>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</si>
  <si>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</si>
  <si>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</si>
  <si>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</si>
  <si>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</si>
  <si>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</si>
  <si>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</si>
  <si>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</si>
  <si>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</si>
  <si>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</si>
  <si>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</si>
  <si>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</si>
  <si>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</si>
  <si>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</si>
  <si>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</si>
  <si>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</si>
  <si>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</si>
  <si>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</si>
  <si>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</si>
  <si>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</si>
  <si>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</si>
  <si>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</si>
  <si>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</si>
  <si>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</si>
  <si>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</si>
  <si>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</si>
  <si>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</si>
  <si>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</si>
  <si>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</si>
  <si>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</si>
  <si>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</si>
  <si>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</si>
  <si>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</si>
  <si>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</si>
  <si>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</si>
  <si>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</si>
  <si>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</si>
  <si>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</si>
  <si>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</si>
  <si>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</si>
  <si>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</si>
  <si>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</si>
  <si>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</si>
  <si>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</si>
  <si>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</si>
  <si>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</si>
  <si>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</si>
  <si>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</si>
  <si>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</si>
  <si>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</si>
  <si>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</si>
  <si>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</si>
  <si>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</si>
  <si>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</si>
  <si>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</si>
  <si>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</si>
  <si>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</si>
  <si>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</si>
  <si>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</si>
  <si>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</si>
  <si>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</si>
  <si>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</si>
  <si>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</si>
  <si>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</si>
  <si>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</si>
  <si>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</si>
  <si>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</si>
  <si>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</si>
  <si>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</si>
  <si>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</si>
  <si>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</si>
  <si>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</si>
  <si>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</si>
  <si>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</si>
  <si>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</si>
  <si>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</si>
  <si>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</si>
  <si>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</si>
  <si>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</si>
  <si>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</si>
  <si>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</si>
  <si>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</si>
  <si>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</si>
  <si>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</si>
  <si>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</si>
  <si>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</si>
  <si>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</si>
  <si>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</si>
  <si>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</si>
  <si>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</si>
  <si>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</si>
  <si>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</si>
  <si>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</si>
  <si>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</si>
  <si>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</si>
  <si>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</si>
  <si>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</si>
  <si>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</si>
  <si>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</si>
  <si>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</si>
  <si>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</si>
  <si>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</si>
  <si>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</si>
  <si>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</si>
  <si>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</si>
  <si>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</si>
  <si>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</si>
  <si>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</si>
  <si>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</si>
  <si>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</si>
  <si>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</si>
  <si>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</si>
  <si>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</si>
  <si>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</si>
  <si>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</si>
  <si>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</si>
  <si>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</si>
  <si>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</si>
  <si>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</si>
  <si>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</si>
  <si>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</si>
  <si>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</si>
  <si>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</si>
  <si>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</si>
  <si>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</si>
  <si>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</si>
  <si>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</si>
  <si>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</si>
  <si>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</si>
  <si>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</si>
  <si>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</si>
  <si>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</si>
  <si>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</si>
  <si>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</si>
  <si>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</si>
  <si>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</si>
  <si>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</si>
  <si>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</si>
  <si>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</si>
  <si>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</si>
  <si>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</si>
  <si>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</si>
  <si>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</si>
  <si>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</si>
  <si>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</si>
  <si>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</si>
  <si>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</si>
  <si>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</si>
  <si>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</si>
  <si>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</si>
  <si>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</si>
  <si>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</si>
  <si>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</si>
  <si>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</si>
  <si>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</si>
  <si>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</si>
  <si>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</si>
  <si>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</si>
  <si>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</si>
  <si>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</si>
  <si>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</si>
  <si>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</si>
  <si>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</si>
  <si>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</si>
  <si>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</si>
  <si>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</si>
  <si>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</si>
  <si>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</si>
  <si>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</si>
  <si>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</si>
  <si>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</si>
  <si>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</si>
  <si>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</si>
  <si>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</si>
  <si>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</si>
  <si>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</si>
  <si>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</si>
  <si>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</si>
  <si>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</si>
  <si>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</si>
  <si>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</si>
  <si>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</si>
  <si>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</si>
  <si>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</si>
  <si>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</si>
  <si>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</si>
  <si>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</si>
  <si>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</si>
  <si>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</si>
  <si>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</si>
  <si>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</si>
  <si>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</si>
  <si>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</si>
  <si>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</si>
  <si>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</si>
  <si>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</si>
  <si>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</si>
  <si>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</si>
  <si>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</si>
  <si>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</si>
  <si>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</si>
  <si>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</si>
  <si>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</si>
  <si>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</si>
  <si>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</si>
  <si>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</si>
  <si>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</si>
  <si>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</si>
  <si>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</si>
  <si>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</si>
  <si>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</si>
  <si>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</si>
  <si>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</si>
  <si>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</si>
  <si>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</si>
  <si>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</si>
  <si>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</si>
  <si>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</si>
  <si>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</si>
  <si>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</si>
  <si>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</si>
  <si>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</si>
  <si>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</si>
  <si>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</si>
  <si>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</si>
  <si>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</si>
  <si>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</si>
  <si>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</si>
  <si>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</si>
  <si>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</si>
  <si>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</si>
  <si>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</si>
  <si>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</si>
  <si>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</si>
  <si>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</si>
  <si>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</si>
  <si>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</si>
  <si>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</si>
  <si>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</si>
  <si>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</si>
  <si>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</si>
  <si>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</si>
  <si>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</si>
  <si>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</si>
  <si>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</si>
  <si>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</si>
  <si>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</si>
  <si>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</si>
  <si>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</si>
  <si>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</si>
  <si>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</si>
  <si>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</si>
  <si>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</si>
  <si>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</si>
  <si>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</si>
  <si>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</si>
  <si>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</si>
  <si>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</si>
  <si>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</si>
  <si>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</si>
  <si>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</si>
  <si>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</si>
  <si>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</si>
  <si>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</si>
  <si>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</si>
  <si>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</si>
  <si>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</si>
  <si>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</si>
  <si>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</si>
  <si>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</si>
  <si>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</si>
  <si>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</si>
  <si>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</si>
  <si>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</si>
  <si>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</si>
  <si>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</si>
  <si>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</si>
  <si>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</si>
  <si>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</si>
  <si>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</si>
  <si>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</si>
  <si>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</si>
  <si>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</si>
  <si>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</si>
  <si>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</si>
  <si>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</si>
  <si>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</si>
  <si>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</si>
  <si>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</si>
  <si>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</si>
  <si>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</si>
  <si>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</si>
  <si>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</si>
  <si>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</si>
  <si>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</si>
  <si>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</si>
  <si>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</si>
  <si>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</si>
  <si>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</si>
  <si>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</si>
  <si>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</si>
  <si>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</si>
  <si>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</si>
  <si>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</si>
  <si>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</si>
  <si>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</si>
  <si>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</si>
  <si>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</si>
  <si>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</si>
  <si>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</si>
  <si>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</si>
  <si>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</si>
  <si>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</si>
  <si>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</si>
  <si>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</si>
  <si>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</si>
  <si>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</si>
  <si>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</si>
  <si>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</si>
  <si>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</si>
  <si>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</si>
  <si>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</si>
  <si>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</si>
  <si>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</si>
  <si>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</si>
  <si>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</si>
  <si>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</si>
  <si>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</si>
  <si>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</si>
  <si>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</si>
  <si>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</si>
  <si>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</si>
  <si>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</si>
  <si>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</si>
  <si>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</si>
  <si>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</si>
  <si>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</si>
  <si>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</si>
  <si>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</si>
  <si>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</si>
  <si>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</si>
  <si>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</si>
  <si>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</si>
  <si>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</si>
  <si>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</si>
  <si>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</si>
  <si>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</si>
  <si>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</si>
  <si>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</si>
  <si>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</si>
  <si>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</si>
  <si>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</si>
  <si>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</si>
  <si>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</si>
  <si>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</si>
  <si>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</si>
  <si>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</si>
  <si>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</si>
  <si>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</si>
  <si>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</si>
  <si>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</si>
  <si>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</si>
  <si>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</si>
  <si>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</si>
  <si>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</si>
  <si>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</si>
  <si>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</si>
  <si>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</si>
  <si>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</si>
  <si>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</si>
  <si>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</si>
  <si>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</si>
  <si>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</si>
  <si>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</si>
  <si>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</si>
  <si>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</si>
  <si>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</si>
  <si>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</si>
  <si>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</si>
  <si>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</si>
  <si>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</si>
  <si>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</si>
  <si>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</si>
  <si>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</si>
  <si>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</si>
  <si>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</si>
  <si>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</si>
  <si>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</si>
  <si>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</si>
  <si>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</si>
  <si>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</si>
  <si>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</si>
  <si>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</si>
  <si>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</si>
  <si>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</si>
  <si>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</si>
  <si>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</si>
  <si>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</si>
  <si>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</si>
  <si>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</si>
  <si>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</si>
  <si>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</si>
  <si>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</si>
  <si>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</si>
  <si>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</si>
  <si>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</si>
  <si>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</si>
  <si>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</si>
  <si>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</si>
  <si>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</si>
  <si>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</si>
  <si>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</si>
  <si>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</si>
  <si>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</si>
  <si>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</si>
  <si>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</si>
  <si>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</si>
  <si>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</si>
  <si>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</si>
  <si>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</si>
  <si>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</si>
  <si>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</si>
  <si>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</si>
  <si>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</si>
  <si>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</si>
  <si>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</si>
  <si>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</si>
  <si>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</si>
  <si>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</si>
  <si>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</si>
  <si>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</si>
  <si>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</si>
  <si>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</si>
  <si>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</si>
  <si>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</si>
  <si>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</si>
  <si>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</si>
  <si>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</si>
  <si>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</si>
  <si>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</si>
  <si>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</si>
  <si>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</si>
  <si>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</si>
  <si>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</si>
  <si>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</si>
  <si>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</si>
  <si>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</si>
  <si>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</si>
  <si>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</si>
  <si>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</si>
  <si>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</si>
  <si>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</si>
  <si>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</si>
  <si>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</si>
  <si>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</si>
  <si>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</si>
  <si>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</si>
  <si>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</si>
  <si>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</si>
  <si>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</si>
  <si>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</si>
  <si>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</si>
  <si>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</si>
  <si>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</si>
  <si>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</si>
  <si>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</si>
  <si>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</si>
  <si>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</si>
  <si>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</si>
  <si>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</si>
  <si>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</si>
  <si>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</si>
  <si>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</si>
  <si>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</si>
  <si>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</si>
  <si>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</si>
  <si>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</si>
  <si>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</si>
  <si>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</si>
  <si>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</si>
  <si>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</si>
  <si>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</si>
  <si>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</si>
  <si>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</si>
  <si>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</si>
  <si>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</si>
  <si>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</si>
  <si>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</si>
  <si>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</si>
  <si>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</si>
  <si>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</si>
  <si>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</si>
  <si>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</si>
  <si>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</si>
  <si>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</si>
  <si>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</si>
  <si>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</si>
  <si>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</si>
  <si>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</si>
  <si>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</si>
  <si>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</si>
  <si>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</si>
  <si>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</si>
  <si>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</si>
  <si>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</si>
  <si>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</si>
  <si>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</si>
  <si>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</si>
  <si>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</si>
  <si>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</si>
  <si>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</si>
  <si>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</si>
  <si>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</si>
  <si>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</si>
  <si>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</si>
  <si>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</si>
  <si>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</si>
  <si>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</si>
  <si>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</si>
  <si>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</si>
  <si>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</si>
  <si>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</si>
  <si>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</si>
  <si>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</si>
  <si>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</si>
  <si>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</si>
  <si>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</si>
  <si>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</si>
  <si>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</si>
  <si>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</si>
  <si>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</si>
  <si>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</si>
  <si>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</si>
  <si>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</si>
  <si>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</si>
  <si>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</si>
  <si>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</si>
  <si>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</si>
  <si>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</si>
  <si>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</si>
  <si>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</si>
  <si>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</si>
  <si>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</si>
  <si>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</si>
  <si>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</si>
  <si>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</si>
  <si>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</si>
  <si>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</si>
  <si>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</si>
  <si>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</si>
  <si>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</si>
  <si>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</si>
  <si>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</si>
  <si>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</si>
  <si>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</si>
  <si>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</si>
  <si>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</si>
  <si>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</si>
  <si>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</si>
  <si>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</si>
  <si>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</si>
  <si>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</si>
  <si>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</si>
  <si>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</si>
  <si>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</si>
  <si>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</si>
  <si>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</si>
  <si>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</si>
  <si>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</si>
  <si>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</si>
  <si>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</si>
  <si>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</si>
  <si>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</si>
  <si>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</si>
  <si>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</si>
  <si>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</si>
  <si>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</si>
  <si>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</si>
  <si>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</si>
  <si>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</si>
  <si>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</si>
  <si>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</si>
  <si>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</si>
  <si>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</si>
  <si>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</si>
  <si>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</si>
  <si>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</si>
  <si>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</si>
  <si>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</si>
  <si>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</si>
  <si>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</si>
  <si>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</si>
  <si>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</si>
  <si>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</si>
  <si>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</si>
  <si>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</si>
  <si>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</si>
  <si>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</si>
  <si>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</si>
  <si>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</si>
  <si>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</si>
  <si>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</si>
  <si>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</si>
  <si>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</si>
  <si>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</si>
  <si>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</si>
  <si>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</si>
  <si>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</si>
  <si>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</si>
  <si>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</si>
  <si>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</si>
  <si>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</si>
  <si>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</si>
  <si>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</si>
  <si>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</si>
  <si>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</si>
  <si>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</si>
  <si>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</si>
  <si>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</si>
  <si>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</si>
  <si>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</si>
  <si>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</si>
  <si>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</si>
  <si>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</si>
  <si>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</si>
  <si>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</si>
  <si>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</si>
  <si>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</si>
  <si>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</si>
  <si>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</si>
  <si>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</si>
  <si>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</si>
  <si>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</si>
  <si>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</si>
  <si>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</si>
  <si>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</si>
  <si>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</si>
  <si>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</si>
  <si>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</si>
  <si>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</si>
  <si>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</si>
  <si>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</si>
  <si>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</si>
  <si>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</si>
  <si>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</si>
  <si>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</si>
  <si>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</si>
  <si>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</si>
  <si>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</si>
  <si>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</si>
  <si>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</si>
  <si>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</si>
  <si>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</si>
  <si>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</si>
  <si>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</si>
  <si>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</si>
  <si>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</si>
  <si>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</si>
  <si>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</si>
  <si>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</si>
  <si>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</si>
  <si>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</si>
  <si>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</si>
  <si>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</si>
  <si>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</si>
  <si>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</si>
  <si>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</si>
  <si>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</si>
  <si>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</si>
  <si>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</si>
  <si>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</si>
  <si>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</si>
  <si>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</si>
  <si>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</si>
  <si>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</si>
  <si>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</si>
  <si>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</si>
  <si>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</si>
  <si>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</si>
  <si>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</si>
  <si>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</si>
  <si>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</si>
  <si>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</si>
  <si>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</si>
  <si>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</si>
  <si>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</si>
  <si>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</si>
  <si>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</si>
  <si>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</si>
  <si>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</si>
  <si>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</si>
  <si>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</si>
  <si>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</si>
  <si>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</si>
  <si>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</si>
  <si>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</si>
  <si>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</si>
  <si>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</si>
  <si>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</si>
  <si>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</si>
  <si>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</si>
  <si>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</si>
  <si>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</si>
  <si>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</si>
  <si>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</si>
  <si>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</si>
  <si>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</si>
  <si>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</si>
  <si>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</si>
  <si>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</si>
  <si>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</si>
  <si>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</si>
  <si>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</si>
  <si>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</si>
  <si>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</si>
  <si>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</si>
  <si>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</si>
  <si>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</si>
  <si>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</si>
  <si>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</si>
  <si>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</si>
  <si>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</si>
  <si>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</si>
  <si>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</si>
  <si>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</si>
  <si>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</si>
  <si>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</si>
  <si>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</si>
  <si>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</si>
  <si>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</si>
  <si>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</si>
  <si>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</si>
  <si>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</si>
  <si>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</si>
  <si>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</si>
  <si>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</si>
  <si>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</si>
  <si>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</si>
  <si>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</si>
  <si>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</si>
  <si>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</si>
  <si>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</si>
  <si>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</si>
  <si>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</si>
  <si>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</si>
  <si>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</si>
  <si>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</si>
  <si>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</si>
  <si>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</si>
  <si>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</si>
  <si>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</si>
  <si>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</si>
  <si>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</si>
  <si>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</si>
  <si>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</si>
  <si>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</si>
  <si>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</si>
  <si>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</si>
  <si>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</si>
  <si>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</si>
  <si>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</si>
  <si>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</si>
  <si>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</si>
  <si>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</si>
  <si>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</si>
  <si>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</si>
  <si>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</si>
  <si>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</si>
  <si>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</si>
  <si>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</si>
  <si>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</si>
  <si>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</si>
  <si>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</si>
  <si>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</si>
  <si>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</si>
  <si>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</si>
  <si>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</si>
  <si>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</si>
  <si>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</si>
  <si>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</si>
  <si>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</si>
  <si>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</si>
  <si>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</si>
  <si>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</si>
  <si>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</si>
  <si>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</si>
  <si>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</si>
  <si>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</si>
  <si>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</si>
  <si>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</si>
  <si>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</si>
  <si>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</si>
  <si>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</si>
  <si>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</si>
  <si>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</si>
  <si>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</si>
  <si>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</si>
  <si>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</si>
  <si>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</si>
  <si>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</si>
  <si>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</si>
  <si>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</si>
  <si>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</si>
  <si>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</si>
  <si>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</si>
  <si>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</si>
  <si>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</si>
  <si>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</si>
  <si>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</si>
  <si>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</si>
  <si>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</si>
  <si>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</si>
  <si>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</si>
  <si>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</si>
  <si>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</si>
  <si>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</si>
  <si>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</si>
  <si>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</si>
  <si>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</si>
  <si>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</si>
  <si>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</si>
  <si>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</si>
  <si>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</si>
  <si>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</si>
  <si>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</si>
  <si>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</si>
  <si>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</si>
  <si>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</si>
  <si>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</si>
  <si>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</si>
  <si>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</si>
  <si>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</si>
  <si>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</si>
  <si>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</si>
  <si>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</si>
  <si>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</si>
  <si>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</si>
  <si>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</si>
  <si>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</si>
  <si>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</si>
  <si>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</si>
  <si>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</si>
  <si>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</si>
  <si>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</si>
  <si>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</si>
  <si>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</si>
  <si>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</si>
  <si>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</si>
  <si>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</si>
  <si>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</si>
  <si>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</si>
  <si>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</si>
  <si>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</si>
  <si>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</si>
  <si>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</si>
  <si>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</si>
  <si>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</si>
  <si>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</si>
  <si>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</si>
  <si>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</si>
  <si>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</si>
  <si>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</si>
  <si>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</si>
  <si>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</si>
  <si>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</si>
  <si>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</si>
  <si>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</si>
  <si>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</si>
  <si>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</si>
  <si>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</si>
  <si>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</si>
  <si>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</si>
  <si>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</si>
  <si>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</si>
  <si>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</si>
  <si>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</si>
  <si>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</si>
  <si>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</si>
  <si>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</si>
  <si>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</si>
  <si>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</si>
  <si>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</si>
  <si>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</si>
  <si>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</si>
  <si>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</si>
  <si>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</si>
  <si>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</si>
  <si>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</si>
  <si>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</si>
  <si>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</si>
  <si>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</si>
  <si>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</si>
  <si>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</si>
  <si>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</si>
  <si>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</si>
  <si>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</si>
  <si>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</si>
  <si>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</si>
  <si>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</si>
  <si>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</si>
  <si>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</si>
  <si>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</si>
  <si>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</si>
  <si>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</si>
  <si>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</si>
  <si>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</si>
  <si>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</si>
  <si>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</si>
  <si>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</si>
  <si>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</si>
  <si>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</si>
  <si>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</si>
  <si>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</si>
  <si>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</si>
  <si>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</si>
  <si>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</si>
  <si>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</si>
  <si>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</si>
  <si>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</si>
  <si>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</si>
  <si>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</si>
  <si>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</si>
  <si>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</si>
  <si>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</si>
  <si>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</si>
  <si>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</si>
  <si>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</si>
  <si>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</si>
  <si>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</si>
  <si>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</si>
  <si>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</si>
  <si>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</si>
  <si>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</si>
  <si>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</si>
  <si>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</si>
  <si>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</si>
  <si>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</si>
  <si>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</si>
  <si>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</si>
  <si>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</si>
  <si>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</si>
  <si>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</si>
  <si>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</si>
  <si>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</si>
  <si>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</si>
  <si>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</si>
  <si>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</si>
  <si>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</si>
  <si>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</si>
  <si>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</si>
  <si>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</si>
  <si>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</si>
  <si>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</si>
  <si>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</si>
  <si>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</si>
  <si>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</si>
  <si>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</si>
  <si>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</si>
  <si>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</si>
  <si>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</si>
  <si>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</si>
  <si>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</si>
  <si>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</si>
  <si>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</si>
  <si>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</si>
  <si>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</si>
  <si>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</si>
  <si>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</si>
  <si>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</si>
  <si>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</si>
  <si>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</si>
  <si>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</si>
  <si>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</si>
  <si>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</si>
  <si>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</si>
  <si>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</si>
  <si>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</si>
  <si>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</si>
  <si>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</si>
  <si>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</si>
  <si>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</si>
  <si>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</si>
  <si>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</si>
  <si>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</si>
  <si>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</si>
  <si>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</si>
  <si>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</si>
  <si>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</si>
  <si>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</si>
  <si>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</si>
  <si>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</si>
  <si>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</si>
  <si>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</si>
  <si>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</si>
  <si>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</si>
  <si>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</si>
  <si>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</si>
  <si>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</si>
  <si>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</si>
  <si>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</si>
  <si>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</si>
  <si>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</si>
  <si>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</si>
  <si>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</si>
  <si>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</si>
  <si>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</si>
  <si>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</si>
  <si>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</si>
  <si>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</si>
  <si>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</si>
  <si>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</si>
  <si>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</si>
  <si>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</si>
  <si>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</si>
  <si>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</si>
  <si>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</si>
  <si>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</si>
  <si>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</si>
  <si>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</si>
  <si>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</si>
  <si>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</si>
  <si>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</si>
  <si>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</si>
  <si>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</si>
  <si>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</si>
  <si>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</si>
  <si>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</si>
  <si>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</si>
  <si>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</si>
  <si>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</si>
  <si>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</si>
  <si>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</si>
  <si>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</si>
  <si>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</si>
  <si>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</si>
  <si>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</si>
  <si>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</si>
  <si>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</si>
  <si>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</si>
  <si>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</si>
  <si>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</si>
  <si>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</si>
  <si>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</si>
  <si>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</si>
  <si>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</si>
  <si>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</si>
  <si>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</si>
  <si>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</si>
  <si>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</si>
  <si>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</si>
  <si>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</si>
  <si>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</si>
  <si>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</si>
  <si>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</si>
  <si>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</si>
  <si>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</si>
  <si>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</si>
  <si>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</si>
  <si>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</si>
  <si>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</si>
  <si>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</si>
  <si>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</si>
  <si>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</si>
  <si>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</si>
  <si>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</si>
  <si>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</si>
  <si>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</si>
  <si>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</si>
  <si>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</si>
  <si>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</si>
  <si>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</si>
  <si>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</si>
  <si>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</si>
  <si>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</si>
  <si>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</si>
  <si>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</si>
  <si>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</si>
  <si>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</si>
  <si>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</si>
  <si>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</si>
  <si>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</si>
  <si>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</si>
  <si>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</si>
  <si>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</si>
  <si>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</si>
  <si>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</si>
  <si>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</si>
  <si>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</si>
  <si>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</si>
  <si>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</si>
  <si>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</si>
  <si>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</si>
  <si>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</si>
  <si>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</si>
  <si>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</si>
  <si>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</si>
  <si>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</si>
  <si>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</si>
  <si>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</si>
  <si>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</si>
  <si>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</si>
  <si>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</si>
  <si>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</si>
  <si>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</si>
  <si>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</si>
  <si>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</si>
  <si>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</si>
  <si>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</si>
  <si>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</si>
  <si>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</si>
  <si>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</si>
  <si>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</si>
  <si>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</si>
  <si>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</si>
  <si>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</si>
  <si>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</si>
  <si>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</si>
  <si>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</si>
  <si>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</si>
  <si>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</si>
  <si>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</si>
  <si>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</si>
  <si>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</si>
  <si>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</si>
  <si>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</si>
  <si>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</si>
  <si>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</si>
  <si>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</si>
  <si>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</si>
  <si>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</si>
  <si>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</si>
  <si>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</si>
  <si>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</si>
  <si>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</si>
  <si>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</si>
  <si>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</si>
  <si>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</si>
  <si>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</si>
  <si>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</si>
  <si>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</si>
  <si>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</si>
  <si>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</si>
  <si>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</si>
  <si>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</si>
  <si>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</si>
  <si>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</si>
  <si>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</si>
  <si>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</si>
  <si>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</si>
  <si>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</si>
  <si>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</si>
  <si>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</si>
  <si>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</si>
  <si>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</si>
  <si>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</si>
  <si>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</si>
  <si>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</si>
  <si>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</si>
  <si>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</si>
  <si>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</si>
  <si>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</si>
  <si>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</si>
  <si>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</si>
  <si>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</si>
  <si>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</si>
  <si>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</si>
  <si>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</si>
  <si>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</si>
  <si>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</si>
  <si>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</si>
  <si>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</si>
  <si>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</si>
  <si>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</si>
  <si>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</si>
  <si>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</si>
  <si>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</si>
  <si>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</si>
  <si>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</si>
  <si>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</si>
  <si>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</si>
  <si>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</si>
  <si>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</si>
  <si>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</si>
  <si>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</si>
  <si>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</si>
  <si>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</si>
  <si>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</si>
  <si>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</si>
  <si>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</si>
  <si>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</si>
  <si>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</si>
  <si>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</si>
  <si>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</si>
  <si>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</si>
  <si>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</si>
  <si>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</si>
  <si>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</si>
  <si>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</si>
  <si>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</si>
  <si>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</si>
  <si>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</si>
  <si>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</si>
  <si>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</si>
  <si>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</si>
  <si>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</si>
  <si>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</si>
  <si>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</si>
  <si>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</si>
  <si>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</si>
  <si>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</si>
  <si>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</si>
  <si>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</si>
  <si>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</si>
  <si>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</si>
  <si>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</si>
  <si>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</si>
  <si>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</si>
  <si>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</si>
  <si>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</si>
  <si>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</si>
  <si>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</si>
  <si>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</si>
  <si>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</si>
  <si>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</si>
  <si>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</si>
  <si>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</si>
  <si>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</si>
  <si>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</si>
  <si>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</si>
  <si>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</si>
  <si>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</si>
  <si>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</si>
  <si>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</si>
  <si>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</si>
  <si>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</si>
  <si>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</si>
  <si>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</si>
  <si>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</si>
  <si>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</si>
  <si>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</si>
  <si>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</si>
  <si>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</si>
  <si>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</si>
  <si>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</si>
  <si>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</si>
  <si>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</si>
  <si>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</si>
  <si>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</si>
  <si>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</si>
  <si>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</si>
  <si>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</si>
  <si>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</si>
  <si>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</si>
  <si>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</si>
  <si>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</si>
  <si>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</si>
  <si>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</si>
  <si>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</si>
  <si>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</si>
  <si>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</si>
  <si>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</si>
  <si>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</si>
  <si>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</si>
  <si>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</si>
  <si>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</si>
  <si>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</si>
  <si>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</si>
  <si>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</si>
  <si>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</si>
  <si>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</si>
  <si>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</si>
  <si>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</si>
  <si>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</si>
  <si>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</si>
  <si>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</si>
  <si>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</si>
  <si>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</si>
  <si>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</si>
  <si>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</si>
  <si>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</si>
  <si>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</si>
  <si>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</si>
  <si>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</si>
  <si>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</si>
  <si>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</si>
  <si>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</si>
  <si>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</si>
  <si>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</si>
  <si>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</si>
  <si>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</si>
  <si>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</si>
  <si>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</si>
  <si>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</si>
  <si>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</si>
  <si>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</si>
  <si>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</si>
  <si>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</si>
  <si>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</si>
  <si>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</si>
  <si>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</si>
  <si>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</si>
  <si>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</si>
  <si>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</si>
  <si>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</si>
  <si>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</si>
  <si>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</si>
  <si>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</si>
  <si>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</si>
  <si>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</si>
  <si>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</si>
  <si>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</si>
  <si>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</si>
  <si>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</si>
  <si>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</si>
  <si>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</si>
  <si>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</si>
  <si>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</si>
  <si>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</si>
  <si>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</si>
  <si>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</si>
  <si>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</si>
  <si>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</si>
  <si>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</si>
  <si>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</si>
  <si>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</si>
  <si>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</si>
  <si>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</si>
  <si>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</si>
  <si>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</si>
  <si>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</si>
  <si>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</si>
  <si>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</si>
  <si>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</si>
  <si>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</si>
  <si>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</si>
  <si>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</si>
  <si>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</si>
  <si>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</si>
  <si>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</si>
  <si>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</si>
  <si>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</si>
  <si>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</si>
  <si>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</si>
  <si>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</si>
  <si>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</si>
  <si>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</si>
  <si>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</si>
  <si>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</si>
  <si>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</si>
  <si>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</si>
  <si>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</si>
  <si>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</si>
  <si>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</si>
  <si>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</si>
  <si>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</si>
  <si>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</si>
  <si>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</si>
  <si>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</si>
  <si>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</si>
  <si>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</si>
  <si>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</si>
  <si>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</si>
  <si>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</si>
  <si>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</si>
  <si>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</si>
  <si>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</si>
  <si>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</si>
  <si>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</si>
  <si>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</si>
  <si>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</si>
  <si>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</si>
  <si>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</si>
  <si>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</si>
  <si>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</si>
  <si>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</si>
  <si>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</si>
  <si>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</si>
  <si>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</si>
  <si>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</si>
  <si>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</si>
  <si>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</si>
  <si>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</si>
  <si>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</si>
  <si>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</si>
  <si>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</si>
  <si>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</si>
  <si>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</si>
  <si>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</si>
  <si>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</si>
  <si>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</si>
  <si>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</si>
  <si>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</si>
  <si>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</si>
  <si>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</si>
  <si>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</si>
  <si>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</si>
  <si>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</si>
  <si>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</si>
  <si>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</si>
  <si>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</si>
  <si>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</si>
  <si>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</si>
  <si>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</si>
  <si>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</si>
  <si>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</si>
  <si>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</si>
  <si>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</si>
  <si>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</si>
  <si>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</si>
  <si>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</si>
  <si>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</si>
  <si>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</si>
  <si>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</si>
  <si>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</si>
  <si>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</si>
  <si>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</si>
  <si>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</si>
  <si>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</si>
  <si>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</si>
  <si>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</si>
  <si>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</si>
  <si>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</si>
  <si>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</si>
  <si>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</si>
  <si>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</si>
  <si>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</si>
  <si>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</si>
  <si>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</si>
  <si>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</si>
  <si>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</si>
  <si>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</si>
  <si>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</si>
  <si>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</si>
  <si>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</si>
  <si>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</si>
  <si>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</si>
  <si>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</si>
  <si>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</si>
  <si>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</si>
  <si>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</si>
  <si>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</si>
  <si>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</si>
  <si>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</si>
  <si>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</si>
  <si>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</si>
  <si>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</si>
  <si>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</si>
  <si>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</si>
  <si>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</si>
  <si>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</si>
  <si>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</si>
  <si>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</si>
  <si>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</si>
  <si>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</si>
  <si>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</si>
  <si>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</si>
  <si>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</si>
  <si>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</si>
  <si>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</si>
  <si>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</si>
  <si>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</si>
  <si>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</si>
  <si>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</si>
  <si>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</si>
  <si>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</si>
  <si>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</si>
  <si>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</si>
  <si>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</si>
  <si>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</si>
  <si>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</si>
  <si>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</si>
  <si>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</si>
  <si>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</si>
  <si>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</si>
  <si>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</si>
  <si>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</si>
  <si>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</si>
  <si>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</si>
  <si>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</si>
  <si>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</si>
  <si>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</si>
  <si>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</si>
  <si>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</si>
  <si>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</si>
  <si>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</si>
  <si>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</si>
  <si>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</si>
  <si>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</si>
  <si>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</si>
  <si>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</si>
  <si>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</si>
  <si>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</si>
  <si>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</si>
  <si>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</si>
  <si>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</si>
  <si>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</si>
  <si>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</si>
  <si>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</si>
  <si>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</si>
  <si>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</si>
  <si>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</si>
  <si>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</si>
  <si>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</si>
  <si>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</si>
  <si>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</si>
  <si>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</si>
  <si>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</si>
  <si>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</si>
  <si>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</si>
  <si>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</si>
  <si>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</si>
  <si>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</si>
  <si>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</si>
  <si>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</si>
  <si>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</si>
  <si>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</si>
  <si>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</si>
  <si>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</si>
  <si>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</si>
  <si>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</si>
  <si>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</si>
  <si>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</si>
  <si>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</si>
  <si>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</si>
  <si>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</si>
  <si>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</si>
  <si>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</si>
  <si>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</si>
  <si>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</si>
  <si>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</si>
  <si>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</si>
  <si>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</si>
  <si>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</si>
  <si>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</si>
  <si>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</si>
  <si>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</si>
  <si>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</si>
  <si>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</si>
  <si>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</si>
  <si>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</si>
  <si>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</si>
  <si>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</si>
  <si>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</si>
  <si>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</si>
  <si>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</si>
  <si>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</si>
  <si>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</si>
  <si>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</si>
  <si>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</si>
  <si>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</si>
  <si>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</si>
  <si>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</si>
  <si>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</si>
  <si>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</si>
  <si>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</si>
  <si>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</si>
  <si>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</si>
  <si>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</si>
  <si>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</si>
  <si>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</si>
  <si>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</si>
  <si>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</si>
  <si>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</si>
  <si>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</si>
  <si>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</si>
  <si>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</si>
  <si>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</si>
  <si>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</si>
  <si>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</si>
  <si>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</si>
  <si>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</si>
  <si>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</si>
  <si>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</si>
  <si>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</si>
  <si>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</si>
  <si>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</si>
  <si>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</si>
  <si>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</si>
  <si>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</si>
  <si>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</si>
  <si>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</si>
  <si>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</si>
  <si>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</si>
  <si>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</si>
  <si>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</si>
  <si>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</si>
  <si>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</si>
  <si>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</si>
  <si>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</si>
  <si>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</si>
  <si>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</si>
  <si>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</si>
  <si>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</si>
  <si>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</si>
  <si>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</si>
  <si>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</si>
  <si>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</si>
  <si>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</si>
  <si>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</si>
  <si>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</si>
  <si>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</si>
  <si>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</si>
  <si>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</si>
  <si>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</si>
  <si>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</si>
  <si>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</si>
  <si>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</si>
  <si>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</si>
  <si>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</si>
  <si>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</si>
  <si>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</si>
  <si>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</si>
  <si>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</si>
  <si>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</si>
  <si>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</si>
  <si>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</si>
  <si>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</si>
  <si>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</si>
  <si>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</si>
  <si>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</si>
  <si>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</si>
  <si>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</si>
  <si>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</si>
  <si>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</si>
  <si>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</si>
  <si>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</si>
  <si>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</si>
  <si>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</si>
  <si>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</si>
  <si>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</si>
  <si>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</si>
  <si>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</si>
  <si>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</si>
  <si>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</si>
  <si>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</si>
  <si>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</si>
  <si>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</si>
  <si>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</si>
  <si>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</si>
  <si>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</si>
  <si>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</si>
  <si>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</si>
  <si>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</si>
  <si>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</si>
  <si>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</si>
  <si>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</si>
  <si>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</si>
  <si>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</si>
  <si>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</si>
  <si>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</si>
  <si>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</si>
  <si>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</si>
  <si>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</si>
  <si>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</si>
  <si>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</si>
  <si>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</si>
  <si>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</si>
  <si>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</si>
  <si>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</si>
  <si>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</si>
  <si>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</si>
  <si>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</si>
  <si>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</si>
  <si>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</si>
  <si>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</si>
  <si>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</si>
  <si>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</si>
  <si>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</si>
  <si>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</si>
  <si>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</si>
  <si>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</si>
  <si>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</si>
  <si>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</si>
  <si>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</si>
  <si>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</si>
  <si>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</si>
  <si>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</si>
  <si>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</si>
  <si>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</si>
  <si>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</si>
  <si>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</si>
  <si>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</si>
  <si>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</si>
  <si>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</si>
  <si>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</si>
  <si>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</si>
  <si>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</si>
  <si>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</si>
  <si>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</si>
  <si>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</si>
  <si>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</si>
  <si>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</si>
  <si>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</si>
  <si>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</si>
  <si>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</si>
  <si>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</si>
  <si>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</si>
  <si>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</si>
  <si>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</si>
  <si>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</si>
  <si>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</si>
  <si>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</si>
  <si>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</si>
  <si>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</si>
  <si>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</si>
  <si>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</si>
  <si>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</si>
  <si>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</si>
  <si>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</si>
  <si>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</si>
  <si>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</si>
  <si>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</si>
  <si>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</si>
  <si>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</si>
  <si>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</si>
  <si>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</si>
  <si>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</si>
  <si>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</si>
  <si>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</si>
  <si>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</si>
  <si>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</si>
  <si>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</si>
  <si>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</si>
  <si>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</si>
  <si>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</si>
  <si>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</si>
  <si>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</si>
  <si>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</si>
  <si>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</si>
  <si>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</si>
  <si>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</si>
  <si>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</si>
  <si>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</si>
  <si>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</si>
  <si>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</si>
  <si>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</si>
  <si>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</si>
  <si>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</si>
  <si>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</si>
  <si>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</si>
  <si>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</si>
  <si>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</si>
  <si>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</si>
  <si>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</si>
  <si>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</si>
  <si>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</si>
  <si>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</si>
  <si>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</si>
  <si>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</si>
  <si>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</si>
  <si>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</si>
  <si>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</si>
  <si>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</si>
  <si>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</si>
  <si>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</si>
  <si>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</si>
  <si>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</si>
  <si>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</si>
  <si>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</si>
  <si>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</si>
  <si>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</si>
  <si>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</si>
  <si>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</si>
  <si>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</si>
  <si>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</si>
  <si>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</si>
  <si>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</si>
  <si>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</si>
  <si>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</si>
  <si>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</si>
  <si>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</si>
  <si>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</si>
  <si>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</si>
  <si>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</si>
  <si>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</si>
  <si>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</si>
  <si>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</si>
  <si>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</si>
  <si>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</si>
  <si>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</si>
  <si>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</si>
  <si>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</si>
  <si>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</si>
  <si>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</si>
  <si>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</si>
  <si>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</si>
  <si>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</si>
  <si>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</si>
  <si>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</si>
  <si>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</si>
  <si>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</si>
  <si>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</si>
  <si>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</si>
  <si>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</si>
  <si>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</si>
  <si>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</si>
  <si>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</si>
  <si>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</si>
  <si>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</si>
  <si>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</si>
  <si>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</si>
  <si>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</si>
  <si>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</si>
  <si>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</si>
  <si>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</si>
  <si>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</si>
  <si>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</si>
  <si>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</si>
  <si>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</si>
  <si>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</si>
  <si>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</si>
  <si>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</si>
  <si>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</si>
  <si>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</si>
  <si>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</si>
  <si>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</si>
  <si>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</si>
  <si>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</si>
  <si>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</si>
  <si>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</si>
  <si>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</si>
  <si>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</si>
  <si>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</si>
  <si>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</si>
  <si>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</si>
  <si>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</si>
  <si>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</si>
  <si>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</si>
  <si>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</si>
  <si>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</si>
  <si>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</si>
  <si>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</si>
  <si>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</si>
  <si>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</si>
  <si>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</si>
  <si>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</si>
  <si>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</si>
  <si>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</si>
  <si>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</si>
  <si>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</si>
  <si>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</si>
  <si>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</si>
  <si>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</si>
  <si>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</si>
  <si>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</si>
  <si>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</si>
  <si>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</si>
  <si>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</si>
  <si>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</si>
  <si>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</si>
  <si>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</si>
  <si>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</si>
  <si>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</si>
  <si>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</si>
  <si>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</si>
  <si>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</si>
  <si>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</si>
  <si>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</si>
  <si>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</si>
  <si>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</si>
  <si>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</si>
  <si>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</si>
  <si>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</si>
  <si>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</si>
  <si>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</si>
  <si>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</si>
  <si>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</si>
  <si>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</si>
  <si>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</si>
  <si>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</si>
  <si>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</si>
  <si>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</si>
  <si>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</si>
  <si>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</si>
  <si>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</si>
  <si>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</si>
  <si>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</si>
  <si>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</si>
  <si>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</si>
  <si>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</si>
  <si>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</si>
  <si>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</si>
  <si>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</si>
  <si>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</si>
  <si>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</si>
  <si>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</si>
  <si>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</si>
  <si>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</si>
  <si>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</si>
  <si>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</si>
  <si>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</si>
  <si>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</si>
  <si>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</si>
  <si>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</si>
  <si>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</si>
  <si>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</si>
  <si>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</si>
  <si>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</si>
  <si>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</si>
  <si>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</si>
  <si>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</si>
  <si>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</si>
  <si>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</si>
  <si>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</si>
  <si>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</si>
  <si>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</si>
  <si>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</si>
  <si>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</si>
  <si>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</si>
  <si>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</si>
  <si>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</si>
  <si>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</si>
  <si>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</si>
  <si>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</si>
  <si>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</si>
  <si>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</si>
  <si>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</si>
  <si>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</si>
  <si>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</si>
  <si>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</si>
  <si>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</si>
  <si>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</si>
  <si>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</si>
  <si>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</si>
  <si>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</si>
  <si>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</si>
  <si>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</si>
  <si>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</si>
  <si>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</si>
  <si>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</si>
  <si>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</si>
  <si>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</si>
  <si>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</si>
  <si>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</si>
  <si>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</si>
  <si>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</si>
  <si>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</si>
  <si>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</si>
  <si>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</si>
  <si>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</si>
  <si>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</si>
  <si>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</si>
  <si>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</si>
  <si>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</si>
  <si>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</si>
  <si>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</si>
  <si>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</si>
  <si>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</si>
  <si>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</si>
  <si>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</si>
  <si>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</si>
  <si>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</si>
  <si>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</si>
  <si>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</si>
  <si>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</si>
  <si>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</si>
  <si>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</si>
  <si>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</si>
  <si>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</si>
  <si>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</si>
  <si>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</si>
  <si>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</si>
  <si>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</si>
  <si>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</si>
  <si>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</si>
  <si>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</si>
  <si>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</si>
  <si>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</si>
  <si>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</si>
  <si>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</si>
  <si>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</si>
  <si>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</si>
  <si>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</si>
  <si>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</si>
  <si>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</si>
  <si>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</si>
  <si>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</si>
  <si>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</si>
  <si>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</si>
  <si>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</si>
  <si>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</si>
  <si>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</si>
  <si>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</si>
  <si>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</si>
  <si>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</si>
  <si>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</si>
  <si>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</si>
  <si>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</si>
  <si>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</si>
  <si>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</si>
  <si>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</si>
  <si>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</si>
  <si>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</si>
  <si>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</si>
  <si>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</si>
  <si>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</si>
  <si>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</si>
  <si>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</si>
  <si>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</si>
  <si>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</si>
  <si>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</si>
  <si>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</si>
  <si>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</si>
  <si>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</si>
  <si>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</si>
  <si>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</si>
  <si>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</si>
  <si>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</si>
  <si>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</si>
  <si>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</si>
  <si>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</si>
  <si>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</si>
  <si>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</si>
  <si>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</si>
  <si>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</si>
  <si>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</si>
  <si>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</si>
  <si>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</si>
  <si>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</si>
  <si>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</si>
  <si>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</si>
  <si>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</si>
  <si>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</si>
  <si>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</si>
  <si>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</si>
  <si>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</si>
  <si>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</si>
  <si>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</si>
  <si>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</si>
  <si>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</si>
  <si>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</si>
  <si>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</si>
  <si>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</si>
  <si>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</si>
  <si>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</si>
  <si>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</si>
  <si>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</si>
  <si>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</si>
  <si>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</si>
  <si>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</si>
  <si>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</si>
  <si>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</si>
  <si>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</si>
  <si>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</si>
  <si>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</si>
  <si>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</si>
  <si>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</si>
  <si>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</si>
  <si>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</si>
  <si>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</si>
  <si>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</si>
  <si>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</si>
  <si>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</si>
  <si>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</si>
  <si>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</si>
  <si>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</si>
  <si>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</si>
  <si>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</si>
  <si>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</si>
  <si>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</si>
  <si>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</si>
  <si>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</si>
  <si>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</si>
  <si>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</si>
  <si>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</si>
  <si>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</si>
  <si>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</si>
  <si>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</si>
  <si>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</si>
  <si>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</si>
  <si>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</si>
  <si>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</si>
  <si>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</si>
  <si>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</si>
  <si>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</si>
  <si>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</si>
  <si>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</si>
  <si>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</si>
  <si>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</si>
  <si>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</si>
  <si>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</si>
  <si>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</si>
  <si>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</si>
  <si>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</si>
  <si>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</si>
  <si>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</si>
  <si>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</si>
  <si>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</si>
  <si>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</si>
  <si>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</si>
  <si>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</si>
  <si>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</si>
  <si>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</si>
  <si>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</si>
  <si>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</si>
  <si>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</si>
  <si>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</si>
  <si>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</si>
  <si>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</si>
  <si>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</si>
  <si>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</si>
  <si>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</si>
  <si>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</si>
  <si>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</si>
  <si>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</si>
  <si>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</si>
  <si>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</si>
  <si>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</si>
  <si>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</si>
  <si>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</si>
  <si>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</si>
  <si>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</si>
  <si>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</si>
  <si>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</si>
  <si>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</si>
  <si>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</si>
  <si>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</si>
  <si>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</si>
  <si>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</si>
  <si>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</si>
  <si>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</si>
  <si>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</si>
  <si>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</si>
  <si>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</si>
  <si>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</si>
  <si>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</si>
  <si>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</si>
  <si>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</si>
  <si>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</si>
  <si>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</si>
  <si>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</si>
  <si>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</si>
  <si>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</si>
  <si>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</si>
  <si>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</si>
  <si>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</si>
  <si>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</si>
  <si>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</si>
  <si>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</si>
  <si>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</si>
  <si>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</si>
  <si>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</si>
  <si>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</si>
  <si>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</si>
  <si>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</si>
  <si>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</si>
  <si>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</si>
  <si>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</si>
  <si>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</si>
  <si>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</si>
  <si>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</si>
  <si>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</si>
  <si>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</si>
  <si>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</si>
  <si>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</si>
  <si>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</si>
  <si>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</si>
  <si>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</si>
  <si>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</si>
  <si>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</si>
  <si>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</si>
  <si>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</si>
  <si>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</si>
  <si>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</si>
  <si>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</si>
  <si>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</si>
  <si>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</si>
  <si>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</si>
  <si>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</si>
  <si>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</si>
  <si>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</si>
  <si>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</si>
  <si>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</si>
  <si>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</si>
  <si>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</si>
  <si>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</si>
  <si>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</si>
  <si>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</si>
  <si>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</si>
  <si>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</si>
  <si>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</si>
  <si>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</si>
  <si>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</si>
  <si>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</si>
  <si>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</si>
  <si>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</si>
  <si>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</si>
  <si>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</si>
  <si>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</si>
  <si>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</si>
  <si>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</si>
  <si>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</si>
  <si>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</si>
  <si>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</si>
  <si>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</si>
  <si>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</si>
  <si>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</si>
  <si>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</si>
  <si>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</si>
  <si>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</si>
  <si>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</si>
  <si>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</si>
  <si>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</si>
  <si>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</si>
  <si>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</si>
  <si>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</si>
  <si>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</si>
  <si>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</si>
  <si>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</si>
  <si>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</si>
  <si>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</si>
  <si>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</si>
  <si>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</si>
  <si>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</si>
  <si>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</si>
  <si>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</si>
  <si>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</si>
  <si>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</si>
  <si>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</si>
  <si>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</si>
  <si>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</si>
  <si>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</si>
  <si>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</si>
  <si>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</si>
  <si>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</si>
  <si>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</si>
  <si>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</si>
  <si>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</si>
  <si>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</si>
  <si>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</si>
  <si>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</si>
  <si>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</si>
  <si>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</si>
  <si>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</si>
  <si>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</si>
  <si>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</si>
  <si>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</si>
  <si>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</si>
  <si>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</si>
  <si>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</si>
  <si>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</si>
  <si>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</si>
  <si>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</si>
  <si>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</si>
  <si>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</si>
  <si>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</si>
  <si>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</si>
  <si>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</si>
  <si>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</si>
  <si>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</si>
  <si>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</si>
  <si>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</si>
  <si>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</si>
  <si>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</si>
  <si>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</si>
  <si>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</si>
  <si>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</si>
  <si>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</si>
  <si>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</si>
  <si>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</si>
  <si>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</si>
  <si>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</si>
  <si>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</si>
  <si>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</si>
  <si>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</si>
  <si>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</si>
  <si>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</si>
  <si>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</si>
  <si>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</si>
  <si>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</si>
  <si>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</si>
  <si>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</si>
  <si>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</si>
  <si>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</si>
  <si>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</si>
  <si>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</si>
  <si>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</si>
  <si>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</si>
  <si>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</si>
  <si>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</si>
  <si>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</si>
  <si>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</si>
  <si>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</si>
  <si>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</si>
  <si>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</si>
  <si>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</si>
  <si>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</si>
  <si>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</si>
  <si>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</si>
  <si>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</si>
  <si>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</si>
  <si>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</si>
  <si>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</si>
  <si>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</si>
  <si>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</si>
  <si>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</si>
  <si>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</si>
  <si>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</si>
  <si>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</si>
  <si>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</si>
  <si>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</si>
  <si>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</si>
  <si>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</si>
  <si>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</si>
  <si>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</si>
  <si>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</si>
  <si>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</si>
  <si>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</si>
  <si>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</si>
  <si>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</si>
  <si>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</si>
  <si>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</si>
  <si>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</si>
  <si>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</si>
  <si>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</si>
  <si>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</si>
  <si>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</si>
  <si>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</si>
  <si>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</si>
  <si>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</si>
  <si>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</si>
  <si>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</si>
  <si>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</si>
  <si>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</si>
  <si>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</si>
  <si>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</si>
  <si>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</si>
  <si>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</si>
  <si>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</si>
  <si>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</si>
  <si>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</si>
  <si>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</si>
  <si>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</si>
  <si>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</si>
  <si>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</si>
  <si>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</si>
  <si>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</si>
  <si>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</si>
  <si>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</si>
  <si>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</si>
  <si>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</si>
  <si>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</si>
  <si>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</si>
  <si>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</si>
  <si>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</si>
  <si>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</si>
  <si>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</si>
  <si>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</si>
  <si>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</si>
  <si>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</si>
  <si>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</si>
  <si>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</si>
  <si>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</si>
  <si>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</si>
  <si>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</si>
  <si>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</si>
  <si>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</si>
  <si>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</si>
  <si>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</si>
  <si>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</si>
  <si>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</si>
  <si>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</si>
  <si>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</si>
  <si>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</si>
  <si>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</si>
  <si>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</si>
  <si>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</si>
  <si>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</si>
  <si>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</si>
  <si>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</si>
  <si>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</si>
  <si>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</si>
  <si>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</si>
  <si>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</si>
  <si>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</si>
  <si>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</si>
  <si>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</si>
  <si>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</si>
  <si>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</si>
  <si>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</si>
  <si>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</si>
  <si>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</si>
  <si>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</si>
  <si>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</si>
  <si>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</si>
  <si>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</si>
  <si>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</si>
  <si>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</si>
  <si>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</si>
  <si>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</si>
  <si>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</si>
  <si>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</si>
  <si>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</si>
  <si>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</si>
  <si>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</si>
  <si>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</si>
  <si>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</si>
  <si>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</si>
  <si>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</si>
  <si>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</si>
  <si>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</si>
  <si>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</si>
  <si>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</si>
  <si>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</si>
  <si>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</si>
  <si>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</si>
  <si>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</si>
  <si>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</si>
  <si>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</si>
  <si>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</si>
  <si>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</si>
  <si>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</si>
  <si>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</si>
  <si>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</si>
  <si>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</si>
  <si>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</si>
  <si>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</si>
  <si>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</si>
  <si>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</si>
  <si>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</si>
  <si>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</si>
  <si>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</si>
  <si>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</si>
  <si>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</si>
  <si>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</si>
  <si>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</si>
  <si>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</si>
  <si>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</si>
  <si>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</si>
  <si>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</si>
  <si>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</si>
  <si>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</si>
  <si>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</si>
  <si>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</si>
  <si>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</si>
  <si>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</si>
  <si>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</si>
  <si>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</si>
  <si>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</si>
  <si>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</si>
  <si>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</si>
  <si>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</si>
  <si>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</si>
  <si>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</si>
  <si>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</si>
  <si>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</si>
  <si>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</si>
  <si>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</si>
  <si>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</si>
  <si>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</si>
  <si>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</si>
  <si>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</si>
  <si>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</si>
  <si>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</si>
  <si>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</si>
  <si>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</si>
  <si>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</si>
  <si>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</si>
  <si>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</si>
  <si>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</si>
  <si>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</si>
  <si>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</si>
  <si>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</si>
  <si>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</si>
  <si>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</si>
  <si>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</si>
  <si>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</si>
  <si>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</si>
  <si>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</si>
  <si>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</si>
  <si>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</si>
  <si>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</si>
  <si>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</si>
  <si>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</si>
  <si>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</si>
  <si>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</si>
  <si>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</si>
  <si>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</si>
  <si>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</si>
  <si>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</si>
  <si>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</si>
  <si>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</si>
  <si>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</si>
  <si>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</si>
  <si>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</si>
  <si>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</si>
  <si>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</si>
  <si>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</si>
  <si>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</si>
  <si>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</si>
  <si>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</si>
  <si>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</si>
  <si>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</si>
  <si>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</si>
  <si>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</si>
  <si>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</si>
  <si>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</si>
  <si>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</si>
  <si>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</si>
  <si>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</si>
  <si>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</si>
  <si>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</si>
  <si>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</si>
  <si>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</si>
  <si>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</si>
  <si>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</si>
  <si>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</si>
  <si>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</si>
  <si>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</si>
  <si>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</si>
  <si>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</si>
  <si>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</si>
  <si>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</si>
  <si>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</si>
  <si>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</si>
  <si>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</si>
  <si>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</si>
  <si>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</si>
  <si>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</si>
  <si>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</si>
  <si>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</si>
  <si>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</si>
  <si>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</si>
  <si>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</si>
  <si>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</si>
  <si>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</si>
  <si>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</si>
  <si>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</si>
  <si>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</si>
  <si>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</si>
  <si>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</si>
  <si>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</si>
  <si>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</si>
  <si>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</si>
  <si>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</si>
  <si>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</si>
  <si>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</si>
  <si>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</si>
  <si>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</si>
  <si>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</si>
  <si>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</si>
  <si>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</si>
  <si>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</si>
  <si>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</si>
  <si>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</si>
  <si>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</si>
  <si>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</si>
  <si>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</si>
  <si>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</si>
  <si>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</si>
  <si>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</si>
  <si>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</si>
  <si>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</si>
  <si>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</si>
  <si>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</si>
  <si>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</si>
  <si>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</si>
  <si>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</si>
  <si>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</si>
  <si>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</si>
  <si>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</si>
  <si>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</si>
  <si>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</si>
  <si>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</si>
  <si>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</si>
  <si>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</si>
  <si>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</si>
  <si>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</si>
  <si>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</si>
  <si>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</si>
  <si>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</si>
  <si>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</si>
  <si>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</si>
  <si>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</si>
  <si>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</si>
  <si>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</si>
  <si>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</si>
  <si>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</si>
  <si>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</si>
  <si>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</si>
  <si>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</si>
  <si>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</si>
  <si>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</si>
  <si>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</si>
  <si>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</si>
  <si>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</si>
  <si>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</si>
  <si>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</si>
  <si>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</si>
  <si>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</si>
  <si>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</si>
  <si>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</si>
  <si>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</si>
  <si>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</si>
  <si>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</si>
  <si>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</si>
  <si>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</si>
  <si>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</si>
  <si>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</si>
  <si>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</si>
  <si>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</si>
  <si>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</si>
  <si>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</si>
  <si>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</si>
  <si>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</si>
  <si>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</si>
  <si>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</si>
  <si>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</si>
  <si>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</si>
  <si>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</si>
  <si>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</si>
  <si>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</si>
  <si>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</si>
  <si>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</si>
  <si>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</si>
  <si>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</si>
  <si>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</si>
  <si>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</si>
  <si>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</si>
  <si>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</si>
  <si>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</si>
  <si>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</si>
  <si>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</si>
  <si>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</si>
  <si>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</si>
  <si>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</si>
  <si>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</si>
  <si>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</si>
  <si>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</si>
  <si>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</si>
  <si>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</si>
  <si>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</si>
  <si>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</si>
  <si>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</si>
  <si>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</si>
  <si>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</si>
  <si>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</si>
  <si>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</si>
  <si>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</si>
  <si>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</si>
  <si>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</si>
  <si>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</si>
  <si>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</si>
  <si>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</si>
  <si>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</si>
  <si>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</si>
  <si>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</si>
  <si>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</si>
  <si>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</si>
  <si>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</si>
  <si>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</si>
  <si>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</si>
  <si>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</si>
  <si>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</si>
  <si>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</si>
  <si>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</si>
  <si>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</si>
  <si>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</si>
  <si>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</si>
  <si>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</si>
  <si>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</si>
  <si>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</si>
  <si>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</si>
  <si>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</si>
  <si>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</si>
  <si>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</si>
  <si>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</si>
  <si>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</si>
  <si>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</si>
  <si>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</si>
  <si>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</si>
  <si>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</si>
  <si>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</si>
  <si>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</si>
  <si>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</si>
  <si>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</si>
  <si>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</si>
  <si>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</si>
  <si>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</si>
  <si>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</si>
  <si>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</si>
  <si>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</si>
  <si>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</si>
  <si>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</si>
  <si>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</si>
  <si>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</si>
  <si>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</si>
  <si>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</si>
  <si>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</si>
  <si>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</si>
  <si>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</si>
  <si>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</si>
  <si>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</si>
  <si>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</si>
  <si>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</si>
  <si>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</si>
  <si>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</si>
  <si>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</si>
  <si>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</si>
  <si>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</si>
  <si>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</si>
  <si>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</si>
  <si>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</si>
  <si>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</si>
  <si>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</si>
  <si>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</si>
  <si>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</si>
  <si>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</si>
  <si>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</si>
  <si>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</si>
  <si>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</si>
  <si>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</si>
  <si>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</si>
  <si>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</si>
  <si>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</si>
  <si>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</si>
  <si>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</si>
  <si>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</si>
  <si>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</si>
  <si>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</si>
  <si>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</si>
  <si>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</si>
  <si>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</si>
  <si>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</si>
  <si>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</si>
  <si>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</si>
  <si>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</si>
  <si>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</si>
  <si>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</si>
  <si>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</si>
  <si>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</si>
  <si>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</si>
  <si>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</si>
  <si>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</si>
  <si>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</si>
  <si>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</si>
  <si>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</si>
  <si>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</si>
  <si>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</si>
  <si>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</si>
  <si>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</si>
  <si>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</si>
  <si>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</si>
  <si>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</si>
  <si>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</si>
  <si>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</si>
  <si>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</si>
  <si>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</si>
  <si>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</si>
  <si>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</si>
  <si>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</si>
  <si>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</si>
  <si>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</si>
  <si>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</si>
  <si>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</si>
  <si>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</si>
  <si>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</si>
  <si>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</si>
  <si>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</si>
  <si>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</si>
  <si>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</si>
  <si>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</si>
  <si>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</si>
  <si>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</si>
  <si>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</si>
  <si>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</si>
  <si>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</si>
  <si>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</si>
  <si>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</si>
  <si>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</si>
  <si>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</si>
  <si>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</si>
  <si>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</si>
  <si>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</si>
  <si>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</si>
  <si>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</si>
  <si>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</si>
  <si>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</si>
  <si>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</si>
  <si>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</si>
  <si>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</si>
  <si>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</si>
  <si>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</si>
  <si>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</si>
  <si>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</si>
  <si>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</si>
  <si>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</si>
  <si>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</si>
  <si>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</si>
  <si>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</si>
  <si>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</si>
  <si>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</si>
  <si>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</si>
  <si>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</si>
  <si>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</si>
  <si>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</si>
  <si>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</si>
  <si>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</si>
  <si>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</si>
  <si>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</si>
  <si>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</si>
  <si>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</si>
  <si>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</si>
  <si>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</si>
  <si>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</si>
  <si>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</si>
  <si>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</si>
  <si>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</si>
  <si>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</si>
  <si>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</si>
  <si>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</si>
  <si>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</si>
  <si>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</si>
  <si>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</si>
  <si>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</si>
  <si>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</si>
  <si>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</si>
  <si>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</si>
  <si>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</si>
  <si>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</si>
  <si>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</si>
  <si>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</si>
  <si>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</si>
  <si>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</si>
  <si>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</si>
  <si>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</si>
  <si>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</si>
  <si>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</si>
  <si>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</si>
  <si>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</si>
  <si>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</si>
  <si>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</si>
  <si>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</si>
  <si>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</si>
  <si>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</si>
  <si>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</si>
  <si>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</si>
  <si>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</si>
  <si>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</si>
  <si>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</si>
  <si>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</si>
  <si>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</si>
  <si>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</si>
  <si>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</si>
  <si>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</si>
  <si>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</si>
  <si>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</si>
  <si>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</si>
  <si>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</si>
  <si>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</si>
  <si>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</si>
  <si>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</si>
  <si>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</si>
  <si>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</si>
  <si>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</si>
  <si>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</si>
  <si>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</si>
  <si>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</si>
  <si>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</si>
  <si>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</si>
  <si>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</si>
  <si>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</si>
  <si>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</si>
  <si>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</si>
  <si>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</si>
  <si>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</si>
  <si>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</si>
  <si>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</si>
  <si>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</si>
  <si>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</si>
  <si>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</si>
  <si>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</si>
  <si>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</si>
  <si>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</si>
  <si>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</si>
  <si>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</si>
  <si>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</si>
  <si>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</si>
  <si>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</si>
  <si>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</si>
  <si>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</si>
  <si>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</si>
  <si>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</si>
  <si>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</si>
  <si>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</si>
  <si>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</si>
  <si>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</si>
  <si>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</si>
  <si>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</si>
  <si>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</si>
  <si>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</si>
  <si>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</si>
  <si>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</si>
  <si>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</si>
  <si>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</si>
  <si>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</si>
  <si>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</si>
  <si>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</si>
  <si>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</si>
  <si>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</si>
  <si>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</si>
  <si>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</si>
  <si>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</si>
  <si>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</si>
  <si>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</si>
  <si>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</si>
  <si>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</si>
  <si>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</si>
  <si>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</si>
  <si>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</si>
  <si>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</si>
  <si>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</si>
  <si>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</si>
  <si>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</si>
  <si>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</si>
  <si>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</si>
  <si>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</si>
  <si>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</si>
  <si>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</si>
  <si>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</si>
  <si>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</si>
  <si>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</si>
  <si>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</si>
  <si>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</si>
  <si>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</si>
  <si>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</si>
  <si>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</si>
  <si>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</si>
  <si>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</si>
  <si>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</si>
  <si>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</si>
  <si>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</si>
  <si>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</si>
  <si>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</si>
  <si>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</si>
  <si>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</si>
  <si>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</si>
  <si>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</si>
  <si>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</si>
  <si>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</si>
  <si>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</si>
  <si>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</si>
  <si>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</si>
  <si>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</si>
  <si>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</si>
  <si>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</si>
  <si>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</si>
  <si>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</si>
  <si>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</si>
  <si>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</si>
  <si>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</si>
  <si>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</si>
  <si>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</si>
  <si>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</si>
  <si>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</si>
  <si>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</si>
  <si>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</si>
  <si>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</si>
  <si>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</si>
  <si>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</si>
  <si>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</si>
  <si>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</si>
  <si>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</si>
  <si>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</si>
  <si>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</si>
  <si>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</si>
  <si>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</si>
  <si>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</si>
  <si>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</si>
  <si>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</si>
  <si>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</si>
  <si>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</si>
  <si>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</si>
  <si>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</si>
  <si>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</si>
  <si>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</si>
  <si>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</si>
  <si>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</si>
  <si>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</si>
  <si>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</si>
  <si>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</si>
  <si>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</si>
  <si>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</si>
  <si>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</si>
  <si>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</si>
  <si>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</si>
  <si>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</si>
  <si>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</si>
  <si>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</si>
  <si>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</si>
  <si>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</si>
  <si>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</si>
  <si>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</si>
  <si>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</si>
  <si>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</si>
  <si>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</si>
  <si>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</si>
  <si>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</si>
  <si>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</si>
  <si>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</si>
  <si>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</si>
  <si>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</si>
  <si>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</si>
  <si>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</si>
  <si>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</si>
  <si>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</si>
  <si>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</si>
  <si>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</si>
  <si>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</si>
  <si>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</si>
  <si>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</si>
  <si>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</si>
  <si>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</si>
  <si>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</si>
  <si>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</si>
  <si>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</si>
  <si>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</si>
  <si>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</si>
  <si>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</si>
  <si>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</si>
  <si>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</si>
  <si>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</si>
  <si>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</si>
  <si>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</si>
  <si>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</si>
  <si>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</si>
  <si>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</si>
  <si>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</si>
  <si>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</si>
  <si>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</si>
  <si>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</si>
  <si>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</si>
  <si>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</si>
  <si>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</si>
  <si>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</si>
  <si>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</si>
  <si>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</si>
  <si>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</si>
  <si>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</si>
  <si>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</si>
  <si>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</si>
  <si>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</si>
  <si>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</si>
  <si>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</si>
  <si>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</si>
  <si>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</si>
  <si>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</si>
  <si>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</si>
  <si>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</si>
  <si>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</si>
  <si>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</si>
  <si>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</si>
  <si>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</si>
  <si>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</si>
  <si>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</si>
  <si>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</si>
  <si>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</si>
  <si>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</si>
  <si>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</si>
  <si>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</si>
  <si>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</si>
  <si>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</si>
  <si>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</si>
  <si>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</si>
  <si>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</si>
  <si>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</si>
  <si>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</si>
  <si>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</si>
  <si>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</si>
  <si>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</si>
  <si>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</si>
  <si>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</si>
  <si>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</si>
  <si>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</si>
  <si>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</si>
  <si>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</si>
  <si>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</si>
  <si>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</si>
  <si>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</si>
  <si>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</si>
  <si>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</si>
  <si>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</si>
  <si>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</si>
  <si>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</si>
  <si>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</si>
  <si>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</si>
  <si>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</si>
  <si>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</si>
  <si>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</si>
  <si>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</si>
  <si>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</si>
  <si>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</si>
  <si>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</si>
  <si>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</si>
  <si>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</si>
  <si>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</si>
  <si>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</si>
  <si>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</si>
  <si>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</si>
  <si>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</si>
  <si>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</si>
  <si>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</si>
  <si>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</si>
  <si>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</si>
  <si>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</si>
  <si>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</si>
  <si>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</si>
  <si>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</si>
  <si>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</si>
  <si>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</si>
  <si>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</si>
  <si>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</si>
  <si>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</si>
  <si>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</si>
  <si>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</si>
  <si>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</si>
  <si>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</si>
  <si>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</si>
  <si>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</si>
  <si>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</si>
  <si>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</si>
  <si>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</si>
  <si>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</si>
  <si>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</si>
  <si>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</si>
  <si>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</si>
  <si>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</si>
  <si>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</si>
  <si>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</si>
  <si>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</si>
  <si>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</si>
  <si>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</si>
  <si>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</si>
  <si>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</si>
  <si>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</si>
  <si>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</si>
  <si>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</si>
  <si>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</si>
  <si>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</si>
  <si>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</si>
  <si>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</si>
  <si>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</si>
  <si>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</si>
  <si>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</si>
  <si>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</si>
  <si>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</si>
  <si>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</si>
  <si>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</si>
  <si>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</si>
  <si>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</si>
  <si>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</si>
  <si>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</si>
  <si>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</si>
  <si>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</si>
  <si>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</si>
  <si>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</si>
  <si>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</si>
  <si>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</si>
  <si>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</si>
  <si>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</si>
  <si>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</si>
  <si>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</si>
  <si>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</si>
  <si>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</si>
  <si>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</si>
  <si>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</si>
  <si>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</si>
  <si>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</si>
  <si>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</si>
  <si>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</si>
  <si>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</si>
  <si>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</si>
  <si>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</si>
  <si>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</si>
  <si>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</si>
  <si>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</si>
  <si>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</si>
  <si>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</si>
  <si>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</si>
  <si>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</si>
  <si>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</si>
  <si>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</si>
  <si>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</si>
  <si>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</si>
  <si>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</si>
  <si>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</si>
  <si>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</si>
  <si>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</si>
  <si>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</si>
  <si>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</si>
  <si>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</si>
  <si>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</si>
  <si>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</si>
  <si>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</si>
  <si>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</si>
  <si>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</si>
  <si>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</si>
  <si>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</si>
  <si>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</si>
  <si>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</si>
  <si>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</si>
  <si>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</si>
  <si>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</si>
  <si>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</si>
  <si>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</si>
  <si>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</si>
  <si>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</si>
  <si>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</si>
  <si>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</si>
  <si>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</si>
  <si>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</si>
  <si>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</si>
  <si>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</si>
  <si>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</si>
  <si>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</si>
  <si>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</si>
  <si>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</si>
  <si>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</si>
  <si>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</si>
  <si>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</si>
  <si>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</si>
  <si>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</si>
  <si>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</si>
  <si>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</si>
  <si>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</si>
  <si>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</si>
  <si>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</si>
  <si>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</si>
  <si>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</si>
  <si>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</si>
  <si>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</si>
  <si>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</si>
  <si>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</si>
  <si>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</si>
  <si>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</si>
  <si>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</si>
  <si>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</si>
  <si>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</si>
  <si>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</si>
  <si>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</si>
  <si>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</si>
  <si>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</si>
  <si>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</si>
  <si>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</si>
  <si>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</si>
  <si>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</si>
  <si>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</si>
  <si>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</si>
  <si>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</si>
  <si>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</si>
  <si>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</si>
  <si>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</si>
  <si>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</si>
  <si>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</si>
  <si>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</si>
  <si>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</si>
  <si>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</si>
  <si>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</si>
  <si>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</si>
  <si>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</si>
  <si>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</si>
  <si>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</si>
  <si>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</si>
  <si>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</si>
  <si>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</si>
  <si>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</si>
  <si>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</si>
  <si>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</si>
  <si>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</si>
  <si>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</si>
  <si>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</si>
  <si>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</si>
  <si>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</si>
  <si>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</si>
  <si>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</si>
  <si>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</si>
  <si>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</si>
  <si>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</si>
  <si>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</si>
  <si>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</si>
  <si>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</si>
  <si>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</si>
  <si>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</si>
  <si>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</si>
  <si>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</si>
  <si>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</si>
  <si>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</si>
  <si>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</si>
  <si>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</si>
  <si>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</si>
  <si>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</si>
  <si>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</si>
  <si>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</si>
  <si>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</si>
  <si>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</si>
  <si>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</si>
  <si>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</si>
  <si>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</si>
  <si>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</si>
  <si>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</si>
  <si>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</si>
  <si>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</si>
  <si>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</si>
  <si>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</si>
  <si>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</si>
  <si>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</si>
  <si>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</si>
  <si>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</si>
  <si>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</si>
  <si>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</si>
  <si>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</si>
  <si>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</si>
  <si>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</si>
  <si>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</si>
  <si>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</si>
  <si>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</si>
  <si>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</si>
  <si>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</si>
  <si>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</si>
  <si>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</si>
  <si>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</si>
  <si>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</si>
  <si>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</si>
  <si>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</si>
  <si>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</si>
  <si>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</si>
  <si>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</si>
  <si>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</si>
  <si>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</si>
  <si>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</si>
  <si>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</si>
  <si>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</si>
  <si>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</si>
  <si>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</si>
  <si>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</si>
  <si>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</si>
  <si>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</si>
  <si>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</si>
  <si>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</si>
  <si>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</si>
  <si>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</si>
  <si>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</si>
  <si>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</si>
  <si>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</si>
  <si>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</si>
  <si>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</si>
  <si>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</si>
  <si>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</si>
  <si>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</si>
  <si>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</si>
  <si>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</si>
  <si>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</si>
  <si>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</si>
  <si>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</si>
  <si>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</si>
  <si>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</si>
  <si>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</si>
  <si>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</si>
  <si>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</si>
  <si>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</si>
  <si>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</si>
  <si>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</si>
  <si>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</si>
  <si>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</si>
  <si>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</si>
  <si>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</si>
  <si>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</si>
  <si>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</si>
  <si>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</si>
  <si>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</si>
  <si>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</si>
  <si>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</si>
  <si>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</si>
  <si>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</si>
  <si>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</si>
  <si>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</si>
  <si>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</si>
  <si>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</si>
  <si>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</si>
  <si>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</si>
  <si>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</si>
  <si>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</si>
  <si>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</si>
  <si>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</si>
  <si>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</si>
  <si>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</si>
  <si>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</si>
  <si>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</si>
  <si>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</si>
  <si>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</si>
  <si>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</si>
  <si>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</si>
  <si>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</si>
  <si>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</si>
  <si>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</si>
  <si>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</si>
  <si>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</si>
  <si>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</si>
  <si>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</si>
  <si>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</si>
  <si>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</si>
  <si>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</si>
  <si>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</si>
  <si>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</si>
  <si>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</si>
  <si>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</si>
  <si>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</si>
  <si>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</si>
  <si>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</si>
  <si>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</si>
  <si>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</si>
  <si>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</si>
  <si>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</si>
  <si>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</si>
  <si>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</si>
  <si>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</si>
  <si>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</si>
  <si>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</si>
  <si>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</si>
  <si>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</si>
  <si>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</si>
  <si>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</si>
  <si>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</si>
  <si>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</si>
  <si>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</si>
  <si>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</si>
  <si>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</si>
  <si>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</si>
  <si>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</si>
  <si>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</si>
  <si>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</si>
  <si>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</si>
  <si>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</si>
  <si>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</si>
  <si>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</si>
  <si>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</si>
  <si>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</si>
  <si>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</si>
  <si>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</si>
  <si>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</si>
  <si>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</si>
  <si>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</si>
  <si>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</si>
  <si>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</si>
  <si>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</si>
  <si>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</si>
  <si>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</si>
  <si>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</si>
  <si>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</si>
  <si>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</si>
  <si>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</si>
  <si>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</si>
  <si>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</si>
  <si>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</si>
  <si>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</si>
  <si>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</si>
  <si>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</si>
  <si>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</si>
  <si>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</si>
  <si>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</si>
  <si>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</si>
  <si>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</si>
  <si>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</si>
  <si>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</si>
  <si>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</si>
  <si>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</si>
  <si>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</si>
  <si>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</si>
  <si>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</si>
  <si>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</si>
  <si>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</si>
  <si>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</si>
  <si>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</si>
  <si>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</si>
  <si>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</si>
  <si>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</si>
  <si>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</si>
  <si>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</si>
  <si>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</si>
  <si>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</si>
  <si>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</si>
  <si>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</si>
  <si>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</si>
  <si>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</si>
  <si>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</si>
  <si>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</si>
  <si>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</si>
  <si>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</si>
  <si>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</si>
  <si>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</si>
  <si>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</si>
  <si>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</si>
  <si>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</si>
  <si>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</si>
  <si>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</si>
  <si>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</si>
  <si>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</si>
  <si>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</si>
  <si>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</si>
  <si>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</si>
  <si>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</si>
  <si>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</si>
  <si>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</si>
  <si>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</si>
  <si>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</si>
  <si>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</si>
  <si>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</si>
  <si>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</si>
  <si>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</si>
  <si>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</si>
  <si>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</si>
  <si>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</si>
  <si>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</si>
  <si>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</si>
  <si>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</si>
  <si>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</si>
  <si>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</si>
  <si>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</si>
  <si>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</si>
  <si>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</si>
  <si>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</si>
  <si>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</si>
  <si>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</si>
  <si>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</si>
  <si>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</si>
  <si>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</si>
  <si>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</si>
  <si>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</si>
  <si>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</si>
  <si>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</si>
  <si>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</si>
  <si>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</si>
  <si>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</si>
  <si>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</si>
  <si>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</si>
  <si>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</si>
  <si>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</si>
  <si>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</si>
  <si>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</si>
  <si>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</si>
  <si>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</si>
  <si>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</si>
  <si>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</si>
  <si>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</si>
  <si>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</si>
  <si>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</si>
  <si>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</si>
  <si>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</si>
  <si>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</si>
  <si>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</si>
  <si>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</si>
  <si>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</si>
  <si>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</si>
  <si>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</si>
  <si>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</si>
  <si>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</si>
  <si>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</si>
  <si>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</si>
  <si>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</si>
  <si>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</si>
  <si>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</si>
  <si>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</si>
  <si>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</si>
  <si>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</si>
  <si>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</si>
  <si>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</si>
  <si>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</si>
  <si>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</si>
  <si>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</si>
  <si>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</si>
  <si>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</si>
  <si>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</si>
  <si>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</si>
  <si>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</si>
  <si>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</si>
  <si>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</si>
  <si>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</si>
  <si>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</si>
  <si>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</si>
  <si>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</si>
  <si>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</si>
  <si>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</si>
  <si>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</si>
  <si>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</si>
  <si>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</si>
  <si>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</si>
  <si>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</si>
  <si>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</si>
  <si>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</si>
  <si>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</si>
  <si>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</si>
  <si>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</si>
  <si>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</si>
  <si>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</si>
  <si>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</si>
  <si>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</si>
  <si>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</si>
  <si>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</si>
  <si>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</si>
  <si>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</si>
  <si>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</si>
  <si>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</si>
  <si>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</si>
  <si>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</si>
  <si>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</si>
  <si>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</si>
  <si>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</si>
  <si>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</si>
  <si>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</si>
  <si>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</si>
  <si>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</si>
  <si>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</si>
  <si>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</si>
  <si>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</si>
  <si>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</si>
  <si>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</si>
  <si>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</si>
  <si>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</si>
  <si>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</si>
  <si>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</si>
  <si>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</si>
  <si>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</si>
  <si>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</si>
  <si>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</si>
  <si>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</si>
  <si>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</si>
  <si>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</si>
  <si>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</si>
  <si>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</si>
  <si>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</si>
  <si>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</si>
  <si>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</si>
  <si>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</si>
  <si>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</si>
  <si>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</si>
  <si>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</si>
  <si>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</si>
  <si>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</si>
  <si>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</si>
  <si>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</si>
  <si>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</si>
  <si>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</si>
  <si>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</si>
  <si>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</si>
  <si>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</si>
  <si>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</si>
  <si>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</si>
  <si>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</si>
  <si>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</si>
  <si>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</si>
  <si>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</si>
  <si>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</si>
  <si>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</si>
  <si>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</si>
  <si>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</si>
  <si>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</si>
  <si>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</si>
  <si>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</si>
  <si>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</si>
  <si>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</si>
  <si>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</si>
  <si>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</si>
  <si>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</si>
  <si>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</si>
  <si>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</si>
  <si>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</si>
  <si>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</si>
  <si>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</si>
  <si>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</si>
  <si>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</si>
  <si>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</si>
  <si>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</si>
  <si>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</si>
  <si>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</si>
  <si>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</si>
  <si>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</si>
  <si>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</si>
  <si>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</si>
  <si>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</si>
  <si>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</si>
  <si>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</si>
  <si>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</si>
  <si>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</si>
  <si>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</si>
  <si>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</si>
  <si>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</si>
  <si>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</si>
  <si>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</si>
  <si>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</si>
  <si>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</si>
  <si>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</si>
  <si>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</si>
  <si>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</si>
  <si>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</si>
  <si>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</si>
  <si>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</si>
  <si>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</si>
  <si>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</si>
  <si>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</si>
  <si>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</si>
  <si>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</si>
  <si>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</si>
  <si>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</si>
  <si>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</si>
  <si>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</si>
  <si>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</si>
  <si>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</si>
  <si>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</si>
  <si>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</si>
  <si>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</si>
  <si>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</si>
  <si>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</si>
  <si>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</si>
  <si>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</si>
  <si>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</si>
  <si>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</si>
  <si>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</si>
  <si>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</si>
  <si>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</si>
  <si>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</si>
  <si>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</si>
  <si>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</si>
  <si>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</si>
  <si>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</si>
  <si>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</si>
  <si>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</si>
  <si>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</si>
  <si>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</si>
  <si>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</si>
  <si>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</si>
  <si>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</si>
  <si>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</si>
  <si>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</si>
  <si>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</si>
  <si>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</si>
  <si>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</si>
  <si>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</si>
  <si>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</si>
  <si>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</si>
  <si>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</si>
  <si>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</si>
  <si>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</si>
  <si>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</si>
  <si>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</si>
  <si>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</si>
  <si>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</si>
  <si>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</si>
  <si>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</si>
  <si>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</si>
  <si>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</si>
  <si>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</si>
  <si>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</si>
  <si>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</si>
  <si>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</si>
  <si>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</si>
  <si>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</si>
  <si>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</si>
  <si>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</si>
  <si>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</si>
  <si>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</si>
  <si>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</si>
  <si>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</si>
  <si>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</si>
  <si>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</si>
  <si>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</si>
  <si>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</si>
  <si>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</si>
  <si>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</si>
  <si>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</si>
  <si>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</si>
  <si>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</si>
  <si>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</si>
  <si>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</si>
  <si>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</si>
  <si>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</si>
  <si>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</si>
  <si>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</si>
  <si>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</si>
  <si>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</si>
  <si>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</si>
  <si>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</si>
  <si>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</si>
  <si>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</si>
  <si>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</si>
  <si>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</si>
  <si>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</si>
  <si>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</si>
  <si>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</si>
  <si>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</si>
  <si>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</si>
  <si>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</si>
  <si>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</si>
  <si>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</si>
  <si>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</si>
  <si>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</si>
  <si>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</si>
  <si>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</si>
  <si>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</si>
  <si>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</si>
  <si>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</si>
  <si>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</si>
  <si>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</si>
  <si>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</si>
  <si>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</si>
  <si>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</si>
  <si>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</si>
  <si>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</si>
  <si>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</si>
  <si>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</si>
  <si>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</si>
  <si>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</si>
  <si>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</si>
  <si>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</si>
  <si>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</si>
  <si>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</si>
  <si>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</si>
  <si>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</si>
  <si>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</si>
  <si>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</si>
  <si>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</si>
  <si>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</si>
  <si>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</si>
  <si>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</si>
  <si>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</si>
  <si>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</si>
  <si>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</si>
  <si>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</si>
  <si>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</si>
  <si>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</si>
  <si>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</si>
  <si>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</si>
  <si>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</si>
  <si>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</si>
  <si>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</si>
  <si>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</si>
  <si>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</si>
  <si>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</si>
  <si>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</si>
  <si>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</si>
  <si>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</si>
  <si>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</si>
  <si>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</si>
  <si>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</si>
  <si>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</si>
  <si>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</si>
  <si>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</si>
  <si>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</si>
  <si>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</si>
  <si>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</si>
  <si>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</si>
  <si>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</si>
  <si>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</si>
  <si>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</si>
  <si>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</si>
  <si>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</si>
  <si>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</si>
  <si>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</si>
  <si>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</si>
  <si>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</si>
  <si>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</si>
  <si>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</si>
  <si>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</si>
  <si>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</si>
  <si>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</si>
  <si>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</si>
  <si>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</si>
  <si>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</si>
  <si>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</si>
  <si>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</si>
  <si>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</si>
  <si>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</si>
  <si>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</si>
  <si>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</si>
  <si>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</si>
  <si>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</si>
  <si>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</si>
  <si>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</si>
  <si>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</si>
  <si>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</si>
  <si>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</si>
  <si>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</si>
  <si>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</si>
  <si>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</si>
  <si>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</si>
  <si>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</si>
  <si>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</si>
  <si>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</si>
  <si>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</si>
  <si>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</si>
  <si>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</si>
  <si>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</si>
  <si>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</si>
  <si>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</si>
  <si>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</si>
  <si>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</si>
  <si>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</si>
  <si>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</si>
  <si>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</si>
  <si>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</si>
  <si>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</si>
  <si>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</si>
  <si>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</si>
  <si>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</si>
  <si>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</si>
  <si>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</si>
  <si>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</si>
  <si>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</si>
  <si>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</si>
  <si>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</si>
  <si>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</si>
  <si>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</si>
  <si>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</si>
  <si>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</si>
  <si>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</si>
  <si>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</si>
  <si>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</si>
  <si>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</si>
  <si>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</si>
  <si>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</si>
  <si>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</si>
  <si>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</si>
  <si>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</si>
  <si>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</si>
  <si>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</si>
  <si>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</si>
  <si>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</si>
  <si>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</si>
  <si>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</si>
  <si>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</si>
  <si>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</si>
  <si>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</si>
  <si>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</si>
  <si>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</si>
  <si>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</si>
  <si>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</si>
  <si>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</si>
  <si>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</si>
  <si>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</si>
  <si>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</si>
  <si>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</si>
  <si>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</si>
  <si>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</si>
  <si>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</si>
  <si>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</si>
  <si>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</si>
  <si>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</si>
  <si>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</si>
  <si>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</si>
  <si>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</si>
  <si>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</si>
  <si>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</si>
  <si>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</si>
  <si>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</si>
  <si>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</si>
  <si>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</si>
  <si>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</si>
  <si>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</si>
  <si>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</si>
  <si>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</si>
  <si>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</si>
  <si>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</si>
  <si>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</si>
  <si>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</si>
  <si>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</si>
  <si>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</si>
  <si>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</si>
  <si>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</si>
  <si>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</si>
  <si>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</si>
  <si>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</si>
  <si>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</si>
  <si>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</si>
  <si>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</si>
  <si>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</si>
  <si>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</si>
  <si>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</si>
  <si>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</si>
  <si>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</si>
  <si>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</si>
  <si>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</si>
  <si>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</si>
  <si>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</si>
  <si>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</si>
  <si>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</si>
  <si>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</si>
  <si>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</si>
  <si>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</si>
  <si>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</si>
  <si>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</si>
  <si>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</si>
  <si>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</si>
  <si>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</si>
  <si>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</si>
  <si>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</si>
  <si>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</si>
  <si>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</si>
  <si>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</si>
  <si>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</si>
  <si>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</si>
  <si>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</si>
  <si>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</si>
  <si>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</si>
  <si>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</si>
  <si>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</si>
  <si>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</si>
  <si>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</si>
  <si>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</si>
  <si>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</si>
  <si>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</si>
  <si>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</si>
  <si>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</si>
  <si>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</si>
  <si>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</si>
  <si>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</si>
  <si>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</si>
  <si>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</si>
  <si>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</si>
  <si>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</si>
  <si>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</si>
  <si>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</si>
  <si>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</si>
  <si>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</si>
  <si>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</si>
  <si>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</si>
  <si>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</si>
  <si>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</si>
  <si>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</si>
  <si>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</si>
  <si>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</si>
  <si>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</si>
  <si>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</si>
  <si>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</si>
  <si>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</si>
  <si>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</si>
  <si>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</si>
  <si>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</si>
  <si>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</si>
  <si>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</si>
  <si>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</si>
  <si>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</si>
  <si>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</si>
  <si>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</si>
  <si>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</si>
  <si>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</si>
  <si>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</si>
  <si>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</si>
  <si>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</si>
  <si>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</si>
  <si>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</si>
  <si>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</si>
  <si>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</si>
  <si>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</si>
  <si>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</si>
  <si>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</si>
  <si>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</si>
  <si>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</si>
  <si>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</si>
  <si>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</si>
  <si>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</si>
  <si>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</si>
  <si>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</si>
  <si>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</si>
  <si>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</si>
  <si>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</si>
  <si>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</si>
  <si>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</si>
  <si>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</si>
  <si>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</si>
  <si>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</si>
  <si>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</si>
  <si>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</si>
  <si>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</si>
  <si>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</si>
  <si>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</si>
  <si>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</si>
  <si>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</si>
  <si>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</si>
  <si>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</si>
  <si>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</si>
  <si>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</si>
  <si>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</si>
  <si>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</si>
  <si>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</si>
  <si>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</si>
  <si>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</si>
  <si>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</si>
  <si>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</si>
  <si>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</si>
  <si>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</si>
  <si>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</si>
  <si>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</si>
  <si>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</si>
  <si>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</si>
  <si>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</si>
  <si>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</si>
  <si>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</si>
  <si>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</si>
  <si>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</si>
  <si>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</si>
  <si>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</si>
  <si>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</si>
  <si>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</si>
  <si>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</si>
  <si>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</si>
  <si>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</si>
  <si>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</si>
  <si>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</si>
  <si>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</si>
  <si>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</si>
  <si>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</si>
  <si>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</si>
  <si>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</si>
  <si>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</si>
  <si>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</si>
  <si>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</si>
  <si>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</si>
  <si>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</si>
  <si>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</si>
  <si>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</si>
  <si>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</si>
  <si>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</si>
  <si>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</si>
  <si>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</si>
  <si>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</si>
  <si>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</si>
  <si>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</si>
  <si>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</si>
  <si>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</si>
  <si>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</si>
  <si>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</si>
  <si>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</si>
  <si>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</si>
  <si>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</si>
  <si>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</si>
  <si>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</si>
  <si>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</si>
  <si>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</si>
  <si>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</si>
  <si>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</si>
  <si>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</si>
  <si>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</si>
  <si>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</si>
  <si>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</si>
  <si>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</si>
  <si>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</si>
  <si>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</si>
  <si>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</si>
  <si>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</si>
  <si>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</si>
  <si>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</si>
  <si>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</si>
  <si>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</si>
  <si>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</si>
  <si>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</si>
  <si>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</si>
  <si>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</si>
  <si>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</si>
  <si>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</si>
  <si>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</si>
  <si>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</si>
  <si>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</si>
  <si>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</si>
  <si>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</si>
  <si>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</si>
  <si>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</si>
  <si>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</si>
  <si>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</si>
  <si>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</si>
  <si>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</si>
  <si>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</si>
  <si>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</si>
  <si>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</si>
  <si>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</si>
  <si>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</si>
  <si>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</si>
  <si>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</si>
  <si>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</si>
  <si>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</si>
  <si>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</si>
  <si>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</si>
  <si>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</si>
  <si>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</si>
  <si>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</si>
  <si>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</si>
  <si>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</si>
  <si>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</si>
  <si>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</si>
  <si>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</si>
  <si>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</si>
  <si>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</si>
  <si>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</si>
  <si>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</si>
  <si>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</si>
  <si>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</si>
  <si>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</si>
  <si>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</si>
  <si>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</si>
  <si>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</si>
  <si>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</si>
  <si>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</si>
  <si>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</si>
  <si>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</si>
  <si>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</si>
  <si>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</si>
  <si>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</si>
  <si>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</si>
  <si>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</si>
  <si>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</si>
  <si>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</si>
  <si>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</si>
  <si>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</si>
  <si>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</si>
  <si>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</si>
  <si>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</si>
  <si>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</si>
  <si>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</si>
  <si>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</si>
  <si>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</si>
  <si>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</si>
  <si>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</si>
  <si>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</si>
  <si>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</si>
  <si>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</si>
  <si>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</si>
  <si>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</si>
  <si>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</si>
  <si>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</si>
  <si>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</si>
  <si>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</si>
  <si>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</si>
  <si>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</si>
  <si>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</si>
  <si>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</si>
  <si>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</si>
  <si>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</si>
  <si>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</si>
  <si>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</si>
  <si>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</si>
  <si>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</si>
  <si>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</si>
  <si>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</si>
  <si>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</si>
  <si>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</si>
  <si>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</si>
  <si>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</si>
  <si>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</si>
  <si>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</si>
  <si>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</si>
  <si>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</si>
  <si>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</si>
  <si>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</si>
  <si>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</si>
  <si>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</si>
  <si>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</si>
  <si>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</si>
  <si>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</si>
  <si>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</si>
  <si>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</si>
  <si>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</si>
  <si>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</si>
  <si>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</si>
  <si>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</si>
  <si>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</si>
  <si>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</si>
  <si>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</si>
  <si>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</si>
  <si>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</si>
  <si>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</si>
  <si>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</si>
  <si>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</si>
  <si>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</si>
  <si>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</si>
  <si>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</si>
  <si>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</si>
  <si>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</si>
  <si>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</si>
  <si>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</si>
  <si>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</si>
  <si>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</si>
  <si>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</si>
  <si>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</si>
  <si>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</si>
  <si>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</si>
  <si>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</si>
  <si>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</si>
  <si>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</si>
  <si>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</si>
  <si>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</si>
  <si>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</si>
  <si>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</si>
  <si>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</si>
  <si>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</si>
  <si>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</si>
  <si>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</si>
  <si>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</si>
  <si>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</si>
  <si>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</si>
  <si>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</si>
  <si>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</si>
  <si>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</si>
  <si>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</si>
  <si>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</si>
  <si>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</si>
  <si>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</si>
  <si>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</si>
  <si>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</si>
  <si>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</si>
  <si>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</si>
  <si>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</si>
  <si>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</si>
  <si>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</si>
  <si>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</si>
  <si>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</si>
  <si>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</si>
  <si>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</si>
  <si>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</si>
  <si>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</si>
  <si>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</si>
  <si>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</si>
  <si>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</si>
  <si>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</si>
  <si>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</si>
  <si>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</si>
  <si>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</si>
  <si>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</si>
  <si>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</si>
  <si>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</si>
  <si>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</si>
  <si>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</si>
  <si>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</si>
  <si>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</si>
  <si>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</si>
  <si>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</si>
  <si>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</si>
  <si>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</si>
  <si>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</si>
  <si>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</si>
  <si>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</si>
  <si>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</si>
  <si>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</si>
  <si>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</si>
  <si>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</si>
  <si>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</si>
  <si>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</si>
  <si>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</si>
  <si>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</si>
  <si>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</si>
  <si>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</si>
  <si>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</si>
  <si>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</si>
  <si>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</si>
  <si>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</si>
  <si>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</si>
  <si>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</si>
  <si>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</si>
  <si>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</si>
  <si>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</si>
  <si>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</si>
  <si>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</si>
  <si>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</si>
  <si>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</si>
  <si>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</si>
  <si>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</si>
  <si>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</si>
  <si>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</si>
  <si>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</si>
  <si>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</si>
  <si>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</si>
  <si>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</si>
  <si>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</si>
  <si>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</si>
  <si>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</si>
  <si>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</si>
  <si>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</si>
  <si>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</si>
  <si>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</si>
  <si>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</si>
  <si>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</si>
  <si>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</si>
  <si>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</si>
  <si>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</si>
  <si>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</si>
  <si>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</si>
  <si>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</si>
  <si>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</si>
  <si>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</si>
  <si>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</si>
  <si>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</si>
  <si>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</si>
  <si>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</si>
  <si>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</si>
  <si>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</si>
  <si>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</si>
  <si>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</si>
  <si>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</si>
  <si>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</si>
  <si>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</si>
  <si>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</si>
  <si>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</si>
  <si>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</si>
  <si>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</si>
  <si>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</si>
  <si>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</si>
  <si>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</si>
  <si>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</si>
  <si>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</si>
  <si>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</si>
  <si>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</si>
  <si>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</si>
  <si>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</si>
  <si>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</si>
  <si>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</si>
  <si>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</si>
  <si>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</si>
  <si>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</si>
  <si>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</si>
  <si>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</si>
  <si>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</si>
  <si>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</si>
  <si>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</si>
  <si>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</si>
  <si>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</si>
  <si>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</si>
  <si>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</si>
  <si>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</si>
  <si>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</si>
  <si>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</si>
  <si>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</si>
  <si>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</si>
  <si>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</si>
  <si>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</si>
  <si>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</si>
  <si>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</si>
  <si>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</si>
  <si>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</si>
  <si>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</si>
  <si>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</si>
  <si>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</si>
  <si>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</si>
  <si>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</si>
  <si>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</si>
  <si>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</si>
  <si>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</si>
  <si>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</si>
  <si>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</si>
  <si>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</si>
  <si>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</si>
  <si>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</si>
  <si>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</si>
  <si>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</si>
  <si>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</si>
  <si>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</si>
  <si>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</si>
  <si>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</si>
  <si>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</si>
  <si>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</si>
  <si>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</si>
  <si>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</si>
  <si>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</si>
  <si>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</si>
  <si>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</si>
  <si>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</si>
  <si>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</si>
  <si>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</si>
  <si>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</si>
  <si>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</si>
  <si>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</si>
  <si>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</si>
  <si>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</si>
  <si>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</si>
  <si>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</si>
  <si>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</si>
  <si>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</si>
  <si>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</si>
  <si>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</si>
  <si>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</si>
  <si>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</si>
  <si>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</si>
  <si>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</si>
  <si>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</si>
  <si>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</si>
  <si>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</si>
  <si>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</si>
  <si>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</si>
  <si>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</si>
  <si>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</si>
  <si>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</si>
  <si>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</si>
  <si>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</si>
  <si>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</si>
  <si>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</si>
  <si>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</si>
  <si>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</si>
  <si>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</si>
  <si>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</si>
  <si>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</si>
  <si>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</si>
  <si>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</si>
  <si>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</si>
  <si>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</si>
  <si>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</si>
  <si>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</si>
  <si>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</si>
  <si>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</si>
  <si>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</si>
  <si>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</si>
  <si>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</si>
  <si>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</si>
  <si>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</si>
  <si>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</si>
  <si>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</si>
  <si>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</si>
  <si>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</si>
  <si>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</si>
  <si>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</si>
  <si>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</si>
  <si>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</si>
  <si>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</si>
  <si>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</si>
  <si>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</si>
  <si>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</si>
  <si>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</si>
  <si>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</si>
  <si>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</si>
  <si>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</si>
  <si>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</si>
  <si>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</si>
  <si>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</si>
  <si>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</si>
  <si>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</si>
  <si>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</si>
  <si>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</si>
  <si>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</si>
  <si>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</si>
  <si>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</si>
  <si>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</si>
  <si>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</si>
  <si>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</si>
  <si>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</si>
  <si>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</si>
  <si>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</si>
  <si>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</si>
  <si>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</si>
  <si>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</si>
  <si>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</si>
  <si>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</si>
  <si>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</si>
  <si>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</si>
  <si>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</si>
  <si>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</si>
  <si>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</si>
  <si>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</si>
  <si>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</si>
  <si>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</si>
  <si>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</si>
  <si>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</si>
  <si>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</si>
  <si>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</si>
  <si>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</si>
  <si>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</si>
  <si>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</si>
  <si>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</si>
  <si>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</si>
  <si>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</si>
  <si>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</si>
  <si>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</si>
  <si>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</si>
  <si>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</si>
  <si>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</si>
  <si>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</si>
  <si>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</si>
  <si>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</si>
  <si>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</si>
  <si>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</si>
  <si>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</si>
  <si>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</si>
  <si>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</si>
  <si>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</si>
  <si>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</si>
  <si>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</si>
  <si>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</si>
  <si>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</si>
  <si>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</si>
  <si>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</si>
  <si>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</si>
  <si>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</si>
  <si>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</si>
  <si>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</si>
  <si>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</si>
  <si>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</si>
  <si>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</si>
  <si>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</si>
  <si>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</si>
  <si>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</si>
  <si>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</si>
  <si>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</si>
  <si>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</si>
  <si>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</si>
  <si>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</si>
  <si>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</si>
  <si>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</si>
  <si>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</si>
  <si>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</si>
  <si>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</si>
  <si>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</si>
  <si>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</si>
  <si>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</si>
  <si>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</si>
  <si>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</si>
  <si>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</si>
  <si>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</si>
  <si>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</si>
  <si>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</si>
  <si>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</si>
  <si>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</si>
  <si>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</si>
  <si>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</si>
  <si>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</si>
  <si>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</si>
  <si>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</si>
  <si>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</si>
  <si>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</si>
  <si>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</si>
  <si>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</si>
  <si>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</si>
  <si>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</si>
  <si>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</si>
  <si>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</si>
  <si>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</si>
  <si>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</si>
  <si>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</si>
  <si>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</si>
  <si>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</si>
  <si>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</si>
  <si>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</si>
  <si>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</si>
  <si>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</si>
  <si>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</si>
  <si>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</si>
  <si>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</si>
  <si>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</si>
  <si>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</si>
  <si>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</si>
  <si>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</si>
  <si>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</si>
  <si>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</si>
  <si>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</si>
  <si>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</si>
  <si>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</si>
  <si>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</si>
  <si>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</si>
  <si>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</si>
  <si>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</si>
  <si>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</si>
  <si>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</si>
  <si>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</si>
  <si>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</si>
  <si>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</si>
  <si>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</si>
  <si>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</si>
  <si>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</si>
  <si>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</si>
  <si>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</si>
  <si>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</si>
  <si>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</si>
  <si>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</si>
  <si>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</si>
  <si>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</si>
  <si>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</si>
  <si>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</si>
  <si>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</si>
  <si>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</si>
  <si>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</si>
  <si>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</si>
  <si>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</si>
  <si>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</si>
  <si>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</si>
  <si>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</si>
  <si>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</si>
  <si>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</si>
  <si>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</si>
  <si>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</si>
  <si>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</si>
  <si>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</si>
  <si>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</si>
  <si>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</si>
  <si>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</si>
  <si>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</si>
  <si>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</si>
  <si>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</si>
  <si>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</si>
  <si>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</si>
  <si>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</si>
  <si>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</si>
  <si>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</si>
  <si>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</si>
  <si>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</si>
  <si>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</si>
  <si>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</si>
  <si>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</si>
  <si>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</si>
  <si>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</si>
  <si>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</si>
  <si>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</si>
  <si>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</si>
  <si>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</si>
  <si>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</si>
  <si>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</si>
  <si>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</si>
  <si>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</si>
  <si>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</si>
  <si>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</si>
  <si>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</si>
  <si>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</si>
  <si>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</si>
  <si>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</si>
  <si>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</si>
  <si>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</si>
  <si>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</si>
  <si>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</si>
  <si>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</si>
  <si>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</si>
  <si>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</si>
  <si>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</si>
  <si>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</si>
  <si>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</si>
  <si>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</si>
  <si>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</si>
  <si>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</si>
  <si>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</si>
  <si>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</si>
  <si>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</si>
  <si>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</si>
  <si>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</si>
  <si>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</si>
  <si>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</si>
  <si>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</si>
  <si>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</si>
  <si>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</si>
  <si>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</si>
  <si>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</si>
  <si>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</si>
  <si>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</si>
  <si>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</si>
  <si>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</si>
  <si>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</si>
  <si>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</si>
  <si>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</si>
  <si>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</si>
  <si>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</si>
  <si>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</si>
  <si>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</si>
  <si>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</si>
  <si>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</si>
  <si>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</si>
  <si>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</si>
  <si>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</si>
  <si>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</si>
  <si>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</si>
  <si>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</si>
  <si>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</si>
  <si>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</si>
  <si>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</si>
  <si>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</si>
  <si>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</si>
  <si>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</si>
  <si>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</si>
  <si>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</si>
  <si>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</si>
  <si>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</si>
  <si>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</si>
  <si>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</si>
  <si>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</si>
  <si>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</si>
  <si>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</si>
  <si>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</si>
  <si>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</si>
  <si>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</si>
  <si>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</si>
  <si>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</si>
  <si>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</si>
  <si>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</si>
  <si>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</si>
  <si>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</si>
  <si>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</si>
  <si>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</si>
  <si>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</si>
  <si>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</si>
  <si>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</si>
  <si>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</si>
  <si>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</si>
  <si>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</si>
  <si>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</si>
  <si>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</si>
  <si>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</si>
  <si>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</si>
  <si>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</si>
  <si>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</si>
  <si>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</si>
  <si>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</si>
  <si>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</si>
  <si>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</si>
  <si>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</si>
  <si>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</si>
  <si>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</si>
  <si>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</si>
  <si>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</si>
  <si>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</si>
  <si>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</si>
  <si>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</si>
  <si>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</si>
  <si>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</si>
  <si>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</si>
  <si>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</si>
  <si>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</si>
  <si>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</si>
  <si>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</si>
  <si>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</si>
  <si>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</si>
  <si>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</si>
  <si>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</si>
  <si>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</si>
  <si>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</si>
  <si>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</si>
  <si>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</si>
  <si>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</si>
  <si>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</si>
  <si>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</si>
  <si>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</si>
  <si>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</si>
  <si>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</si>
  <si>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</si>
  <si>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</si>
  <si>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</si>
  <si>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</si>
  <si>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</si>
  <si>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</si>
  <si>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</si>
  <si>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</si>
  <si>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</si>
  <si>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</si>
  <si>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</si>
  <si>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</si>
  <si>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</si>
  <si>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</si>
  <si>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</si>
  <si>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</si>
  <si>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</si>
  <si>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</si>
  <si>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</si>
  <si>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</si>
  <si>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</si>
  <si>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</si>
  <si>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</si>
  <si>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</si>
  <si>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</si>
  <si>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</si>
  <si>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</si>
  <si>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</si>
  <si>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</si>
  <si>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</si>
  <si>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</si>
  <si>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</si>
  <si>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</si>
  <si>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</si>
  <si>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</si>
  <si>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</si>
  <si>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</si>
  <si>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</si>
  <si>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</si>
  <si>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</si>
  <si>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</si>
  <si>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</si>
  <si>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</si>
  <si>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</si>
  <si>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</si>
  <si>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</si>
  <si>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</si>
  <si>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</si>
  <si>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</si>
  <si>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</si>
  <si>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</si>
  <si>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</si>
  <si>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</si>
  <si>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</si>
  <si>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</si>
  <si>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</si>
  <si>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</si>
  <si>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</si>
  <si>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</si>
  <si>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</si>
  <si>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</si>
  <si>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</si>
  <si>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</si>
  <si>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</si>
  <si>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</si>
  <si>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</si>
  <si>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</si>
  <si>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</si>
  <si>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</si>
  <si>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</si>
  <si>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</si>
  <si>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</si>
  <si>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</si>
  <si>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</si>
  <si>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</si>
  <si>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</si>
  <si>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</si>
  <si>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</si>
  <si>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</si>
  <si>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</si>
  <si>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</si>
  <si>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</si>
  <si>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</si>
  <si>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</si>
  <si>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</si>
  <si>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</si>
  <si>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</si>
  <si>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</si>
  <si>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</si>
  <si>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</si>
  <si>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</si>
  <si>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</si>
  <si>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</si>
  <si>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</si>
  <si>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</si>
  <si>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</si>
  <si>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</si>
  <si>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</si>
  <si>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</si>
  <si>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</si>
  <si>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</si>
  <si>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</si>
  <si>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</si>
  <si>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</si>
  <si>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</si>
  <si>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</si>
  <si>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</si>
  <si>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</si>
  <si>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</si>
  <si>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</si>
  <si>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</si>
  <si>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</si>
  <si>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</si>
  <si>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</si>
  <si>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</si>
  <si>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</si>
  <si>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</si>
  <si>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</si>
  <si>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</si>
  <si>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</si>
  <si>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</si>
  <si>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</si>
  <si>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</si>
  <si>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</si>
  <si>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</si>
  <si>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</si>
  <si>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</si>
  <si>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</si>
  <si>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</si>
  <si>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</si>
  <si>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</si>
  <si>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</si>
  <si>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</si>
  <si>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</si>
  <si>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</si>
  <si>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</si>
  <si>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</si>
  <si>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</si>
  <si>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</si>
  <si>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</si>
  <si>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</si>
  <si>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</si>
  <si>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</si>
  <si>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</si>
  <si>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</si>
  <si>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</si>
  <si>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</si>
  <si>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</si>
  <si>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</si>
  <si>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</si>
  <si>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</si>
  <si>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</si>
  <si>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</si>
  <si>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</si>
  <si>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</si>
  <si>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</si>
  <si>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</si>
  <si>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</si>
  <si>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</si>
  <si>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</si>
  <si>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</si>
  <si>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</si>
  <si>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</si>
  <si>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</si>
  <si>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</si>
  <si>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</si>
  <si>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</si>
  <si>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</si>
  <si>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</si>
  <si>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</si>
  <si>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</si>
  <si>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</si>
  <si>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</si>
  <si>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</si>
  <si>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</si>
  <si>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</si>
  <si>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</si>
  <si>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</si>
  <si>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</si>
  <si>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</si>
  <si>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</si>
  <si>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</si>
  <si>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</si>
  <si>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</si>
  <si>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</si>
  <si>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</si>
  <si>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</si>
  <si>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</si>
  <si>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</si>
  <si>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</si>
  <si>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</si>
  <si>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</si>
  <si>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</si>
  <si>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</si>
  <si>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</si>
  <si>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</si>
  <si>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</si>
  <si>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</si>
  <si>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</si>
  <si>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</si>
  <si>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</si>
  <si>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</si>
  <si>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</si>
  <si>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</si>
  <si>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</si>
  <si>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</si>
  <si>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</si>
  <si>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</si>
  <si>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</si>
  <si>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</si>
  <si>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</si>
  <si>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</si>
  <si>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</si>
  <si>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</si>
  <si>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</si>
  <si>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</si>
  <si>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</si>
  <si>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</si>
  <si>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</si>
  <si>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</si>
  <si>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</si>
  <si>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</si>
  <si>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</si>
  <si>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</si>
  <si>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</si>
  <si>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</si>
  <si>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</si>
  <si>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</si>
  <si>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</si>
  <si>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</si>
  <si>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</si>
  <si>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</si>
  <si>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</si>
  <si>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</si>
  <si>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</si>
  <si>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</si>
  <si>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</si>
  <si>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</si>
  <si>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</si>
  <si>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</si>
  <si>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</si>
  <si>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</si>
  <si>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</si>
  <si>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</si>
  <si>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</si>
  <si>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</si>
  <si>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</si>
  <si>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</si>
  <si>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</si>
  <si>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</si>
  <si>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</si>
  <si>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</si>
  <si>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</si>
  <si>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</si>
  <si>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</si>
  <si>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</si>
  <si>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</si>
  <si>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</si>
  <si>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</si>
  <si>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</si>
  <si>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</si>
  <si>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</si>
  <si>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</si>
  <si>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</si>
  <si>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</si>
  <si>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</si>
  <si>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</si>
  <si>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</si>
  <si>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</si>
  <si>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</si>
  <si>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</si>
  <si>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</si>
  <si>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</si>
  <si>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</si>
  <si>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</si>
  <si>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</si>
  <si>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</si>
  <si>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</si>
  <si>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</si>
  <si>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</si>
  <si>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</si>
  <si>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</si>
  <si>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</si>
  <si>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</si>
  <si>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</si>
  <si>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</si>
  <si>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</si>
  <si>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</si>
  <si>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</si>
  <si>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</si>
  <si>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</si>
  <si>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</si>
  <si>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</si>
  <si>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</si>
  <si>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</si>
  <si>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</si>
  <si>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</si>
  <si>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</si>
  <si>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</si>
  <si>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</si>
  <si>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</si>
  <si>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</si>
  <si>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</si>
  <si>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</si>
  <si>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</si>
  <si>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</si>
  <si>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</si>
  <si>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</si>
  <si>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</si>
  <si>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</si>
  <si>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</si>
  <si>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</si>
  <si>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</si>
  <si>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</si>
  <si>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</si>
  <si>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</si>
  <si>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</si>
  <si>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</si>
  <si>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</si>
  <si>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</si>
  <si>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</si>
  <si>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</si>
  <si>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</si>
  <si>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</si>
  <si>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</si>
  <si>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</si>
  <si>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</si>
  <si>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</si>
  <si>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</si>
  <si>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</si>
  <si>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</si>
  <si>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</si>
  <si>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</si>
  <si>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</si>
  <si>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</si>
  <si>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</si>
  <si>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</si>
  <si>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</si>
  <si>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</si>
  <si>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</si>
  <si>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</si>
  <si>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</si>
  <si>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</si>
  <si>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</si>
  <si>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</si>
  <si>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</si>
  <si>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</si>
  <si>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</si>
  <si>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</si>
  <si>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</si>
  <si>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</si>
  <si>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</si>
  <si>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</si>
  <si>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</si>
  <si>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</si>
  <si>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</si>
  <si>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</si>
  <si>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</si>
  <si>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</si>
  <si>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</si>
  <si>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</si>
  <si>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</si>
  <si>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</si>
  <si>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</si>
  <si>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</si>
  <si>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</si>
  <si>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</si>
  <si>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</si>
  <si>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</si>
  <si>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</si>
  <si>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</si>
  <si>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</si>
  <si>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</si>
  <si>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</si>
  <si>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</si>
  <si>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</si>
  <si>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</si>
  <si>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</si>
  <si>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</si>
  <si>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</si>
  <si>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</si>
  <si>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</si>
  <si>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</si>
  <si>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</si>
  <si>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</si>
  <si>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</si>
  <si>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</si>
  <si>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</si>
  <si>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</si>
  <si>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</si>
  <si>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</si>
  <si>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</si>
  <si>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</si>
  <si>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</si>
  <si>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</si>
  <si>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</si>
  <si>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</si>
  <si>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</si>
  <si>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</si>
  <si>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</si>
  <si>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</si>
  <si>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</si>
  <si>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</si>
  <si>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</si>
  <si>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</si>
  <si>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</si>
  <si>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</si>
  <si>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</si>
  <si>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</si>
  <si>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</si>
  <si>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</si>
  <si>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</si>
  <si>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</si>
  <si>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</si>
  <si>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</si>
  <si>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</si>
  <si>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</si>
  <si>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</si>
  <si>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</si>
  <si>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</si>
  <si>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</si>
  <si>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</si>
  <si>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</si>
  <si>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</si>
  <si>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</si>
  <si>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</si>
  <si>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</si>
  <si>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</si>
  <si>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</si>
  <si>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</si>
  <si>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</si>
  <si>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</si>
  <si>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</si>
  <si>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</si>
  <si>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</si>
  <si>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</si>
  <si>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</si>
  <si>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</si>
  <si>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</si>
  <si>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</si>
  <si>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</si>
  <si>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</si>
  <si>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</si>
  <si>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</si>
  <si>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</si>
  <si>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</si>
  <si>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</si>
  <si>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</si>
  <si>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</si>
  <si>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</si>
  <si>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</si>
  <si>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</si>
  <si>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</si>
  <si>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</si>
  <si>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</si>
  <si>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</si>
  <si>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</si>
  <si>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</si>
  <si>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</si>
  <si>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</si>
  <si>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</si>
  <si>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</si>
  <si>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</si>
  <si>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</si>
  <si>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</si>
  <si>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</si>
  <si>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</si>
  <si>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</si>
  <si>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</si>
  <si>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</si>
  <si>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</si>
  <si>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</si>
  <si>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</si>
  <si>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</si>
  <si>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</si>
  <si>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</si>
  <si>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</si>
  <si>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</si>
  <si>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</si>
  <si>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</si>
  <si>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</si>
  <si>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</si>
  <si>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</si>
  <si>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</si>
  <si>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</si>
  <si>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</si>
  <si>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</si>
  <si>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</si>
  <si>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</si>
  <si>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</si>
  <si>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</si>
  <si>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</si>
  <si>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</si>
  <si>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</si>
  <si>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</si>
  <si>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</si>
  <si>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</si>
  <si>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</si>
  <si>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</si>
  <si>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</si>
  <si>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</si>
  <si>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</si>
  <si>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</si>
  <si>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</si>
  <si>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</si>
  <si>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</si>
  <si>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</si>
  <si>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</si>
  <si>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</si>
  <si>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</si>
  <si>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</si>
  <si>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</si>
  <si>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</si>
  <si>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</si>
  <si>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</si>
  <si>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</si>
  <si>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</si>
  <si>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</si>
  <si>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</si>
  <si>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</si>
  <si>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</si>
  <si>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</si>
  <si>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</si>
  <si>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</si>
  <si>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</si>
  <si>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</si>
  <si>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</si>
  <si>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</si>
  <si>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</si>
  <si>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</si>
  <si>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</si>
  <si>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</si>
  <si>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</si>
  <si>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</si>
  <si>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</si>
  <si>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</si>
  <si>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</si>
  <si>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</si>
  <si>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</si>
  <si>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</si>
  <si>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</si>
  <si>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</si>
  <si>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</si>
  <si>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</si>
  <si>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</si>
  <si>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</si>
  <si>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</si>
  <si>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</si>
  <si>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</si>
  <si>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</si>
  <si>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</si>
  <si>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</si>
  <si>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</si>
  <si>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</si>
  <si>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</si>
  <si>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</si>
  <si>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</si>
  <si>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</si>
  <si>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</si>
  <si>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</si>
  <si>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</si>
  <si>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</si>
  <si>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</si>
  <si>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</si>
  <si>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</si>
  <si>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</si>
  <si>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</si>
  <si>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</si>
  <si>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</si>
  <si>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</si>
  <si>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</si>
  <si>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</si>
  <si>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</si>
  <si>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</si>
  <si>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</si>
  <si>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</si>
  <si>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</si>
  <si>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</si>
  <si>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</si>
  <si>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</si>
  <si>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</si>
  <si>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</si>
  <si>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</si>
  <si>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</si>
  <si>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</si>
  <si>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</si>
  <si>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</si>
  <si>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</si>
  <si>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</si>
  <si>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</si>
  <si>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</si>
  <si>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</si>
  <si>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</si>
  <si>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</si>
  <si>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</si>
  <si>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</si>
  <si>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</si>
  <si>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</si>
  <si>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</si>
  <si>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</si>
  <si>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</si>
  <si>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</si>
  <si>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</si>
  <si>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</si>
  <si>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</si>
  <si>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</si>
  <si>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</si>
  <si>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</si>
  <si>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</si>
  <si>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</si>
  <si>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</si>
  <si>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</si>
  <si>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</si>
  <si>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</si>
  <si>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</si>
  <si>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</si>
  <si>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</si>
  <si>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</si>
  <si>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</si>
  <si>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</si>
  <si>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</si>
  <si>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</si>
  <si>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</si>
  <si>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</si>
  <si>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</si>
  <si>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</si>
  <si>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</si>
  <si>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</si>
  <si>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</si>
  <si>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</si>
  <si>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</si>
  <si>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</si>
  <si>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</si>
  <si>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</si>
  <si>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</si>
  <si>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</si>
  <si>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</si>
  <si>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</si>
  <si>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</si>
  <si>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</si>
  <si>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</si>
  <si>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</si>
  <si>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</si>
  <si>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</si>
  <si>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</si>
  <si>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</si>
  <si>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</si>
  <si>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</si>
  <si>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</si>
  <si>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</si>
  <si>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</si>
  <si>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</si>
  <si>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</si>
  <si>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</si>
  <si>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</si>
  <si>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</si>
  <si>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</si>
  <si>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</si>
  <si>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</si>
  <si>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</si>
  <si>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</si>
  <si>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</si>
  <si>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</si>
  <si>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</si>
  <si>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</si>
  <si>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</si>
  <si>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</si>
  <si>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</si>
  <si>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</si>
  <si>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</si>
  <si>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</si>
  <si>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</si>
  <si>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</si>
  <si>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</si>
  <si>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</si>
  <si>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</si>
  <si>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</si>
  <si>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</si>
  <si>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</si>
  <si>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</si>
  <si>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</si>
  <si>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</si>
  <si>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</si>
  <si>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</si>
  <si>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</si>
  <si>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</si>
  <si>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</si>
  <si>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</si>
  <si>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</si>
  <si>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</si>
  <si>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</si>
  <si>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</si>
  <si>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</si>
  <si>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</si>
  <si>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</si>
  <si>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</si>
  <si>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</si>
  <si>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</si>
  <si>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</si>
  <si>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</si>
  <si>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</si>
  <si>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</si>
  <si>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</si>
  <si>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</si>
  <si>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</si>
  <si>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</si>
  <si>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</si>
  <si>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</si>
  <si>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</si>
  <si>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</si>
  <si>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</si>
  <si>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</si>
  <si>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</si>
  <si>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</si>
  <si>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</si>
  <si>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</si>
  <si>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</si>
  <si>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</si>
  <si>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</si>
  <si>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</si>
  <si>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</si>
  <si>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</si>
  <si>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</si>
  <si>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</si>
  <si>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</si>
  <si>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</si>
  <si>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</si>
  <si>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</si>
  <si>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</si>
  <si>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</si>
  <si>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</si>
  <si>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</si>
  <si>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</si>
  <si>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</si>
  <si>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</si>
  <si>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</si>
  <si>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</si>
  <si>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</si>
  <si>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</si>
  <si>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</si>
  <si>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</si>
  <si>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</si>
  <si>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</si>
  <si>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</si>
  <si>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</si>
  <si>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</si>
  <si>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</si>
  <si>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</si>
  <si>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</si>
  <si>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</si>
  <si>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</si>
  <si>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</si>
  <si>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</si>
  <si>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</si>
  <si>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</si>
  <si>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</si>
  <si>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</si>
  <si>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</si>
  <si>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</si>
  <si>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</si>
  <si>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</si>
  <si>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</si>
  <si>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</si>
  <si>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</si>
  <si>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</si>
  <si>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</si>
  <si>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</si>
  <si>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</si>
  <si>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</si>
  <si>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</si>
  <si>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</si>
  <si>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</si>
  <si>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</si>
  <si>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</si>
  <si>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</si>
  <si>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</si>
  <si>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</si>
  <si>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</si>
  <si>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</si>
  <si>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</si>
  <si>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</si>
  <si>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</si>
  <si>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</si>
  <si>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</si>
  <si>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</si>
  <si>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</si>
  <si>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</si>
  <si>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</si>
  <si>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</si>
  <si>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</si>
  <si>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</si>
  <si>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</si>
  <si>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</si>
  <si>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</si>
  <si>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</si>
  <si>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</si>
  <si>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</si>
  <si>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</si>
  <si>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</si>
  <si>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</si>
  <si>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</si>
  <si>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</si>
  <si>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</si>
  <si>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</si>
  <si>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</si>
  <si>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</si>
  <si>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</si>
  <si>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</si>
  <si>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</si>
  <si>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</si>
  <si>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</si>
  <si>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</si>
  <si>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</si>
  <si>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</si>
  <si>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</si>
  <si>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</si>
  <si>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</si>
  <si>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</si>
  <si>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</si>
  <si>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</si>
  <si>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</si>
  <si>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</si>
  <si>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</si>
  <si>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</si>
  <si>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</si>
  <si>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</si>
  <si>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</si>
  <si>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</si>
  <si>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</si>
  <si>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</si>
  <si>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</si>
  <si>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</si>
  <si>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</si>
  <si>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</si>
  <si>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</si>
  <si>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</si>
  <si>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</si>
  <si>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</si>
  <si>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</si>
  <si>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</si>
  <si>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</si>
  <si>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</si>
  <si>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</si>
  <si>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</si>
  <si>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</si>
  <si>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</si>
  <si>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</si>
  <si>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</si>
  <si>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</si>
  <si>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</si>
  <si>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</si>
  <si>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</si>
  <si>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</si>
  <si>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</si>
  <si>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</si>
  <si>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</si>
  <si>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</si>
  <si>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</si>
  <si>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</si>
  <si>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</si>
  <si>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</si>
  <si>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</si>
  <si>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</si>
  <si>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</si>
  <si>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</si>
  <si>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</si>
  <si>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</si>
  <si>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</si>
  <si>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</si>
  <si>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</si>
  <si>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</si>
  <si>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</si>
  <si>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</si>
  <si>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</si>
  <si>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</si>
  <si>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</si>
  <si>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</si>
  <si>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</si>
  <si>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</si>
  <si>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</si>
  <si>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</si>
  <si>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</si>
  <si>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</si>
  <si>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</si>
  <si>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</si>
  <si>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</si>
  <si>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</si>
  <si>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</si>
  <si>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</si>
  <si>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</si>
  <si>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</si>
  <si>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</si>
  <si>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</si>
  <si>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</si>
  <si>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</si>
  <si>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</si>
  <si>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</si>
  <si>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</si>
  <si>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</si>
  <si>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</si>
  <si>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</si>
  <si>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</si>
  <si>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</si>
  <si>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</si>
  <si>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</si>
  <si>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</si>
  <si>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</si>
  <si>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</si>
  <si>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</si>
  <si>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</si>
  <si>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</si>
  <si>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</si>
  <si>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</si>
  <si>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</si>
  <si>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</si>
  <si>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</si>
  <si>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</si>
  <si>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</si>
  <si>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</si>
  <si>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</si>
  <si>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</si>
  <si>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</si>
  <si>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</si>
  <si>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</si>
  <si>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</si>
  <si>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</si>
  <si>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</si>
  <si>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</si>
  <si>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</si>
  <si>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</si>
  <si>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</si>
  <si>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</si>
  <si>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</si>
  <si>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</si>
  <si>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</si>
  <si>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</si>
  <si>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</si>
  <si>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</si>
  <si>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</si>
  <si>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</si>
  <si>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</si>
  <si>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</si>
  <si>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</si>
  <si>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</si>
  <si>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</si>
  <si>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</si>
  <si>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</si>
  <si>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</si>
  <si>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</si>
  <si>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</si>
  <si>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</si>
  <si>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</si>
  <si>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</si>
  <si>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</si>
  <si>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</si>
  <si>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</si>
  <si>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</si>
  <si>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</si>
  <si>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</si>
  <si>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</si>
  <si>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</si>
  <si>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</si>
  <si>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</si>
  <si>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</si>
  <si>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</si>
  <si>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</si>
  <si>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</si>
  <si>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</si>
  <si>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</si>
  <si>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</si>
  <si>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</si>
  <si>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</si>
  <si>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</si>
  <si>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</si>
  <si>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</si>
  <si>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</si>
  <si>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</si>
  <si>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</si>
  <si>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</si>
  <si>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</si>
  <si>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</si>
  <si>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</si>
  <si>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</si>
  <si>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</si>
  <si>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</si>
  <si>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</si>
  <si>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</si>
  <si>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</si>
  <si>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</si>
  <si>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</si>
  <si>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</si>
  <si>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</si>
  <si>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</si>
  <si>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</si>
  <si>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</si>
  <si>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</si>
  <si>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</si>
  <si>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</si>
  <si>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</si>
  <si>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</si>
  <si>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</si>
  <si>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</si>
  <si>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</si>
  <si>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</si>
  <si>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</si>
  <si>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</si>
  <si>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</si>
  <si>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</si>
  <si>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</si>
  <si>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</si>
  <si>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</si>
  <si>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</si>
  <si>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</si>
  <si>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</si>
  <si>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</si>
  <si>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</si>
  <si>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</si>
  <si>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</si>
  <si>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</si>
  <si>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</si>
  <si>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</si>
  <si>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</si>
  <si>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</si>
  <si>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</si>
  <si>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</si>
  <si>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</si>
  <si>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</si>
  <si>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</si>
  <si>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</si>
  <si>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</si>
  <si>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</si>
  <si>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</si>
  <si>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</si>
  <si>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</si>
  <si>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</si>
  <si>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</si>
  <si>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</si>
  <si>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</si>
  <si>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</si>
  <si>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</si>
  <si>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</si>
  <si>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</si>
  <si>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</si>
  <si>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</si>
  <si>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</si>
  <si>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</si>
  <si>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</si>
  <si>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</si>
  <si>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</si>
  <si>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</si>
  <si>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</si>
  <si>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</si>
  <si>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</si>
  <si>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</si>
  <si>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</si>
  <si>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</si>
  <si>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</si>
  <si>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</si>
  <si>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</si>
  <si>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</si>
  <si>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</si>
  <si>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</si>
  <si>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</si>
  <si>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</si>
  <si>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</si>
  <si>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</si>
  <si>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</si>
  <si>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</si>
  <si>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</si>
  <si>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</si>
  <si>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</si>
  <si>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</si>
  <si>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</si>
  <si>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</si>
  <si>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</si>
  <si>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</si>
  <si>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</si>
  <si>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</si>
  <si>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</si>
  <si>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</si>
  <si>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</si>
  <si>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</si>
  <si>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</si>
  <si>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</si>
  <si>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</si>
  <si>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</si>
  <si>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</si>
  <si>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</si>
  <si>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</si>
  <si>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</si>
  <si>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</si>
  <si>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</si>
  <si>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</si>
  <si>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</si>
  <si>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</si>
  <si>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</si>
  <si>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</si>
  <si>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</si>
  <si>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</si>
  <si>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</si>
  <si>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</si>
  <si>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</si>
  <si>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</si>
  <si>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</si>
  <si>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</si>
  <si>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</si>
  <si>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</si>
  <si>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</si>
  <si>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</si>
  <si>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</si>
  <si>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</si>
  <si>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</si>
  <si>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</si>
  <si>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</si>
  <si>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</si>
  <si>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</si>
  <si>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</si>
  <si>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</si>
  <si>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</si>
  <si>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</si>
  <si>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</si>
  <si>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</si>
  <si>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</si>
  <si>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</si>
  <si>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</si>
  <si>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</si>
  <si>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</si>
  <si>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</si>
  <si>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</si>
  <si>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</si>
  <si>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</si>
  <si>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</si>
  <si>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</si>
  <si>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</si>
  <si>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</si>
  <si>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</si>
  <si>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</si>
  <si>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</si>
  <si>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</si>
  <si>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</si>
  <si>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</si>
  <si>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</si>
  <si>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</si>
  <si>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</si>
  <si>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</si>
  <si>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</si>
  <si>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</si>
  <si>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</si>
  <si>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</si>
  <si>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</si>
  <si>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</si>
  <si>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</si>
  <si>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</si>
  <si>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</si>
  <si>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</si>
  <si>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</si>
  <si>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</si>
  <si>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</si>
  <si>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</si>
  <si>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</si>
  <si>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</si>
  <si>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</si>
  <si>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</si>
  <si>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</si>
  <si>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</si>
  <si>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</si>
  <si>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</si>
  <si>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</si>
  <si>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</si>
  <si>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</si>
  <si>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</si>
  <si>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</si>
  <si>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</si>
  <si>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</si>
  <si>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</si>
  <si>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</si>
  <si>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</si>
  <si>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</si>
  <si>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</si>
  <si>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</si>
  <si>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</si>
  <si>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</si>
  <si>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</si>
  <si>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</si>
  <si>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</si>
  <si>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</si>
  <si>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</si>
  <si>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</si>
  <si>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</si>
  <si>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</si>
  <si>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</si>
  <si>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</si>
  <si>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</si>
  <si>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</si>
  <si>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</si>
  <si>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</si>
  <si>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</si>
  <si>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</si>
  <si>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</si>
  <si>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</si>
  <si>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</si>
  <si>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</si>
  <si>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</si>
  <si>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</si>
  <si>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</si>
  <si>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</si>
  <si>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</si>
  <si>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</si>
  <si>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</si>
  <si>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</si>
  <si>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</si>
  <si>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</si>
  <si>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</si>
  <si>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</si>
  <si>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</si>
  <si>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</si>
  <si>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</si>
  <si>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</si>
  <si>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</si>
  <si>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</si>
  <si>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</si>
  <si>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</si>
  <si>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</si>
  <si>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</si>
  <si>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</si>
  <si>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</si>
  <si>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</si>
  <si>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</si>
  <si>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</si>
  <si>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</si>
  <si>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</si>
  <si>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</si>
  <si>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</si>
  <si>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</si>
  <si>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</si>
  <si>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</si>
  <si>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</si>
  <si>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</si>
  <si>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</si>
  <si>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</si>
  <si>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</si>
  <si>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</si>
  <si>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</si>
  <si>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</si>
  <si>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</si>
  <si>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</si>
  <si>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</si>
  <si>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</si>
  <si>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</si>
  <si>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</si>
  <si>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</si>
  <si>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</si>
  <si>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</si>
  <si>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</si>
  <si>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</si>
  <si>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</si>
  <si>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</si>
  <si>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</si>
  <si>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</si>
  <si>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</si>
  <si>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</si>
  <si>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</si>
  <si>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</si>
  <si>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</si>
  <si>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</si>
  <si>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</si>
  <si>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</si>
  <si>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</si>
  <si>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</si>
  <si>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</si>
  <si>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</si>
  <si>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</si>
  <si>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</si>
  <si>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</si>
  <si>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</si>
  <si>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</si>
  <si>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</si>
  <si>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</si>
  <si>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</si>
  <si>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</si>
  <si>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</si>
  <si>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</si>
  <si>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</si>
  <si>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</si>
  <si>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</si>
  <si>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</si>
  <si>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</si>
  <si>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</si>
  <si>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</si>
  <si>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</si>
  <si>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</si>
  <si>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</si>
  <si>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</si>
  <si>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</si>
  <si>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</si>
  <si>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</si>
  <si>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</si>
  <si>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</si>
  <si>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</si>
  <si>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</si>
  <si>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</si>
  <si>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</si>
  <si>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</si>
  <si>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</si>
  <si>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</si>
  <si>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</si>
  <si>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</si>
  <si>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</si>
  <si>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</si>
  <si>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</si>
  <si>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</si>
  <si>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</si>
  <si>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</si>
  <si>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</si>
  <si>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</si>
  <si>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</si>
  <si>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</si>
  <si>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</si>
  <si>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</si>
  <si>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</si>
  <si>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</si>
  <si>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</si>
  <si>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</si>
  <si>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</si>
  <si>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</si>
  <si>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</si>
  <si>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</si>
  <si>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</si>
  <si>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</si>
  <si>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</si>
  <si>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</si>
  <si>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</si>
  <si>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</si>
  <si>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</si>
  <si>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</si>
  <si>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</si>
  <si>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</si>
  <si>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</si>
  <si>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</si>
  <si>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</si>
  <si>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</si>
  <si>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</si>
  <si>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</si>
  <si>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</si>
  <si>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</si>
  <si>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</si>
  <si>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</si>
  <si>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</si>
  <si>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</si>
  <si>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</si>
  <si>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</si>
  <si>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</si>
  <si>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</si>
  <si>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</si>
  <si>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</si>
  <si>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</si>
  <si>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</si>
  <si>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</si>
  <si>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</si>
  <si>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</si>
  <si>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</si>
  <si>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</si>
  <si>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</si>
  <si>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</si>
  <si>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</si>
  <si>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</si>
  <si>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</si>
  <si>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</si>
  <si>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</si>
  <si>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</si>
  <si>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</si>
  <si>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</si>
  <si>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</si>
  <si>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</si>
  <si>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</si>
  <si>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</si>
  <si>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</si>
  <si>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</si>
  <si>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</si>
  <si>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</si>
  <si>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</si>
  <si>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</si>
  <si>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</si>
  <si>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</si>
  <si>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</si>
  <si>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</si>
  <si>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</si>
  <si>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</si>
  <si>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</si>
  <si>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</si>
  <si>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</si>
  <si>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</si>
  <si>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</si>
  <si>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</si>
  <si>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</si>
  <si>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</si>
  <si>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</si>
  <si>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</si>
  <si>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</si>
  <si>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</si>
  <si>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</si>
  <si>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</si>
  <si>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</si>
  <si>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</si>
  <si>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</si>
  <si>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</si>
  <si>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</si>
  <si>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</si>
  <si>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</si>
  <si>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</si>
  <si>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</si>
  <si>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</si>
  <si>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</si>
  <si>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</si>
  <si>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</si>
  <si>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</si>
  <si>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</si>
  <si>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</si>
  <si>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</si>
  <si>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</si>
  <si>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</si>
  <si>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</si>
  <si>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</si>
  <si>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</si>
  <si>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</si>
  <si>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</si>
  <si>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</si>
  <si>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</si>
  <si>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</si>
  <si>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</si>
  <si>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</si>
  <si>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</si>
  <si>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</si>
  <si>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</si>
  <si>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</si>
  <si>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</si>
  <si>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</si>
  <si>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</si>
  <si>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</si>
  <si>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</si>
  <si>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</si>
  <si>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</si>
  <si>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</si>
  <si>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</si>
  <si>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</si>
  <si>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</si>
  <si>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</si>
  <si>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</si>
  <si>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</si>
  <si>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</si>
  <si>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</si>
  <si>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</si>
  <si>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</si>
  <si>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</si>
  <si>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</si>
  <si>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</si>
  <si>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</si>
  <si>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</si>
  <si>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</si>
  <si>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</si>
  <si>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</si>
  <si>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</si>
  <si>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</si>
  <si>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</si>
  <si>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</si>
  <si>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</si>
  <si>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</si>
  <si>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</si>
  <si>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</si>
  <si>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</si>
  <si>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</si>
  <si>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</si>
  <si>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</si>
  <si>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</si>
  <si>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</si>
  <si>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</si>
  <si>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</si>
  <si>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</si>
  <si>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</si>
  <si>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</si>
  <si>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</si>
  <si>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</si>
  <si>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</si>
  <si>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</si>
  <si>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</si>
  <si>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</si>
  <si>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</si>
  <si>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</si>
  <si>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</si>
  <si>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</si>
  <si>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</si>
  <si>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</si>
  <si>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</si>
  <si>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</si>
  <si>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</si>
  <si>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</si>
  <si>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</si>
  <si>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</si>
  <si>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</si>
  <si>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</si>
  <si>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</si>
  <si>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</si>
  <si>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</si>
  <si>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</si>
  <si>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</si>
  <si>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</si>
  <si>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</si>
  <si>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</si>
  <si>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</si>
  <si>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</si>
  <si>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</si>
  <si>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</si>
  <si>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</si>
  <si>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</si>
  <si>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</si>
  <si>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</si>
  <si>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</si>
  <si>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</si>
  <si>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</si>
  <si>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</si>
  <si>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</si>
  <si>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</si>
  <si>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</si>
  <si>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</si>
  <si>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</si>
  <si>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</si>
  <si>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</si>
  <si>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</si>
  <si>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</si>
  <si>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</si>
  <si>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</si>
  <si>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</si>
  <si>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</si>
  <si>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</si>
  <si>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</si>
  <si>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</si>
  <si>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</si>
  <si>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</si>
  <si>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</si>
  <si>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</si>
  <si>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</si>
  <si>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</si>
  <si>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</si>
  <si>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</si>
  <si>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</si>
  <si>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</si>
  <si>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</si>
  <si>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</si>
  <si>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</si>
  <si>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</si>
  <si>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</si>
  <si>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</si>
  <si>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</si>
  <si>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</si>
  <si>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</si>
  <si>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</si>
  <si>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</si>
  <si>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</si>
  <si>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</si>
  <si>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</si>
  <si>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</si>
  <si>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</si>
  <si>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</si>
  <si>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</si>
  <si>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</si>
  <si>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</si>
  <si>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</si>
  <si>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</si>
  <si>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</si>
  <si>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</si>
  <si>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</si>
  <si>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</si>
  <si>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</si>
  <si>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</si>
  <si>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</si>
  <si>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</si>
  <si>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</si>
  <si>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</si>
  <si>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</si>
  <si>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</si>
  <si>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</si>
  <si>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</si>
  <si>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</si>
  <si>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</si>
  <si>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</si>
  <si>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</si>
  <si>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</si>
  <si>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</si>
  <si>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</si>
  <si>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</si>
  <si>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</si>
  <si>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</si>
  <si>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</si>
  <si>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</si>
  <si>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</si>
  <si>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</si>
  <si>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</si>
  <si>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</si>
  <si>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</si>
  <si>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</si>
  <si>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</si>
  <si>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</si>
  <si>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</si>
  <si>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</si>
  <si>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</si>
  <si>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</si>
  <si>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</si>
  <si>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</si>
  <si>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</si>
  <si>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</si>
  <si>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</si>
  <si>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</si>
  <si>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</si>
  <si>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</si>
  <si>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</si>
  <si>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</si>
  <si>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</si>
  <si>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</si>
  <si>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</si>
  <si>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</si>
  <si>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</si>
  <si>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</si>
  <si>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</si>
  <si>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</si>
  <si>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</si>
  <si>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</si>
  <si>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</si>
  <si>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</si>
  <si>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</si>
  <si>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</si>
  <si>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</si>
  <si>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</si>
  <si>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</si>
  <si>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</si>
  <si>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</si>
  <si>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</si>
  <si>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</si>
  <si>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</si>
  <si>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</si>
  <si>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</si>
  <si>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</si>
  <si>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</si>
  <si>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</si>
  <si>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</si>
  <si>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</si>
  <si>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</si>
  <si>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</si>
  <si>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</si>
  <si>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</si>
  <si>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</si>
  <si>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</si>
  <si>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</si>
  <si>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</si>
  <si>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</si>
  <si>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</si>
  <si>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</si>
  <si>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</si>
  <si>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</si>
  <si>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</si>
  <si>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</si>
  <si>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</si>
  <si>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</si>
  <si>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</si>
  <si>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</si>
  <si>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</si>
  <si>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</si>
  <si>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</si>
  <si>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</si>
  <si>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</si>
  <si>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</si>
  <si>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</si>
  <si>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</si>
  <si>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</si>
  <si>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</si>
  <si>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</si>
  <si>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</si>
  <si>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</si>
  <si>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</si>
  <si>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</si>
  <si>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</si>
  <si>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</si>
  <si>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</si>
  <si>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</si>
  <si>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</si>
  <si>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</si>
  <si>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</si>
  <si>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</si>
  <si>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</si>
  <si>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</si>
  <si>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</si>
  <si>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</si>
  <si>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</si>
  <si>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</si>
  <si>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</si>
  <si>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</si>
  <si>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</si>
  <si>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</si>
  <si>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</si>
  <si>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</si>
  <si>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</si>
  <si>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</si>
  <si>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</si>
  <si>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</si>
  <si>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</si>
  <si>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</si>
  <si>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</si>
  <si>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</si>
  <si>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</si>
  <si>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</si>
  <si>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</si>
  <si>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</si>
  <si>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</si>
  <si>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</si>
  <si>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</si>
  <si>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</si>
  <si>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</si>
  <si>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</si>
  <si>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</si>
  <si>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</si>
  <si>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</si>
  <si>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</si>
  <si>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</si>
  <si>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</si>
  <si>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</si>
  <si>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</si>
  <si>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</si>
  <si>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</si>
  <si>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</si>
  <si>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</si>
  <si>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</si>
  <si>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</si>
  <si>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</si>
  <si>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</si>
  <si>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</si>
  <si>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</si>
  <si>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</si>
  <si>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</si>
  <si>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</si>
  <si>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</si>
  <si>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</si>
  <si>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</si>
  <si>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</si>
  <si>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</si>
  <si>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</si>
  <si>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</si>
  <si>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</si>
  <si>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</si>
  <si>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</si>
  <si>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</si>
  <si>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</si>
  <si>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</si>
  <si>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</si>
  <si>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</si>
  <si>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</si>
  <si>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</si>
  <si>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</si>
  <si>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</si>
  <si>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</si>
  <si>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</si>
  <si>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</si>
  <si>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</si>
  <si>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</si>
  <si>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</si>
  <si>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</si>
  <si>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</si>
  <si>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</si>
  <si>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</si>
  <si>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</si>
  <si>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</si>
  <si>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</si>
  <si>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</si>
  <si>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</si>
  <si>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</si>
  <si>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</si>
  <si>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</si>
  <si>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</si>
  <si>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</si>
  <si>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</si>
  <si>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</si>
  <si>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</si>
  <si>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</si>
  <si>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</si>
  <si>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</si>
  <si>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</si>
  <si>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</si>
  <si>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</si>
  <si>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</si>
  <si>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</si>
  <si>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</si>
  <si>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</si>
  <si>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</si>
  <si>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</si>
  <si>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</si>
  <si>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</si>
  <si>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</si>
  <si>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</si>
  <si>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</si>
  <si>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</si>
  <si>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</si>
  <si>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</si>
  <si>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</si>
  <si>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</si>
  <si>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</si>
  <si>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</si>
  <si>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</si>
  <si>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</si>
  <si>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</si>
  <si>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</si>
  <si>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</si>
  <si>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</si>
  <si>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</si>
  <si>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</si>
  <si>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</si>
  <si>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</si>
  <si>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</si>
  <si>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</si>
  <si>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</si>
  <si>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</si>
  <si>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</si>
  <si>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</si>
  <si>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</si>
  <si>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</si>
  <si>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</si>
  <si>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</si>
  <si>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</si>
  <si>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</si>
  <si>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</si>
  <si>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</si>
  <si>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</si>
  <si>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</si>
  <si>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</si>
  <si>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</si>
  <si>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</si>
  <si>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</si>
  <si>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</si>
  <si>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</si>
  <si>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</si>
  <si>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</si>
  <si>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</si>
  <si>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</si>
  <si>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</si>
  <si>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</si>
  <si>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</si>
  <si>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</si>
  <si>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</si>
  <si>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</si>
  <si>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</si>
  <si>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</si>
  <si>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</si>
  <si>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</si>
  <si>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</si>
  <si>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</si>
  <si>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</si>
  <si>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</si>
  <si>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</si>
  <si>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</si>
  <si>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</si>
  <si>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</si>
  <si>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</si>
  <si>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</si>
  <si>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</si>
  <si>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</si>
  <si>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</si>
  <si>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</si>
  <si>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</si>
  <si>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</si>
  <si>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</si>
  <si>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</si>
  <si>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</si>
  <si>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</si>
  <si>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</si>
  <si>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</si>
  <si>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</si>
  <si>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</si>
  <si>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</si>
  <si>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</si>
  <si>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</si>
  <si>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</si>
  <si>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</si>
  <si>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</si>
  <si>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</si>
  <si>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</si>
  <si>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</si>
  <si>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</si>
  <si>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</si>
  <si>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</si>
  <si>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</si>
  <si>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</si>
  <si>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</si>
  <si>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</si>
  <si>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</si>
  <si>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</si>
  <si>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</si>
  <si>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</si>
  <si>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</si>
  <si>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</si>
  <si>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</si>
  <si>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</si>
  <si>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</si>
  <si>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</si>
  <si>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</si>
  <si>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</si>
  <si>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</si>
  <si>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</si>
  <si>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</si>
  <si>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</si>
  <si>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</si>
  <si>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</si>
  <si>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</si>
  <si>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</si>
  <si>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</si>
  <si>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</si>
  <si>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</si>
  <si>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</si>
  <si>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</si>
  <si>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</si>
  <si>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</si>
  <si>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</si>
  <si>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</si>
  <si>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</si>
  <si>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</si>
  <si>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</si>
  <si>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</si>
  <si>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</si>
  <si>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</si>
  <si>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</si>
  <si>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</si>
  <si>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</si>
  <si>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</si>
  <si>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</si>
  <si>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</si>
  <si>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</si>
  <si>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</si>
  <si>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</si>
  <si>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</si>
  <si>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</si>
  <si>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</si>
  <si>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</si>
  <si>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</si>
  <si>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</si>
  <si>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</si>
  <si>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</si>
  <si>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</si>
  <si>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</si>
  <si>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</si>
  <si>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</si>
  <si>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</si>
  <si>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</si>
  <si>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</si>
  <si>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</si>
  <si>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</si>
  <si>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</si>
  <si>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</si>
  <si>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</si>
  <si>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</si>
  <si>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</si>
  <si>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</si>
  <si>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</si>
  <si>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</si>
  <si>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</si>
  <si>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</si>
  <si>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</si>
  <si>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</si>
  <si>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</si>
  <si>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</si>
  <si>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</si>
  <si>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</si>
  <si>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</si>
  <si>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</si>
  <si>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</si>
  <si>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</si>
  <si>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</si>
  <si>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</si>
  <si>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</si>
  <si>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</si>
  <si>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</si>
  <si>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</si>
  <si>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</si>
  <si>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</si>
  <si>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</si>
  <si>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</si>
  <si>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</si>
  <si>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</si>
  <si>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</si>
  <si>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</si>
  <si>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</si>
  <si>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</si>
  <si>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</si>
  <si>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</si>
  <si>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</si>
  <si>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</si>
  <si>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</si>
  <si>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</si>
  <si>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</si>
  <si>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</si>
  <si>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</si>
  <si>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</si>
  <si>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</si>
  <si>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</si>
  <si>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</si>
  <si>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</si>
  <si>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</si>
  <si>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</si>
  <si>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</si>
  <si>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</si>
  <si>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</si>
  <si>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</si>
  <si>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</si>
  <si>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</si>
  <si>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</si>
  <si>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</si>
  <si>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</si>
  <si>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</si>
  <si>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</si>
  <si>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</si>
  <si>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</si>
  <si>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</si>
  <si>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</si>
  <si>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</si>
  <si>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</si>
  <si>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</si>
  <si>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</si>
  <si>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</si>
  <si>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</si>
  <si>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</si>
  <si>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</si>
  <si>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</si>
  <si>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</si>
  <si>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</si>
  <si>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</si>
  <si>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</si>
  <si>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</si>
  <si>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</si>
  <si>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</si>
  <si>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</si>
  <si>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</si>
  <si>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</si>
  <si>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</si>
  <si>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</si>
  <si>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</si>
  <si>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</si>
  <si>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</si>
  <si>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</si>
  <si>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</si>
  <si>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</si>
  <si>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</si>
  <si>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</si>
  <si>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</si>
  <si>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</si>
  <si>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</si>
  <si>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</si>
  <si>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</si>
  <si>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</si>
  <si>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</si>
  <si>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</si>
  <si>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</si>
  <si>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</si>
  <si>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</si>
  <si>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</si>
  <si>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</si>
  <si>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</si>
  <si>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</si>
  <si>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</si>
  <si>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</si>
  <si>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</si>
  <si>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</si>
  <si>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</si>
  <si>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</si>
  <si>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</si>
  <si>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</si>
  <si>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</si>
  <si>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</si>
  <si>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</si>
  <si>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</si>
  <si>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</si>
  <si>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</si>
  <si>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</si>
  <si>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</si>
  <si>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</si>
  <si>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</si>
  <si>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</si>
  <si>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</si>
  <si>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</si>
  <si>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</si>
  <si>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</si>
  <si>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</si>
  <si>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</si>
  <si>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</si>
  <si>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</si>
  <si>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</si>
  <si>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</si>
  <si>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</si>
  <si>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</si>
  <si>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</si>
  <si>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</si>
  <si>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</si>
  <si>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</si>
  <si>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</si>
  <si>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</si>
  <si>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</si>
  <si>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</si>
  <si>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</si>
  <si>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</si>
  <si>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</si>
  <si>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</si>
  <si>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</si>
  <si>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</si>
  <si>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</si>
  <si>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</si>
  <si>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</si>
  <si>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</si>
  <si>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</si>
  <si>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</si>
  <si>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</si>
  <si>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</si>
  <si>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</si>
  <si>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</si>
  <si>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</si>
  <si>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</si>
  <si>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</si>
  <si>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</si>
  <si>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</si>
  <si>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</si>
  <si>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</si>
  <si>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</si>
  <si>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</si>
  <si>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</si>
  <si>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</si>
  <si>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</si>
  <si>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</si>
  <si>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</si>
  <si>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</si>
  <si>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</si>
  <si>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</si>
  <si>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</si>
  <si>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</si>
  <si>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</si>
  <si>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</si>
  <si>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</si>
  <si>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</si>
  <si>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</si>
  <si>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</si>
  <si>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</si>
  <si>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</si>
  <si>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</si>
  <si>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</si>
  <si>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</si>
  <si>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</si>
  <si>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</si>
  <si>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</si>
  <si>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</si>
  <si>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</si>
  <si>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</si>
  <si>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</si>
  <si>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</si>
  <si>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</si>
  <si>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</si>
  <si>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</si>
  <si>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</si>
  <si>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</si>
  <si>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</si>
  <si>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</si>
  <si>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</si>
  <si>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</si>
  <si>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</si>
  <si>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</si>
  <si>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</si>
  <si>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</si>
  <si>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</si>
  <si>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</si>
  <si>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</si>
  <si>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</si>
  <si>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</si>
  <si>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</si>
  <si>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</si>
  <si>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</si>
  <si>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</si>
  <si>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</si>
  <si>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</si>
  <si>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</si>
  <si>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</si>
  <si>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</si>
  <si>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</si>
  <si>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</si>
  <si>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</si>
  <si>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</si>
  <si>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</si>
  <si>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</si>
  <si>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</si>
  <si>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</si>
  <si>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</si>
  <si>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</si>
  <si>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</si>
  <si>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</si>
  <si>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</si>
  <si>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</si>
  <si>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</si>
  <si>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</si>
  <si>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</si>
  <si>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</si>
  <si>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</si>
  <si>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</si>
  <si>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</si>
  <si>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</si>
  <si>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</si>
  <si>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</si>
  <si>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</si>
  <si>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</si>
  <si>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</si>
  <si>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</si>
  <si>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</si>
  <si>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</si>
  <si>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</si>
  <si>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</si>
  <si>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</si>
  <si>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</si>
  <si>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</si>
  <si>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</si>
  <si>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</si>
  <si>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</si>
  <si>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</si>
  <si>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</si>
  <si>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</si>
  <si>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</si>
  <si>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</si>
  <si>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</si>
  <si>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</si>
  <si>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</si>
  <si>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</si>
  <si>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</si>
  <si>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</si>
  <si>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</si>
  <si>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</si>
  <si>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</si>
  <si>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</si>
  <si>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</si>
  <si>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</si>
  <si>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</si>
  <si>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</si>
  <si>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</si>
  <si>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</si>
  <si>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</si>
  <si>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</si>
  <si>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</si>
  <si>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</si>
  <si>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</si>
  <si>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</si>
  <si>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</si>
  <si>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</si>
  <si>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</si>
  <si>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</si>
  <si>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</si>
  <si>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</si>
  <si>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</si>
  <si>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</si>
  <si>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</si>
  <si>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</si>
  <si>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</si>
  <si>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</si>
  <si>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</si>
  <si>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</si>
  <si>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</si>
  <si>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</si>
  <si>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</si>
  <si>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</si>
  <si>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</si>
  <si>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</si>
  <si>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</si>
  <si>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</si>
  <si>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</si>
  <si>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</si>
  <si>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</si>
  <si>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</si>
  <si>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</si>
  <si>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</si>
  <si>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</si>
  <si>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</si>
  <si>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</si>
  <si>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</si>
  <si>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</si>
  <si>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</si>
  <si>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</si>
  <si>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</si>
  <si>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</si>
  <si>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</si>
  <si>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</si>
  <si>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</si>
  <si>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</si>
  <si>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</si>
  <si>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</si>
  <si>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</si>
  <si>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</si>
  <si>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</si>
  <si>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</si>
  <si>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</si>
  <si>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</si>
  <si>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</si>
  <si>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</si>
  <si>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</si>
  <si>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</si>
  <si>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</si>
  <si>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</si>
  <si>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</si>
  <si>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</si>
  <si>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</si>
  <si>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</si>
  <si>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</si>
  <si>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</si>
  <si>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</si>
  <si>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</si>
  <si>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</si>
  <si>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</si>
  <si>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</si>
  <si>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</si>
  <si>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</si>
  <si>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</si>
  <si>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</si>
  <si>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</si>
  <si>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</si>
  <si>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</si>
  <si>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</si>
  <si>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</si>
  <si>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</si>
  <si>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</si>
  <si>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</si>
  <si>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</si>
  <si>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</si>
  <si>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</si>
  <si>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</si>
  <si>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</si>
  <si>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</si>
  <si>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</si>
  <si>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</si>
  <si>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</si>
  <si>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</si>
  <si>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</si>
  <si>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</si>
  <si>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</si>
  <si>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</si>
  <si>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</si>
  <si>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</si>
  <si>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</si>
  <si>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</si>
  <si>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</si>
  <si>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</si>
  <si>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</si>
  <si>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</si>
  <si>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</si>
  <si>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</si>
  <si>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</si>
  <si>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</si>
  <si>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</si>
  <si>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</si>
  <si>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</si>
  <si>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</si>
  <si>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</si>
  <si>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</si>
  <si>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</si>
  <si>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</si>
  <si>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</si>
  <si>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</si>
  <si>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</si>
  <si>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</si>
  <si>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</si>
  <si>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</si>
  <si>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</si>
  <si>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</si>
  <si>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</si>
  <si>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</si>
  <si>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</si>
  <si>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</si>
  <si>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</si>
  <si>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</si>
  <si>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</si>
  <si>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</si>
  <si>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</si>
  <si>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</si>
  <si>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</si>
  <si>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</si>
  <si>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</si>
  <si>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</si>
  <si>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</si>
  <si>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</si>
  <si>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</si>
  <si>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</si>
  <si>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</si>
  <si>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</si>
  <si>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</si>
  <si>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</si>
  <si>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</si>
  <si>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</si>
  <si>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</si>
  <si>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</si>
  <si>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</si>
  <si>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</si>
  <si>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</si>
  <si>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</si>
  <si>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</si>
  <si>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</si>
  <si>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</si>
  <si>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</si>
  <si>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</si>
  <si>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</si>
  <si>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</si>
  <si>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</si>
  <si>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</si>
  <si>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</si>
  <si>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</si>
  <si>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</si>
  <si>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</si>
  <si>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</si>
  <si>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</si>
  <si>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</si>
  <si>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</si>
  <si>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</si>
  <si>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</si>
  <si>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</si>
  <si>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</si>
  <si>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</si>
  <si>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</si>
  <si>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</si>
  <si>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</si>
  <si>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</si>
  <si>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</si>
  <si>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</si>
  <si>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</si>
  <si>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</si>
  <si>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</si>
  <si>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</si>
  <si>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</si>
  <si>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</si>
  <si>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</si>
  <si>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</si>
  <si>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</si>
  <si>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</si>
  <si>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</si>
  <si>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</si>
  <si>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</si>
  <si>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</si>
  <si>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</si>
  <si>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</si>
  <si>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</si>
  <si>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</si>
  <si>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</si>
  <si>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</si>
  <si>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</si>
  <si>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</si>
  <si>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</si>
  <si>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</si>
  <si>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</si>
  <si>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</si>
  <si>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</si>
  <si>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</si>
  <si>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</si>
  <si>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</si>
  <si>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</si>
  <si>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</si>
  <si>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</si>
  <si>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</si>
  <si>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</si>
  <si>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</si>
  <si>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</si>
  <si>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</si>
  <si>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</si>
  <si>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</si>
  <si>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</si>
  <si>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</si>
  <si>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</si>
  <si>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</si>
  <si>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</si>
  <si>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</si>
  <si>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</si>
  <si>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</si>
  <si>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</si>
  <si>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</si>
  <si>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</si>
  <si>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</si>
  <si>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</si>
  <si>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</si>
  <si>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</si>
  <si>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</si>
  <si>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</si>
  <si>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</si>
  <si>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</si>
  <si>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</si>
  <si>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</si>
  <si>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</si>
  <si>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</si>
  <si>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</si>
  <si>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</si>
  <si>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</si>
  <si>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</si>
  <si>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</si>
  <si>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</si>
  <si>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</si>
  <si>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</si>
  <si>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</si>
  <si>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</si>
  <si>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</si>
  <si>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</si>
  <si>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</si>
  <si>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</si>
  <si>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</si>
  <si>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</si>
  <si>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</si>
  <si>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</si>
  <si>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</si>
  <si>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</si>
  <si>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</si>
  <si>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</si>
  <si>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</si>
  <si>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</si>
  <si>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</si>
  <si>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</si>
  <si>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</si>
  <si>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</si>
  <si>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</si>
  <si>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</si>
  <si>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</si>
  <si>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</si>
  <si>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</si>
  <si>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</si>
  <si>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</si>
  <si>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</si>
  <si>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</si>
  <si>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</si>
  <si>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</si>
  <si>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</si>
  <si>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</si>
  <si>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</si>
  <si>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</si>
  <si>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</si>
  <si>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</si>
  <si>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</si>
  <si>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</si>
  <si>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</si>
  <si>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</si>
  <si>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</si>
  <si>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</si>
  <si>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</si>
  <si>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</si>
  <si>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</si>
  <si>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</si>
  <si>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</si>
  <si>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</si>
  <si>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</si>
  <si>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</si>
  <si>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</si>
  <si>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</si>
  <si>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</si>
  <si>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</si>
  <si>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</si>
  <si>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</si>
  <si>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</si>
  <si>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</si>
  <si>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</si>
  <si>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</si>
  <si>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</si>
  <si>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</si>
  <si>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</si>
  <si>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</si>
  <si>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</si>
  <si>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</si>
  <si>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</si>
  <si>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</si>
  <si>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</si>
  <si>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</si>
  <si>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</si>
  <si>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</si>
  <si>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</si>
  <si>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</si>
  <si>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</si>
  <si>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</si>
  <si>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</si>
  <si>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</si>
  <si>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</si>
  <si>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</si>
  <si>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</si>
  <si>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</si>
  <si>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</si>
  <si>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</si>
  <si>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</si>
  <si>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</si>
  <si>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</si>
  <si>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</si>
  <si>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</si>
  <si>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</si>
  <si>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</si>
  <si>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</si>
  <si>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</si>
  <si>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</si>
  <si>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</si>
  <si>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</si>
  <si>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</si>
  <si>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</si>
  <si>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</si>
  <si>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</si>
  <si>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</si>
  <si>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</si>
  <si>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</si>
  <si>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</si>
  <si>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</si>
  <si>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</si>
  <si>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</si>
  <si>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</si>
  <si>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</si>
  <si>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</si>
  <si>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</si>
  <si>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</si>
  <si>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</si>
  <si>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</si>
  <si>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</si>
  <si>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</si>
  <si>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</si>
  <si>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</si>
  <si>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</si>
  <si>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</si>
  <si>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</si>
  <si>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</si>
  <si>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</si>
  <si>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</si>
  <si>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</si>
  <si>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</si>
  <si>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</si>
  <si>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</si>
  <si>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</si>
  <si>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</si>
  <si>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</si>
  <si>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</si>
  <si>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</si>
  <si>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</si>
  <si>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</si>
  <si>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</si>
  <si>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</si>
  <si>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</si>
  <si>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</si>
  <si>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</si>
  <si>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</si>
  <si>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</si>
  <si>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</si>
  <si>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</si>
  <si>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</si>
  <si>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</si>
  <si>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</si>
  <si>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</si>
  <si>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</si>
  <si>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</si>
  <si>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</si>
  <si>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</si>
  <si>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</si>
  <si>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</si>
  <si>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</si>
  <si>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</si>
  <si>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</si>
  <si>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</si>
  <si>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</si>
  <si>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</si>
  <si>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</si>
  <si>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</si>
  <si>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</si>
  <si>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</si>
  <si>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</si>
  <si>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</si>
  <si>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</si>
  <si>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</si>
  <si>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</si>
  <si>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</si>
  <si>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</si>
  <si>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</si>
  <si>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</si>
  <si>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</si>
  <si>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</si>
  <si>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</si>
  <si>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</si>
  <si>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</si>
  <si>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</si>
  <si>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</si>
  <si>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</si>
  <si>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</si>
  <si>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</si>
  <si>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</si>
  <si>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</si>
  <si>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</si>
  <si>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</si>
  <si>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</si>
  <si>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</si>
  <si>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</si>
  <si>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</si>
  <si>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</si>
  <si>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</si>
  <si>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</si>
  <si>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</si>
  <si>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</si>
  <si>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</si>
  <si>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</si>
  <si>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</si>
  <si>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</si>
  <si>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</si>
  <si>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</si>
  <si>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</si>
  <si>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</si>
  <si>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</si>
  <si>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</si>
  <si>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</si>
  <si>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</si>
  <si>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</si>
  <si>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</si>
  <si>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</si>
  <si>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</si>
  <si>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</si>
  <si>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</si>
  <si>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</si>
  <si>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</si>
  <si>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</si>
  <si>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</si>
  <si>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</si>
  <si>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</si>
  <si>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</si>
  <si>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</si>
  <si>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</si>
  <si>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</si>
  <si>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</si>
  <si>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</si>
  <si>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</si>
  <si>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</si>
  <si>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</si>
  <si>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</si>
  <si>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</si>
  <si>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</si>
  <si>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</si>
  <si>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</si>
  <si>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</si>
  <si>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</si>
  <si>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</si>
  <si>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</si>
  <si>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</si>
  <si>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</si>
  <si>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</si>
  <si>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</si>
  <si>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</si>
  <si>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</si>
  <si>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</si>
  <si>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</si>
  <si>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</si>
  <si>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</si>
  <si>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</si>
  <si>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</si>
  <si>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</si>
  <si>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</si>
  <si>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</si>
  <si>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</si>
  <si>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</si>
  <si>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</si>
  <si>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</si>
  <si>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</si>
  <si>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</si>
  <si>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</si>
  <si>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</si>
  <si>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</si>
  <si>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</si>
  <si>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</si>
  <si>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</si>
  <si>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</si>
  <si>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</si>
  <si>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</si>
  <si>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</si>
  <si>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</si>
  <si>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</si>
  <si>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</si>
  <si>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</si>
  <si>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</si>
  <si>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</si>
  <si>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</si>
  <si>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</si>
  <si>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</si>
  <si>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</si>
  <si>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</si>
  <si>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</si>
  <si>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</si>
  <si>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</si>
  <si>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</si>
  <si>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</si>
  <si>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</si>
  <si>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</si>
  <si>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</si>
  <si>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</si>
  <si>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</si>
  <si>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</si>
  <si>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</si>
  <si>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</si>
  <si>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</si>
  <si>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</si>
  <si>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</si>
  <si>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</si>
  <si>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</si>
  <si>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</si>
  <si>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</si>
  <si>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</si>
  <si>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</si>
  <si>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</si>
  <si>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</si>
  <si>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</si>
  <si>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</si>
  <si>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</si>
  <si>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</si>
  <si>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</si>
  <si>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</si>
  <si>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</si>
  <si>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</si>
  <si>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</si>
  <si>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</si>
  <si>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</si>
  <si>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</si>
  <si>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</si>
  <si>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</si>
  <si>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</si>
  <si>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</si>
  <si>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</si>
  <si>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</si>
  <si>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</si>
  <si>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</si>
  <si>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</si>
  <si>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</si>
  <si>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</si>
  <si>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</si>
  <si>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</si>
  <si>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</si>
  <si>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</si>
  <si>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</si>
  <si>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</si>
  <si>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</si>
  <si>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</si>
  <si>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</si>
  <si>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</si>
  <si>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</si>
  <si>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</si>
  <si>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</si>
  <si>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</si>
  <si>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</si>
  <si>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</si>
  <si>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</si>
  <si>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</si>
  <si>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</si>
  <si>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</si>
  <si>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</si>
  <si>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</si>
  <si>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</si>
  <si>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</si>
  <si>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</si>
  <si>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</si>
  <si>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</si>
  <si>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</si>
  <si>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</si>
  <si>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</si>
  <si>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</si>
  <si>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</si>
  <si>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</si>
  <si>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</si>
  <si>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</si>
  <si>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</si>
  <si>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</si>
  <si>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</si>
  <si>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</si>
  <si>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</si>
  <si>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</si>
  <si>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</si>
  <si>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</si>
  <si>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</si>
  <si>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</si>
  <si>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</si>
  <si>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</si>
  <si>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</si>
  <si>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</si>
  <si>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</si>
  <si>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</si>
  <si>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</si>
  <si>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</si>
  <si>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</si>
  <si>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</si>
  <si>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</si>
  <si>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</si>
  <si>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</si>
  <si>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</si>
  <si>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</si>
  <si>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</si>
  <si>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</si>
  <si>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</si>
  <si>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</si>
  <si>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</si>
  <si>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</si>
  <si>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</si>
  <si>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</si>
  <si>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</si>
  <si>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</si>
  <si>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</si>
  <si>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</si>
  <si>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</si>
  <si>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</si>
  <si>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</si>
  <si>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</si>
  <si>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</si>
  <si>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</si>
  <si>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</si>
  <si>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</si>
  <si>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</si>
  <si>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</si>
  <si>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</si>
  <si>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</si>
  <si>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</si>
  <si>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</si>
  <si>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</si>
  <si>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</si>
  <si>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</si>
  <si>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</si>
  <si>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</si>
  <si>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</si>
  <si>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</si>
  <si>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</si>
  <si>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</si>
  <si>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</si>
  <si>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</si>
  <si>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</si>
  <si>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</si>
  <si>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</si>
  <si>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</si>
  <si>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</si>
  <si>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</si>
  <si>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</si>
  <si>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</si>
  <si>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</si>
  <si>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</si>
  <si>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</si>
  <si>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</si>
  <si>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</si>
  <si>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</si>
  <si>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</si>
  <si>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</si>
  <si>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</si>
  <si>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</si>
  <si>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</si>
  <si>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</si>
  <si>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</si>
  <si>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</si>
  <si>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</si>
  <si>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</si>
  <si>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</si>
  <si>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</si>
  <si>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</si>
  <si>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</si>
  <si>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</si>
  <si>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</si>
  <si>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</si>
  <si>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</si>
  <si>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</si>
  <si>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</si>
  <si>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</si>
  <si>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</si>
  <si>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</si>
  <si>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</si>
  <si>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</si>
  <si>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</si>
  <si>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</si>
  <si>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</si>
  <si>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</si>
  <si>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</si>
  <si>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</si>
  <si>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</si>
  <si>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</si>
  <si>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</si>
  <si>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</si>
  <si>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</si>
  <si>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</si>
  <si>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</si>
  <si>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</si>
  <si>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</si>
  <si>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</si>
  <si>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</si>
  <si>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</si>
  <si>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</si>
  <si>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</si>
  <si>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</si>
  <si>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</si>
  <si>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</si>
  <si>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</si>
  <si>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</si>
  <si>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</si>
  <si>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</si>
  <si>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Grand Total</t>
  </si>
  <si>
    <t>Sum of Sales</t>
  </si>
  <si>
    <t>Total</t>
  </si>
  <si>
    <t>Total Sales</t>
  </si>
  <si>
    <t>Forecast Sales</t>
  </si>
  <si>
    <t>Mean Absolute % error</t>
  </si>
  <si>
    <t>MAPE % =</t>
  </si>
  <si>
    <t xml:space="preserve">Beginning inventory </t>
  </si>
  <si>
    <t>Forcasted demand</t>
  </si>
  <si>
    <t>Ending inventory</t>
  </si>
  <si>
    <t>Order Placed</t>
  </si>
  <si>
    <t>Lead Time Days</t>
  </si>
  <si>
    <t>Average Lead Time</t>
  </si>
  <si>
    <t>Average of Lead Time Days</t>
  </si>
  <si>
    <t>Average Daily Demand</t>
  </si>
  <si>
    <t>Lead time</t>
  </si>
  <si>
    <t>STD of Daily demand</t>
  </si>
  <si>
    <t>Safety Stock</t>
  </si>
  <si>
    <t>ROP</t>
  </si>
  <si>
    <t>Reorder quantity</t>
  </si>
  <si>
    <t>Stockout</t>
  </si>
  <si>
    <t>Reorders =</t>
  </si>
  <si>
    <t>MAPE</t>
  </si>
  <si>
    <t>Summary Metrics</t>
  </si>
  <si>
    <t># of Reorders</t>
  </si>
  <si>
    <t>Min Ending Inventory</t>
  </si>
  <si>
    <t>Avg Ending Inventory</t>
  </si>
  <si>
    <t>Avg Ending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</si>
</sst>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72" formatCode="#,##0.0"/>
  </numFmts>
  <fonts count="3" x14ac:knownFonts="1">
    <font>
      <sz val="10"/>
      <name val="MS Sans Serif"/>
    </font>
    <font>
      <b/>
      <sz val="10"/>
      <name val="MS Sans Serif"/>
    </font>
    <font>
      <sz val="10"/>
      <color rgb="FFFF0000"/>
      <name val="MS Sans Serif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2" fontId="0" fillId="0" borderId="0" xfId="0" quotePrefix="1" applyNumberFormat="1"/>
    <xf numFmtId="2" fontId="0" fillId="0" borderId="0" xfId="0" applyNumberFormat="1"/>
    <xf numFmtId="0" fontId="0" fillId="0" borderId="1" xfId="0" pivotButton="1" applyBorder="1"/>
    <xf numFmtId="14" fontId="0" fillId="0" borderId="1" xfId="0" applyNumberFormat="1" applyBorder="1"/>
    <xf numFmtId="14" fontId="0" fillId="0" borderId="2" xfId="0" applyNumberFormat="1" applyBorder="1"/>
    <xf numFmtId="14" fontId="0" fillId="0" borderId="3" xfId="0" applyNumberFormat="1" applyBorder="1"/>
    <xf numFmtId="0" fontId="0" fillId="0" borderId="4" xfId="0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2" fillId="0" borderId="0" xfId="0" applyFont="1"/>
    <xf numFmtId="14" fontId="1" fillId="0" borderId="0" xfId="0" applyNumberFormat="1" applyFont="1"/>
    <xf numFmtId="0" fontId="1" fillId="0" borderId="0" xfId="0" applyFont="1"/>
    <xf numFmtId="2" fontId="1" fillId="0" borderId="0" xfId="0" applyNumberFormat="1" applyFont="1"/>
    <xf numFmtId="3" fontId="0" fillId="0" borderId="0" xfId="0" applyNumberFormat="1"/>
    <xf numFmtId="0" fontId="0" fillId="0" borderId="1" xfId="0" applyBorder="1"/>
    <xf numFmtId="0" fontId="0" fillId="0" borderId="2" xfId="0" applyBorder="1"/>
    <xf numFmtId="164" fontId="0" fillId="0" borderId="0" xfId="0" applyNumberFormat="1"/>
    <xf numFmtId="0" fontId="0" fillId="0" borderId="3" xfId="0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5" xfId="0" applyNumberFormat="1" applyBorder="1"/>
    <xf numFmtId="0" fontId="1" fillId="0" borderId="1" xfId="0" pivotButton="1" applyFont="1" applyBorder="1"/>
    <xf numFmtId="4" fontId="0" fillId="0" borderId="0" xfId="0" applyNumberFormat="1"/>
    <xf numFmtId="1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4" fontId="1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6">
    <dxf>
      <font>
        <b/>
      </font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</a:t>
            </a:r>
            <a:r>
              <a:rPr lang="en-US" baseline="0"/>
              <a:t> VS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 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'Clean sheet'!$A$992:$A$1237</c:f>
              <c:numCache>
                <c:formatCode>m/d/yyyy</c:formatCode>
                <c:ptCount val="246"/>
                <c:pt idx="0">
                  <c:v>44293</c:v>
                </c:pt>
                <c:pt idx="1">
                  <c:v>44294</c:v>
                </c:pt>
                <c:pt idx="2">
                  <c:v>44295</c:v>
                </c:pt>
                <c:pt idx="3">
                  <c:v>44296</c:v>
                </c:pt>
                <c:pt idx="4">
                  <c:v>44297</c:v>
                </c:pt>
                <c:pt idx="5">
                  <c:v>44298</c:v>
                </c:pt>
                <c:pt idx="6">
                  <c:v>44299</c:v>
                </c:pt>
                <c:pt idx="7">
                  <c:v>44300</c:v>
                </c:pt>
                <c:pt idx="8">
                  <c:v>44301</c:v>
                </c:pt>
                <c:pt idx="9">
                  <c:v>44302</c:v>
                </c:pt>
                <c:pt idx="10">
                  <c:v>44303</c:v>
                </c:pt>
                <c:pt idx="11">
                  <c:v>44306</c:v>
                </c:pt>
                <c:pt idx="12">
                  <c:v>44307</c:v>
                </c:pt>
                <c:pt idx="13">
                  <c:v>44308</c:v>
                </c:pt>
                <c:pt idx="14">
                  <c:v>44309</c:v>
                </c:pt>
                <c:pt idx="15">
                  <c:v>44310</c:v>
                </c:pt>
                <c:pt idx="16">
                  <c:v>44311</c:v>
                </c:pt>
                <c:pt idx="17">
                  <c:v>44312</c:v>
                </c:pt>
                <c:pt idx="18">
                  <c:v>44313</c:v>
                </c:pt>
                <c:pt idx="19">
                  <c:v>44314</c:v>
                </c:pt>
                <c:pt idx="20">
                  <c:v>44315</c:v>
                </c:pt>
                <c:pt idx="21">
                  <c:v>44316</c:v>
                </c:pt>
                <c:pt idx="22">
                  <c:v>44317</c:v>
                </c:pt>
                <c:pt idx="23">
                  <c:v>44318</c:v>
                </c:pt>
                <c:pt idx="24">
                  <c:v>44319</c:v>
                </c:pt>
                <c:pt idx="25">
                  <c:v>44320</c:v>
                </c:pt>
                <c:pt idx="26">
                  <c:v>44321</c:v>
                </c:pt>
                <c:pt idx="27">
                  <c:v>44322</c:v>
                </c:pt>
                <c:pt idx="28">
                  <c:v>44323</c:v>
                </c:pt>
                <c:pt idx="29">
                  <c:v>44324</c:v>
                </c:pt>
                <c:pt idx="30">
                  <c:v>44325</c:v>
                </c:pt>
                <c:pt idx="31">
                  <c:v>44327</c:v>
                </c:pt>
                <c:pt idx="32">
                  <c:v>44328</c:v>
                </c:pt>
                <c:pt idx="33">
                  <c:v>44329</c:v>
                </c:pt>
                <c:pt idx="34">
                  <c:v>44330</c:v>
                </c:pt>
                <c:pt idx="35">
                  <c:v>44331</c:v>
                </c:pt>
                <c:pt idx="36">
                  <c:v>44332</c:v>
                </c:pt>
                <c:pt idx="37">
                  <c:v>44334</c:v>
                </c:pt>
                <c:pt idx="38">
                  <c:v>44335</c:v>
                </c:pt>
                <c:pt idx="39">
                  <c:v>44336</c:v>
                </c:pt>
                <c:pt idx="40">
                  <c:v>44337</c:v>
                </c:pt>
                <c:pt idx="41">
                  <c:v>44338</c:v>
                </c:pt>
                <c:pt idx="42">
                  <c:v>44339</c:v>
                </c:pt>
                <c:pt idx="43">
                  <c:v>44341</c:v>
                </c:pt>
                <c:pt idx="44">
                  <c:v>44342</c:v>
                </c:pt>
                <c:pt idx="45">
                  <c:v>44343</c:v>
                </c:pt>
                <c:pt idx="46">
                  <c:v>44344</c:v>
                </c:pt>
                <c:pt idx="47">
                  <c:v>44345</c:v>
                </c:pt>
                <c:pt idx="48">
                  <c:v>44346</c:v>
                </c:pt>
                <c:pt idx="49">
                  <c:v>44348</c:v>
                </c:pt>
                <c:pt idx="50">
                  <c:v>44349</c:v>
                </c:pt>
                <c:pt idx="51">
                  <c:v>44350</c:v>
                </c:pt>
                <c:pt idx="52">
                  <c:v>44351</c:v>
                </c:pt>
                <c:pt idx="53">
                  <c:v>44352</c:v>
                </c:pt>
                <c:pt idx="54">
                  <c:v>44353</c:v>
                </c:pt>
                <c:pt idx="55">
                  <c:v>44355</c:v>
                </c:pt>
                <c:pt idx="56">
                  <c:v>44356</c:v>
                </c:pt>
                <c:pt idx="57">
                  <c:v>44357</c:v>
                </c:pt>
                <c:pt idx="58">
                  <c:v>44358</c:v>
                </c:pt>
                <c:pt idx="59">
                  <c:v>44359</c:v>
                </c:pt>
                <c:pt idx="60">
                  <c:v>44360</c:v>
                </c:pt>
                <c:pt idx="61">
                  <c:v>44362</c:v>
                </c:pt>
                <c:pt idx="62">
                  <c:v>44363</c:v>
                </c:pt>
                <c:pt idx="63">
                  <c:v>44364</c:v>
                </c:pt>
                <c:pt idx="64">
                  <c:v>44365</c:v>
                </c:pt>
                <c:pt idx="65">
                  <c:v>44366</c:v>
                </c:pt>
                <c:pt idx="66">
                  <c:v>44367</c:v>
                </c:pt>
                <c:pt idx="67">
                  <c:v>44368</c:v>
                </c:pt>
                <c:pt idx="68">
                  <c:v>44369</c:v>
                </c:pt>
                <c:pt idx="69">
                  <c:v>44371</c:v>
                </c:pt>
                <c:pt idx="70">
                  <c:v>44372</c:v>
                </c:pt>
                <c:pt idx="71">
                  <c:v>44373</c:v>
                </c:pt>
                <c:pt idx="72">
                  <c:v>44374</c:v>
                </c:pt>
                <c:pt idx="73">
                  <c:v>44376</c:v>
                </c:pt>
                <c:pt idx="74">
                  <c:v>44377</c:v>
                </c:pt>
                <c:pt idx="75">
                  <c:v>44378</c:v>
                </c:pt>
                <c:pt idx="76">
                  <c:v>44379</c:v>
                </c:pt>
                <c:pt idx="77">
                  <c:v>44380</c:v>
                </c:pt>
                <c:pt idx="78">
                  <c:v>44382</c:v>
                </c:pt>
                <c:pt idx="79">
                  <c:v>44383</c:v>
                </c:pt>
                <c:pt idx="80">
                  <c:v>44384</c:v>
                </c:pt>
                <c:pt idx="81">
                  <c:v>44385</c:v>
                </c:pt>
                <c:pt idx="82">
                  <c:v>44386</c:v>
                </c:pt>
                <c:pt idx="83">
                  <c:v>44387</c:v>
                </c:pt>
                <c:pt idx="84">
                  <c:v>44388</c:v>
                </c:pt>
                <c:pt idx="85">
                  <c:v>44389</c:v>
                </c:pt>
                <c:pt idx="86">
                  <c:v>44390</c:v>
                </c:pt>
                <c:pt idx="87">
                  <c:v>44391</c:v>
                </c:pt>
                <c:pt idx="88">
                  <c:v>44392</c:v>
                </c:pt>
                <c:pt idx="89">
                  <c:v>44393</c:v>
                </c:pt>
                <c:pt idx="90">
                  <c:v>44394</c:v>
                </c:pt>
                <c:pt idx="91">
                  <c:v>44395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44401</c:v>
                </c:pt>
                <c:pt idx="97">
                  <c:v>44402</c:v>
                </c:pt>
                <c:pt idx="98">
                  <c:v>44403</c:v>
                </c:pt>
                <c:pt idx="99">
                  <c:v>44404</c:v>
                </c:pt>
                <c:pt idx="100">
                  <c:v>44405</c:v>
                </c:pt>
                <c:pt idx="101">
                  <c:v>44406</c:v>
                </c:pt>
                <c:pt idx="102">
                  <c:v>44407</c:v>
                </c:pt>
                <c:pt idx="103">
                  <c:v>44408</c:v>
                </c:pt>
                <c:pt idx="104">
                  <c:v>44409</c:v>
                </c:pt>
                <c:pt idx="105">
                  <c:v>44411</c:v>
                </c:pt>
                <c:pt idx="106">
                  <c:v>44412</c:v>
                </c:pt>
                <c:pt idx="107">
                  <c:v>44413</c:v>
                </c:pt>
                <c:pt idx="108">
                  <c:v>44414</c:v>
                </c:pt>
                <c:pt idx="109">
                  <c:v>44415</c:v>
                </c:pt>
                <c:pt idx="110">
                  <c:v>44418</c:v>
                </c:pt>
                <c:pt idx="111">
                  <c:v>44419</c:v>
                </c:pt>
                <c:pt idx="112">
                  <c:v>44420</c:v>
                </c:pt>
                <c:pt idx="113">
                  <c:v>44421</c:v>
                </c:pt>
                <c:pt idx="114">
                  <c:v>44422</c:v>
                </c:pt>
                <c:pt idx="115">
                  <c:v>44423</c:v>
                </c:pt>
                <c:pt idx="116">
                  <c:v>44424</c:v>
                </c:pt>
                <c:pt idx="117">
                  <c:v>44425</c:v>
                </c:pt>
                <c:pt idx="118">
                  <c:v>44426</c:v>
                </c:pt>
                <c:pt idx="119">
                  <c:v>44427</c:v>
                </c:pt>
                <c:pt idx="120">
                  <c:v>44428</c:v>
                </c:pt>
                <c:pt idx="121">
                  <c:v>44429</c:v>
                </c:pt>
                <c:pt idx="122">
                  <c:v>44430</c:v>
                </c:pt>
                <c:pt idx="123">
                  <c:v>44431</c:v>
                </c:pt>
                <c:pt idx="124">
                  <c:v>44432</c:v>
                </c:pt>
                <c:pt idx="125">
                  <c:v>44433</c:v>
                </c:pt>
                <c:pt idx="126">
                  <c:v>44434</c:v>
                </c:pt>
                <c:pt idx="127">
                  <c:v>44435</c:v>
                </c:pt>
                <c:pt idx="128">
                  <c:v>44436</c:v>
                </c:pt>
                <c:pt idx="129">
                  <c:v>44437</c:v>
                </c:pt>
                <c:pt idx="130">
                  <c:v>44439</c:v>
                </c:pt>
                <c:pt idx="131">
                  <c:v>44440</c:v>
                </c:pt>
                <c:pt idx="132">
                  <c:v>44441</c:v>
                </c:pt>
                <c:pt idx="133">
                  <c:v>44442</c:v>
                </c:pt>
                <c:pt idx="134">
                  <c:v>44443</c:v>
                </c:pt>
                <c:pt idx="135">
                  <c:v>44444</c:v>
                </c:pt>
                <c:pt idx="136">
                  <c:v>44446</c:v>
                </c:pt>
                <c:pt idx="137">
                  <c:v>44447</c:v>
                </c:pt>
                <c:pt idx="138">
                  <c:v>44448</c:v>
                </c:pt>
                <c:pt idx="139">
                  <c:v>44449</c:v>
                </c:pt>
                <c:pt idx="140">
                  <c:v>44450</c:v>
                </c:pt>
                <c:pt idx="141">
                  <c:v>44451</c:v>
                </c:pt>
                <c:pt idx="142">
                  <c:v>44452</c:v>
                </c:pt>
                <c:pt idx="143">
                  <c:v>44453</c:v>
                </c:pt>
                <c:pt idx="144">
                  <c:v>44454</c:v>
                </c:pt>
                <c:pt idx="145">
                  <c:v>44455</c:v>
                </c:pt>
                <c:pt idx="146">
                  <c:v>44456</c:v>
                </c:pt>
                <c:pt idx="147">
                  <c:v>44457</c:v>
                </c:pt>
                <c:pt idx="148">
                  <c:v>44458</c:v>
                </c:pt>
                <c:pt idx="149">
                  <c:v>44459</c:v>
                </c:pt>
                <c:pt idx="150">
                  <c:v>44460</c:v>
                </c:pt>
                <c:pt idx="151">
                  <c:v>44461</c:v>
                </c:pt>
                <c:pt idx="152">
                  <c:v>44462</c:v>
                </c:pt>
                <c:pt idx="153">
                  <c:v>44463</c:v>
                </c:pt>
                <c:pt idx="154">
                  <c:v>44464</c:v>
                </c:pt>
                <c:pt idx="155">
                  <c:v>44465</c:v>
                </c:pt>
                <c:pt idx="156">
                  <c:v>44467</c:v>
                </c:pt>
                <c:pt idx="157">
                  <c:v>44468</c:v>
                </c:pt>
                <c:pt idx="158">
                  <c:v>44469</c:v>
                </c:pt>
                <c:pt idx="159">
                  <c:v>44470</c:v>
                </c:pt>
                <c:pt idx="160">
                  <c:v>44471</c:v>
                </c:pt>
                <c:pt idx="161">
                  <c:v>44472</c:v>
                </c:pt>
                <c:pt idx="162">
                  <c:v>44473</c:v>
                </c:pt>
                <c:pt idx="163">
                  <c:v>44474</c:v>
                </c:pt>
                <c:pt idx="164">
                  <c:v>44475</c:v>
                </c:pt>
                <c:pt idx="165">
                  <c:v>44476</c:v>
                </c:pt>
                <c:pt idx="166">
                  <c:v>44477</c:v>
                </c:pt>
                <c:pt idx="167">
                  <c:v>44478</c:v>
                </c:pt>
                <c:pt idx="168">
                  <c:v>44479</c:v>
                </c:pt>
                <c:pt idx="169">
                  <c:v>44481</c:v>
                </c:pt>
                <c:pt idx="170">
                  <c:v>44482</c:v>
                </c:pt>
                <c:pt idx="171">
                  <c:v>44483</c:v>
                </c:pt>
                <c:pt idx="172">
                  <c:v>44484</c:v>
                </c:pt>
                <c:pt idx="173">
                  <c:v>44485</c:v>
                </c:pt>
                <c:pt idx="174">
                  <c:v>44486</c:v>
                </c:pt>
                <c:pt idx="175">
                  <c:v>44488</c:v>
                </c:pt>
                <c:pt idx="176">
                  <c:v>44489</c:v>
                </c:pt>
                <c:pt idx="177">
                  <c:v>44490</c:v>
                </c:pt>
                <c:pt idx="178">
                  <c:v>44491</c:v>
                </c:pt>
                <c:pt idx="179">
                  <c:v>44492</c:v>
                </c:pt>
                <c:pt idx="180">
                  <c:v>44493</c:v>
                </c:pt>
                <c:pt idx="181">
                  <c:v>44495</c:v>
                </c:pt>
                <c:pt idx="182">
                  <c:v>44496</c:v>
                </c:pt>
                <c:pt idx="183">
                  <c:v>44497</c:v>
                </c:pt>
                <c:pt idx="184">
                  <c:v>44498</c:v>
                </c:pt>
                <c:pt idx="185">
                  <c:v>44499</c:v>
                </c:pt>
                <c:pt idx="186">
                  <c:v>44500</c:v>
                </c:pt>
                <c:pt idx="187">
                  <c:v>44501</c:v>
                </c:pt>
                <c:pt idx="188">
                  <c:v>44502</c:v>
                </c:pt>
                <c:pt idx="189">
                  <c:v>44503</c:v>
                </c:pt>
                <c:pt idx="190">
                  <c:v>44504</c:v>
                </c:pt>
                <c:pt idx="191">
                  <c:v>44505</c:v>
                </c:pt>
                <c:pt idx="192">
                  <c:v>44506</c:v>
                </c:pt>
                <c:pt idx="193">
                  <c:v>44507</c:v>
                </c:pt>
                <c:pt idx="194">
                  <c:v>44508</c:v>
                </c:pt>
                <c:pt idx="195">
                  <c:v>44509</c:v>
                </c:pt>
                <c:pt idx="196">
                  <c:v>44510</c:v>
                </c:pt>
                <c:pt idx="197">
                  <c:v>44511</c:v>
                </c:pt>
                <c:pt idx="198">
                  <c:v>44512</c:v>
                </c:pt>
                <c:pt idx="199">
                  <c:v>44513</c:v>
                </c:pt>
                <c:pt idx="200">
                  <c:v>44514</c:v>
                </c:pt>
                <c:pt idx="201">
                  <c:v>44515</c:v>
                </c:pt>
                <c:pt idx="202">
                  <c:v>44516</c:v>
                </c:pt>
                <c:pt idx="203">
                  <c:v>44517</c:v>
                </c:pt>
                <c:pt idx="204">
                  <c:v>44518</c:v>
                </c:pt>
                <c:pt idx="205">
                  <c:v>44519</c:v>
                </c:pt>
                <c:pt idx="206">
                  <c:v>44520</c:v>
                </c:pt>
                <c:pt idx="207">
                  <c:v>44521</c:v>
                </c:pt>
                <c:pt idx="208">
                  <c:v>44522</c:v>
                </c:pt>
                <c:pt idx="209">
                  <c:v>44523</c:v>
                </c:pt>
                <c:pt idx="210">
                  <c:v>44524</c:v>
                </c:pt>
                <c:pt idx="211">
                  <c:v>44525</c:v>
                </c:pt>
                <c:pt idx="212">
                  <c:v>44526</c:v>
                </c:pt>
                <c:pt idx="213">
                  <c:v>44527</c:v>
                </c:pt>
                <c:pt idx="214">
                  <c:v>44528</c:v>
                </c:pt>
                <c:pt idx="215">
                  <c:v>44529</c:v>
                </c:pt>
                <c:pt idx="216">
                  <c:v>44530</c:v>
                </c:pt>
                <c:pt idx="217">
                  <c:v>44531</c:v>
                </c:pt>
                <c:pt idx="218">
                  <c:v>44532</c:v>
                </c:pt>
                <c:pt idx="219">
                  <c:v>44533</c:v>
                </c:pt>
                <c:pt idx="220">
                  <c:v>44534</c:v>
                </c:pt>
                <c:pt idx="221">
                  <c:v>44535</c:v>
                </c:pt>
                <c:pt idx="222">
                  <c:v>44536</c:v>
                </c:pt>
                <c:pt idx="223">
                  <c:v>44537</c:v>
                </c:pt>
                <c:pt idx="224">
                  <c:v>44538</c:v>
                </c:pt>
                <c:pt idx="225">
                  <c:v>44539</c:v>
                </c:pt>
                <c:pt idx="226">
                  <c:v>44540</c:v>
                </c:pt>
                <c:pt idx="227">
                  <c:v>44541</c:v>
                </c:pt>
                <c:pt idx="228">
                  <c:v>44543</c:v>
                </c:pt>
                <c:pt idx="229">
                  <c:v>44544</c:v>
                </c:pt>
                <c:pt idx="230">
                  <c:v>44545</c:v>
                </c:pt>
                <c:pt idx="231">
                  <c:v>44546</c:v>
                </c:pt>
                <c:pt idx="232">
                  <c:v>44547</c:v>
                </c:pt>
                <c:pt idx="233">
                  <c:v>44548</c:v>
                </c:pt>
                <c:pt idx="234">
                  <c:v>44549</c:v>
                </c:pt>
                <c:pt idx="235">
                  <c:v>44550</c:v>
                </c:pt>
                <c:pt idx="236">
                  <c:v>44551</c:v>
                </c:pt>
                <c:pt idx="237">
                  <c:v>44552</c:v>
                </c:pt>
                <c:pt idx="238">
                  <c:v>44553</c:v>
                </c:pt>
                <c:pt idx="239">
                  <c:v>44554</c:v>
                </c:pt>
                <c:pt idx="240">
                  <c:v>44555</c:v>
                </c:pt>
                <c:pt idx="241">
                  <c:v>44556</c:v>
                </c:pt>
                <c:pt idx="242">
                  <c:v>44557</c:v>
                </c:pt>
                <c:pt idx="243">
                  <c:v>44558</c:v>
                </c:pt>
                <c:pt idx="244">
                  <c:v>44559</c:v>
                </c:pt>
                <c:pt idx="245">
                  <c:v>44560</c:v>
                </c:pt>
              </c:numCache>
            </c:numRef>
          </c:cat>
          <c:val>
            <c:numRef>
              <c:f>'Clean sheet'!$B$992:$B$1237</c:f>
              <c:numCache>
                <c:formatCode>General</c:formatCode>
                <c:ptCount val="246"/>
                <c:pt idx="0">
                  <c:v>1971.2905000000003</c:v>
                </c:pt>
                <c:pt idx="1">
                  <c:v>6401.93</c:v>
                </c:pt>
                <c:pt idx="2">
                  <c:v>1626.71</c:v>
                </c:pt>
                <c:pt idx="3">
                  <c:v>755.529</c:v>
                </c:pt>
                <c:pt idx="4">
                  <c:v>319.80600000000004</c:v>
                </c:pt>
                <c:pt idx="5">
                  <c:v>69.66</c:v>
                </c:pt>
                <c:pt idx="6">
                  <c:v>1345.8240000000001</c:v>
                </c:pt>
                <c:pt idx="7">
                  <c:v>652.93000000000006</c:v>
                </c:pt>
                <c:pt idx="8">
                  <c:v>332.33799999999997</c:v>
                </c:pt>
                <c:pt idx="9">
                  <c:v>944.42899999999997</c:v>
                </c:pt>
                <c:pt idx="10">
                  <c:v>3431.4590000000003</c:v>
                </c:pt>
                <c:pt idx="11">
                  <c:v>2033.2400000000002</c:v>
                </c:pt>
                <c:pt idx="12">
                  <c:v>1254.5640000000001</c:v>
                </c:pt>
                <c:pt idx="13">
                  <c:v>947.69200000000012</c:v>
                </c:pt>
                <c:pt idx="14">
                  <c:v>1199.222</c:v>
                </c:pt>
                <c:pt idx="15">
                  <c:v>928.55799999999999</c:v>
                </c:pt>
                <c:pt idx="16">
                  <c:v>678.11299999999983</c:v>
                </c:pt>
                <c:pt idx="17">
                  <c:v>61.608000000000004</c:v>
                </c:pt>
                <c:pt idx="18">
                  <c:v>576.57560000000001</c:v>
                </c:pt>
                <c:pt idx="19">
                  <c:v>795.29600000000005</c:v>
                </c:pt>
                <c:pt idx="20">
                  <c:v>1053.26</c:v>
                </c:pt>
                <c:pt idx="21">
                  <c:v>1390.1259999999997</c:v>
                </c:pt>
                <c:pt idx="22">
                  <c:v>4108.37</c:v>
                </c:pt>
                <c:pt idx="23">
                  <c:v>399.10999999999996</c:v>
                </c:pt>
                <c:pt idx="24">
                  <c:v>1386.346</c:v>
                </c:pt>
                <c:pt idx="25">
                  <c:v>1389.4050000000004</c:v>
                </c:pt>
                <c:pt idx="26">
                  <c:v>185.12300000000002</c:v>
                </c:pt>
                <c:pt idx="27">
                  <c:v>3183.3697999999999</c:v>
                </c:pt>
                <c:pt idx="28">
                  <c:v>2549.4679999999998</c:v>
                </c:pt>
                <c:pt idx="29">
                  <c:v>3658.5540000000005</c:v>
                </c:pt>
                <c:pt idx="30">
                  <c:v>1078.222</c:v>
                </c:pt>
                <c:pt idx="31">
                  <c:v>449.46900000000005</c:v>
                </c:pt>
                <c:pt idx="32">
                  <c:v>970.38400000000001</c:v>
                </c:pt>
                <c:pt idx="33">
                  <c:v>3066.3780000000002</c:v>
                </c:pt>
                <c:pt idx="34">
                  <c:v>4182.061999999999</c:v>
                </c:pt>
                <c:pt idx="35">
                  <c:v>421.26400000000001</c:v>
                </c:pt>
                <c:pt idx="36">
                  <c:v>221.024</c:v>
                </c:pt>
                <c:pt idx="37">
                  <c:v>1830.508</c:v>
                </c:pt>
                <c:pt idx="38">
                  <c:v>4919.1819999999998</c:v>
                </c:pt>
                <c:pt idx="39">
                  <c:v>2997.5780000000004</c:v>
                </c:pt>
                <c:pt idx="40">
                  <c:v>538.0200000000001</c:v>
                </c:pt>
                <c:pt idx="41">
                  <c:v>336.56199999999995</c:v>
                </c:pt>
                <c:pt idx="42">
                  <c:v>241.43600000000001</c:v>
                </c:pt>
                <c:pt idx="43">
                  <c:v>886.02599999999995</c:v>
                </c:pt>
                <c:pt idx="44">
                  <c:v>270.23999999999995</c:v>
                </c:pt>
                <c:pt idx="45">
                  <c:v>2084.9079999999999</c:v>
                </c:pt>
                <c:pt idx="46">
                  <c:v>1480.1030000000003</c:v>
                </c:pt>
                <c:pt idx="47">
                  <c:v>691.10800000000006</c:v>
                </c:pt>
                <c:pt idx="48">
                  <c:v>736.8904</c:v>
                </c:pt>
                <c:pt idx="49">
                  <c:v>5058.3620000000001</c:v>
                </c:pt>
                <c:pt idx="50">
                  <c:v>135.70599999999999</c:v>
                </c:pt>
                <c:pt idx="51">
                  <c:v>2952.0360000000001</c:v>
                </c:pt>
                <c:pt idx="52">
                  <c:v>279.41399999999999</c:v>
                </c:pt>
                <c:pt idx="53">
                  <c:v>491.11200000000008</c:v>
                </c:pt>
                <c:pt idx="54">
                  <c:v>31.35</c:v>
                </c:pt>
                <c:pt idx="55">
                  <c:v>2227.038</c:v>
                </c:pt>
                <c:pt idx="56">
                  <c:v>939.13300000000015</c:v>
                </c:pt>
                <c:pt idx="57">
                  <c:v>2513.3429999999998</c:v>
                </c:pt>
                <c:pt idx="58">
                  <c:v>1580.894</c:v>
                </c:pt>
                <c:pt idx="59">
                  <c:v>1679.9680000000001</c:v>
                </c:pt>
                <c:pt idx="60">
                  <c:v>1156.018</c:v>
                </c:pt>
                <c:pt idx="61">
                  <c:v>4057.51</c:v>
                </c:pt>
                <c:pt idx="62">
                  <c:v>2724.1940000000004</c:v>
                </c:pt>
                <c:pt idx="63">
                  <c:v>3896.672</c:v>
                </c:pt>
                <c:pt idx="64">
                  <c:v>1031.1554999999998</c:v>
                </c:pt>
                <c:pt idx="65">
                  <c:v>2115.9409999999998</c:v>
                </c:pt>
                <c:pt idx="66">
                  <c:v>1028.2279999999998</c:v>
                </c:pt>
                <c:pt idx="67">
                  <c:v>595.65599999999995</c:v>
                </c:pt>
                <c:pt idx="68">
                  <c:v>579.01900000000001</c:v>
                </c:pt>
                <c:pt idx="69">
                  <c:v>1287.6140000000003</c:v>
                </c:pt>
                <c:pt idx="70">
                  <c:v>1508.3520000000001</c:v>
                </c:pt>
                <c:pt idx="71">
                  <c:v>4224.1360000000004</c:v>
                </c:pt>
                <c:pt idx="72">
                  <c:v>1644.9059999999999</c:v>
                </c:pt>
                <c:pt idx="73">
                  <c:v>4521.9911999999995</c:v>
                </c:pt>
                <c:pt idx="74">
                  <c:v>4721.9769999999999</c:v>
                </c:pt>
                <c:pt idx="75">
                  <c:v>639.83000000000004</c:v>
                </c:pt>
                <c:pt idx="76">
                  <c:v>169.19200000000001</c:v>
                </c:pt>
                <c:pt idx="77">
                  <c:v>6963.4040000000014</c:v>
                </c:pt>
                <c:pt idx="78">
                  <c:v>476.35399999999998</c:v>
                </c:pt>
                <c:pt idx="79">
                  <c:v>380.37800000000004</c:v>
                </c:pt>
                <c:pt idx="80">
                  <c:v>1620.25</c:v>
                </c:pt>
                <c:pt idx="81">
                  <c:v>1980.2640000000001</c:v>
                </c:pt>
                <c:pt idx="82">
                  <c:v>1671.2139999999999</c:v>
                </c:pt>
                <c:pt idx="83">
                  <c:v>359.214</c:v>
                </c:pt>
                <c:pt idx="84">
                  <c:v>1728.8919999999998</c:v>
                </c:pt>
                <c:pt idx="85">
                  <c:v>3.8159999999999998</c:v>
                </c:pt>
                <c:pt idx="86">
                  <c:v>504.54199999999997</c:v>
                </c:pt>
                <c:pt idx="87">
                  <c:v>3598.9340000000002</c:v>
                </c:pt>
                <c:pt idx="88">
                  <c:v>2132.2290000000003</c:v>
                </c:pt>
                <c:pt idx="89">
                  <c:v>316.63600000000002</c:v>
                </c:pt>
                <c:pt idx="90">
                  <c:v>2191.8729999999996</c:v>
                </c:pt>
                <c:pt idx="91">
                  <c:v>2106.7940000000003</c:v>
                </c:pt>
                <c:pt idx="92">
                  <c:v>2283.2080000000001</c:v>
                </c:pt>
                <c:pt idx="93">
                  <c:v>3685.9440000000004</c:v>
                </c:pt>
                <c:pt idx="94">
                  <c:v>556.31399999999996</c:v>
                </c:pt>
                <c:pt idx="95">
                  <c:v>898.1880000000001</c:v>
                </c:pt>
                <c:pt idx="96">
                  <c:v>2399.96</c:v>
                </c:pt>
                <c:pt idx="97">
                  <c:v>798.74200000000008</c:v>
                </c:pt>
                <c:pt idx="98">
                  <c:v>2012.3020000000001</c:v>
                </c:pt>
                <c:pt idx="99">
                  <c:v>1142.68</c:v>
                </c:pt>
                <c:pt idx="100">
                  <c:v>1170.5640000000001</c:v>
                </c:pt>
                <c:pt idx="101">
                  <c:v>1391.2940000000001</c:v>
                </c:pt>
                <c:pt idx="102">
                  <c:v>523.37599999999998</c:v>
                </c:pt>
                <c:pt idx="103">
                  <c:v>1558.028</c:v>
                </c:pt>
                <c:pt idx="104">
                  <c:v>2085.65</c:v>
                </c:pt>
                <c:pt idx="105">
                  <c:v>531.34799999999996</c:v>
                </c:pt>
                <c:pt idx="106">
                  <c:v>20.07</c:v>
                </c:pt>
                <c:pt idx="107">
                  <c:v>503.67600000000004</c:v>
                </c:pt>
                <c:pt idx="108">
                  <c:v>1424.0259999999998</c:v>
                </c:pt>
                <c:pt idx="109">
                  <c:v>3479.6239999999998</c:v>
                </c:pt>
                <c:pt idx="110">
                  <c:v>1823.0700000000004</c:v>
                </c:pt>
                <c:pt idx="111">
                  <c:v>708.726</c:v>
                </c:pt>
                <c:pt idx="112">
                  <c:v>3693.0839999999994</c:v>
                </c:pt>
                <c:pt idx="113">
                  <c:v>2643.1640000000007</c:v>
                </c:pt>
                <c:pt idx="114">
                  <c:v>440.73599999999993</c:v>
                </c:pt>
                <c:pt idx="115">
                  <c:v>1949.8720000000001</c:v>
                </c:pt>
                <c:pt idx="116">
                  <c:v>80.564000000000007</c:v>
                </c:pt>
                <c:pt idx="117">
                  <c:v>9517.2880000000005</c:v>
                </c:pt>
                <c:pt idx="118">
                  <c:v>7078.4840000000013</c:v>
                </c:pt>
                <c:pt idx="119">
                  <c:v>512.44600000000003</c:v>
                </c:pt>
                <c:pt idx="120">
                  <c:v>692.95</c:v>
                </c:pt>
                <c:pt idx="121">
                  <c:v>8551.0540000000019</c:v>
                </c:pt>
                <c:pt idx="122">
                  <c:v>524.54</c:v>
                </c:pt>
                <c:pt idx="123">
                  <c:v>4590.344000000001</c:v>
                </c:pt>
                <c:pt idx="124">
                  <c:v>685.05600000000015</c:v>
                </c:pt>
                <c:pt idx="125">
                  <c:v>361.98800000000006</c:v>
                </c:pt>
                <c:pt idx="126">
                  <c:v>190.66</c:v>
                </c:pt>
                <c:pt idx="127">
                  <c:v>6190.5379999999996</c:v>
                </c:pt>
                <c:pt idx="128">
                  <c:v>1443.6319999999998</c:v>
                </c:pt>
                <c:pt idx="129">
                  <c:v>235.46800000000002</c:v>
                </c:pt>
                <c:pt idx="130">
                  <c:v>3162.8300000000004</c:v>
                </c:pt>
                <c:pt idx="131">
                  <c:v>1261.8100000000002</c:v>
                </c:pt>
                <c:pt idx="132">
                  <c:v>9354.8539999999994</c:v>
                </c:pt>
                <c:pt idx="133">
                  <c:v>1595.8489999999999</c:v>
                </c:pt>
                <c:pt idx="134">
                  <c:v>5360.2020000000002</c:v>
                </c:pt>
                <c:pt idx="135">
                  <c:v>327.04399999999998</c:v>
                </c:pt>
                <c:pt idx="136">
                  <c:v>3848.565000000001</c:v>
                </c:pt>
                <c:pt idx="137">
                  <c:v>2184.3270000000002</c:v>
                </c:pt>
                <c:pt idx="138">
                  <c:v>4356.0609999999997</c:v>
                </c:pt>
                <c:pt idx="139">
                  <c:v>2506.6460000000006</c:v>
                </c:pt>
                <c:pt idx="140">
                  <c:v>5564.0059999999994</c:v>
                </c:pt>
                <c:pt idx="141">
                  <c:v>491.55</c:v>
                </c:pt>
                <c:pt idx="142">
                  <c:v>15.920000000000002</c:v>
                </c:pt>
                <c:pt idx="143">
                  <c:v>4367.3469999999998</c:v>
                </c:pt>
                <c:pt idx="144">
                  <c:v>7285.025999999998</c:v>
                </c:pt>
                <c:pt idx="145">
                  <c:v>849.65000000000009</c:v>
                </c:pt>
                <c:pt idx="146">
                  <c:v>4979.2259999999997</c:v>
                </c:pt>
                <c:pt idx="147">
                  <c:v>1511.9299999999998</c:v>
                </c:pt>
                <c:pt idx="148">
                  <c:v>1648.1880000000003</c:v>
                </c:pt>
                <c:pt idx="149">
                  <c:v>7359.9180000000006</c:v>
                </c:pt>
                <c:pt idx="150">
                  <c:v>338.17200000000003</c:v>
                </c:pt>
                <c:pt idx="151">
                  <c:v>7871.2130000000016</c:v>
                </c:pt>
                <c:pt idx="152">
                  <c:v>2395.7860000000005</c:v>
                </c:pt>
                <c:pt idx="153">
                  <c:v>6450.4619999999995</c:v>
                </c:pt>
                <c:pt idx="154">
                  <c:v>1412.213</c:v>
                </c:pt>
                <c:pt idx="155">
                  <c:v>1486.576</c:v>
                </c:pt>
                <c:pt idx="156">
                  <c:v>559.27100000000007</c:v>
                </c:pt>
                <c:pt idx="157">
                  <c:v>1944.08</c:v>
                </c:pt>
                <c:pt idx="158">
                  <c:v>540.75999999999988</c:v>
                </c:pt>
                <c:pt idx="159">
                  <c:v>2978.4659999999999</c:v>
                </c:pt>
                <c:pt idx="160">
                  <c:v>5418.0220000000008</c:v>
                </c:pt>
                <c:pt idx="161">
                  <c:v>2504.4799999999996</c:v>
                </c:pt>
                <c:pt idx="162">
                  <c:v>19.98</c:v>
                </c:pt>
                <c:pt idx="163">
                  <c:v>6684.6159999999991</c:v>
                </c:pt>
                <c:pt idx="164">
                  <c:v>1499.652</c:v>
                </c:pt>
                <c:pt idx="165">
                  <c:v>2749.21</c:v>
                </c:pt>
                <c:pt idx="166">
                  <c:v>608.35599999999999</c:v>
                </c:pt>
                <c:pt idx="167">
                  <c:v>1496.5890000000002</c:v>
                </c:pt>
                <c:pt idx="168">
                  <c:v>239.358</c:v>
                </c:pt>
                <c:pt idx="169">
                  <c:v>5635.3540000000012</c:v>
                </c:pt>
                <c:pt idx="170">
                  <c:v>8405.8019999999997</c:v>
                </c:pt>
                <c:pt idx="171">
                  <c:v>134.33199999999999</c:v>
                </c:pt>
                <c:pt idx="172">
                  <c:v>1017.9399999999999</c:v>
                </c:pt>
                <c:pt idx="173">
                  <c:v>3473.5970000000002</c:v>
                </c:pt>
                <c:pt idx="174">
                  <c:v>126.352</c:v>
                </c:pt>
                <c:pt idx="175">
                  <c:v>2781.8701999999998</c:v>
                </c:pt>
                <c:pt idx="176">
                  <c:v>1333.8580000000002</c:v>
                </c:pt>
                <c:pt idx="177">
                  <c:v>4537.2010000000009</c:v>
                </c:pt>
                <c:pt idx="178">
                  <c:v>15158.877000000002</c:v>
                </c:pt>
                <c:pt idx="179">
                  <c:v>3352.3940000000002</c:v>
                </c:pt>
                <c:pt idx="180">
                  <c:v>529.08500000000004</c:v>
                </c:pt>
                <c:pt idx="181">
                  <c:v>999.86799999999994</c:v>
                </c:pt>
                <c:pt idx="182">
                  <c:v>1086.3200000000002</c:v>
                </c:pt>
                <c:pt idx="183">
                  <c:v>408.726</c:v>
                </c:pt>
                <c:pt idx="184">
                  <c:v>46.96</c:v>
                </c:pt>
                <c:pt idx="185">
                  <c:v>4025.73</c:v>
                </c:pt>
                <c:pt idx="186">
                  <c:v>523.92800000000011</c:v>
                </c:pt>
                <c:pt idx="187">
                  <c:v>2921.4299999999994</c:v>
                </c:pt>
                <c:pt idx="188">
                  <c:v>6294.3860000000004</c:v>
                </c:pt>
                <c:pt idx="189">
                  <c:v>4536.9370000000008</c:v>
                </c:pt>
                <c:pt idx="190">
                  <c:v>10668.095999999998</c:v>
                </c:pt>
                <c:pt idx="191">
                  <c:v>2355.0640000000003</c:v>
                </c:pt>
                <c:pt idx="192">
                  <c:v>4288.7500000000009</c:v>
                </c:pt>
                <c:pt idx="193">
                  <c:v>2413.3779999999997</c:v>
                </c:pt>
                <c:pt idx="194">
                  <c:v>384.1</c:v>
                </c:pt>
                <c:pt idx="195">
                  <c:v>4751.4919999999993</c:v>
                </c:pt>
                <c:pt idx="196">
                  <c:v>4007.5480000000002</c:v>
                </c:pt>
                <c:pt idx="197">
                  <c:v>1815.2180000000001</c:v>
                </c:pt>
                <c:pt idx="198">
                  <c:v>2911.3859999999995</c:v>
                </c:pt>
                <c:pt idx="199">
                  <c:v>6633.4202000000014</c:v>
                </c:pt>
                <c:pt idx="200">
                  <c:v>834.6579999999999</c:v>
                </c:pt>
                <c:pt idx="201">
                  <c:v>559.20000000000005</c:v>
                </c:pt>
                <c:pt idx="202">
                  <c:v>4755.2339999999995</c:v>
                </c:pt>
                <c:pt idx="203">
                  <c:v>13694.882799999996</c:v>
                </c:pt>
                <c:pt idx="204">
                  <c:v>1469.7560000000001</c:v>
                </c:pt>
                <c:pt idx="205">
                  <c:v>7397.2720000000008</c:v>
                </c:pt>
                <c:pt idx="206">
                  <c:v>2988.2739999999999</c:v>
                </c:pt>
                <c:pt idx="207">
                  <c:v>2236.1840000000002</c:v>
                </c:pt>
                <c:pt idx="208">
                  <c:v>35.712000000000003</c:v>
                </c:pt>
                <c:pt idx="209">
                  <c:v>1153.1090000000002</c:v>
                </c:pt>
                <c:pt idx="210">
                  <c:v>4959.6409999999996</c:v>
                </c:pt>
                <c:pt idx="211">
                  <c:v>3666.1570000000002</c:v>
                </c:pt>
                <c:pt idx="212">
                  <c:v>5048.1720000000005</c:v>
                </c:pt>
                <c:pt idx="213">
                  <c:v>1618.2539999999999</c:v>
                </c:pt>
                <c:pt idx="214">
                  <c:v>6912.9440000000004</c:v>
                </c:pt>
                <c:pt idx="215">
                  <c:v>491.88800000000003</c:v>
                </c:pt>
                <c:pt idx="216">
                  <c:v>6645.2819999999992</c:v>
                </c:pt>
                <c:pt idx="217">
                  <c:v>5331.1779999999999</c:v>
                </c:pt>
                <c:pt idx="218">
                  <c:v>9951.1820000000007</c:v>
                </c:pt>
                <c:pt idx="219">
                  <c:v>1403.8419999999999</c:v>
                </c:pt>
                <c:pt idx="220">
                  <c:v>2639.6379999999995</c:v>
                </c:pt>
                <c:pt idx="221">
                  <c:v>1453.136</c:v>
                </c:pt>
                <c:pt idx="222">
                  <c:v>10.68</c:v>
                </c:pt>
                <c:pt idx="223">
                  <c:v>2916.5139999999997</c:v>
                </c:pt>
                <c:pt idx="224">
                  <c:v>7643.0410000000002</c:v>
                </c:pt>
                <c:pt idx="225">
                  <c:v>5470.3900000000012</c:v>
                </c:pt>
                <c:pt idx="226">
                  <c:v>3873.5589999999997</c:v>
                </c:pt>
                <c:pt idx="227">
                  <c:v>2823.9650000000006</c:v>
                </c:pt>
                <c:pt idx="228">
                  <c:v>580.93600000000004</c:v>
                </c:pt>
                <c:pt idx="229">
                  <c:v>3897.7139999999999</c:v>
                </c:pt>
                <c:pt idx="230">
                  <c:v>306.88800000000003</c:v>
                </c:pt>
                <c:pt idx="231">
                  <c:v>858.70200000000011</c:v>
                </c:pt>
                <c:pt idx="232">
                  <c:v>2027.7579999999998</c:v>
                </c:pt>
                <c:pt idx="233">
                  <c:v>3645.9110000000005</c:v>
                </c:pt>
                <c:pt idx="234">
                  <c:v>1895.9259999999999</c:v>
                </c:pt>
                <c:pt idx="235">
                  <c:v>377.73599999999999</c:v>
                </c:pt>
                <c:pt idx="236">
                  <c:v>2140.94</c:v>
                </c:pt>
                <c:pt idx="237">
                  <c:v>7442.0209999999979</c:v>
                </c:pt>
                <c:pt idx="238">
                  <c:v>1926.7760000000001</c:v>
                </c:pt>
                <c:pt idx="239">
                  <c:v>6233.0540000000001</c:v>
                </c:pt>
                <c:pt idx="240">
                  <c:v>2698.9270000000001</c:v>
                </c:pt>
                <c:pt idx="241">
                  <c:v>814.59399999999994</c:v>
                </c:pt>
                <c:pt idx="242">
                  <c:v>177.636</c:v>
                </c:pt>
                <c:pt idx="243">
                  <c:v>1657.3508000000006</c:v>
                </c:pt>
                <c:pt idx="244">
                  <c:v>2915.5340000000001</c:v>
                </c:pt>
                <c:pt idx="245">
                  <c:v>713.79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E-4D11-8E09-374438AB163E}"/>
            </c:ext>
          </c:extLst>
        </c:ser>
        <c:ser>
          <c:idx val="1"/>
          <c:order val="1"/>
          <c:tx>
            <c:v>forecasted Sales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'Clean sheet'!$A$992:$A$1237</c:f>
              <c:numCache>
                <c:formatCode>m/d/yyyy</c:formatCode>
                <c:ptCount val="246"/>
                <c:pt idx="0">
                  <c:v>44293</c:v>
                </c:pt>
                <c:pt idx="1">
                  <c:v>44294</c:v>
                </c:pt>
                <c:pt idx="2">
                  <c:v>44295</c:v>
                </c:pt>
                <c:pt idx="3">
                  <c:v>44296</c:v>
                </c:pt>
                <c:pt idx="4">
                  <c:v>44297</c:v>
                </c:pt>
                <c:pt idx="5">
                  <c:v>44298</c:v>
                </c:pt>
                <c:pt idx="6">
                  <c:v>44299</c:v>
                </c:pt>
                <c:pt idx="7">
                  <c:v>44300</c:v>
                </c:pt>
                <c:pt idx="8">
                  <c:v>44301</c:v>
                </c:pt>
                <c:pt idx="9">
                  <c:v>44302</c:v>
                </c:pt>
                <c:pt idx="10">
                  <c:v>44303</c:v>
                </c:pt>
                <c:pt idx="11">
                  <c:v>44306</c:v>
                </c:pt>
                <c:pt idx="12">
                  <c:v>44307</c:v>
                </c:pt>
                <c:pt idx="13">
                  <c:v>44308</c:v>
                </c:pt>
                <c:pt idx="14">
                  <c:v>44309</c:v>
                </c:pt>
                <c:pt idx="15">
                  <c:v>44310</c:v>
                </c:pt>
                <c:pt idx="16">
                  <c:v>44311</c:v>
                </c:pt>
                <c:pt idx="17">
                  <c:v>44312</c:v>
                </c:pt>
                <c:pt idx="18">
                  <c:v>44313</c:v>
                </c:pt>
                <c:pt idx="19">
                  <c:v>44314</c:v>
                </c:pt>
                <c:pt idx="20">
                  <c:v>44315</c:v>
                </c:pt>
                <c:pt idx="21">
                  <c:v>44316</c:v>
                </c:pt>
                <c:pt idx="22">
                  <c:v>44317</c:v>
                </c:pt>
                <c:pt idx="23">
                  <c:v>44318</c:v>
                </c:pt>
                <c:pt idx="24">
                  <c:v>44319</c:v>
                </c:pt>
                <c:pt idx="25">
                  <c:v>44320</c:v>
                </c:pt>
                <c:pt idx="26">
                  <c:v>44321</c:v>
                </c:pt>
                <c:pt idx="27">
                  <c:v>44322</c:v>
                </c:pt>
                <c:pt idx="28">
                  <c:v>44323</c:v>
                </c:pt>
                <c:pt idx="29">
                  <c:v>44324</c:v>
                </c:pt>
                <c:pt idx="30">
                  <c:v>44325</c:v>
                </c:pt>
                <c:pt idx="31">
                  <c:v>44327</c:v>
                </c:pt>
                <c:pt idx="32">
                  <c:v>44328</c:v>
                </c:pt>
                <c:pt idx="33">
                  <c:v>44329</c:v>
                </c:pt>
                <c:pt idx="34">
                  <c:v>44330</c:v>
                </c:pt>
                <c:pt idx="35">
                  <c:v>44331</c:v>
                </c:pt>
                <c:pt idx="36">
                  <c:v>44332</c:v>
                </c:pt>
                <c:pt idx="37">
                  <c:v>44334</c:v>
                </c:pt>
                <c:pt idx="38">
                  <c:v>44335</c:v>
                </c:pt>
                <c:pt idx="39">
                  <c:v>44336</c:v>
                </c:pt>
                <c:pt idx="40">
                  <c:v>44337</c:v>
                </c:pt>
                <c:pt idx="41">
                  <c:v>44338</c:v>
                </c:pt>
                <c:pt idx="42">
                  <c:v>44339</c:v>
                </c:pt>
                <c:pt idx="43">
                  <c:v>44341</c:v>
                </c:pt>
                <c:pt idx="44">
                  <c:v>44342</c:v>
                </c:pt>
                <c:pt idx="45">
                  <c:v>44343</c:v>
                </c:pt>
                <c:pt idx="46">
                  <c:v>44344</c:v>
                </c:pt>
                <c:pt idx="47">
                  <c:v>44345</c:v>
                </c:pt>
                <c:pt idx="48">
                  <c:v>44346</c:v>
                </c:pt>
                <c:pt idx="49">
                  <c:v>44348</c:v>
                </c:pt>
                <c:pt idx="50">
                  <c:v>44349</c:v>
                </c:pt>
                <c:pt idx="51">
                  <c:v>44350</c:v>
                </c:pt>
                <c:pt idx="52">
                  <c:v>44351</c:v>
                </c:pt>
                <c:pt idx="53">
                  <c:v>44352</c:v>
                </c:pt>
                <c:pt idx="54">
                  <c:v>44353</c:v>
                </c:pt>
                <c:pt idx="55">
                  <c:v>44355</c:v>
                </c:pt>
                <c:pt idx="56">
                  <c:v>44356</c:v>
                </c:pt>
                <c:pt idx="57">
                  <c:v>44357</c:v>
                </c:pt>
                <c:pt idx="58">
                  <c:v>44358</c:v>
                </c:pt>
                <c:pt idx="59">
                  <c:v>44359</c:v>
                </c:pt>
                <c:pt idx="60">
                  <c:v>44360</c:v>
                </c:pt>
                <c:pt idx="61">
                  <c:v>44362</c:v>
                </c:pt>
                <c:pt idx="62">
                  <c:v>44363</c:v>
                </c:pt>
                <c:pt idx="63">
                  <c:v>44364</c:v>
                </c:pt>
                <c:pt idx="64">
                  <c:v>44365</c:v>
                </c:pt>
                <c:pt idx="65">
                  <c:v>44366</c:v>
                </c:pt>
                <c:pt idx="66">
                  <c:v>44367</c:v>
                </c:pt>
                <c:pt idx="67">
                  <c:v>44368</c:v>
                </c:pt>
                <c:pt idx="68">
                  <c:v>44369</c:v>
                </c:pt>
                <c:pt idx="69">
                  <c:v>44371</c:v>
                </c:pt>
                <c:pt idx="70">
                  <c:v>44372</c:v>
                </c:pt>
                <c:pt idx="71">
                  <c:v>44373</c:v>
                </c:pt>
                <c:pt idx="72">
                  <c:v>44374</c:v>
                </c:pt>
                <c:pt idx="73">
                  <c:v>44376</c:v>
                </c:pt>
                <c:pt idx="74">
                  <c:v>44377</c:v>
                </c:pt>
                <c:pt idx="75">
                  <c:v>44378</c:v>
                </c:pt>
                <c:pt idx="76">
                  <c:v>44379</c:v>
                </c:pt>
                <c:pt idx="77">
                  <c:v>44380</c:v>
                </c:pt>
                <c:pt idx="78">
                  <c:v>44382</c:v>
                </c:pt>
                <c:pt idx="79">
                  <c:v>44383</c:v>
                </c:pt>
                <c:pt idx="80">
                  <c:v>44384</c:v>
                </c:pt>
                <c:pt idx="81">
                  <c:v>44385</c:v>
                </c:pt>
                <c:pt idx="82">
                  <c:v>44386</c:v>
                </c:pt>
                <c:pt idx="83">
                  <c:v>44387</c:v>
                </c:pt>
                <c:pt idx="84">
                  <c:v>44388</c:v>
                </c:pt>
                <c:pt idx="85">
                  <c:v>44389</c:v>
                </c:pt>
                <c:pt idx="86">
                  <c:v>44390</c:v>
                </c:pt>
                <c:pt idx="87">
                  <c:v>44391</c:v>
                </c:pt>
                <c:pt idx="88">
                  <c:v>44392</c:v>
                </c:pt>
                <c:pt idx="89">
                  <c:v>44393</c:v>
                </c:pt>
                <c:pt idx="90">
                  <c:v>44394</c:v>
                </c:pt>
                <c:pt idx="91">
                  <c:v>44395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44401</c:v>
                </c:pt>
                <c:pt idx="97">
                  <c:v>44402</c:v>
                </c:pt>
                <c:pt idx="98">
                  <c:v>44403</c:v>
                </c:pt>
                <c:pt idx="99">
                  <c:v>44404</c:v>
                </c:pt>
                <c:pt idx="100">
                  <c:v>44405</c:v>
                </c:pt>
                <c:pt idx="101">
                  <c:v>44406</c:v>
                </c:pt>
                <c:pt idx="102">
                  <c:v>44407</c:v>
                </c:pt>
                <c:pt idx="103">
                  <c:v>44408</c:v>
                </c:pt>
                <c:pt idx="104">
                  <c:v>44409</c:v>
                </c:pt>
                <c:pt idx="105">
                  <c:v>44411</c:v>
                </c:pt>
                <c:pt idx="106">
                  <c:v>44412</c:v>
                </c:pt>
                <c:pt idx="107">
                  <c:v>44413</c:v>
                </c:pt>
                <c:pt idx="108">
                  <c:v>44414</c:v>
                </c:pt>
                <c:pt idx="109">
                  <c:v>44415</c:v>
                </c:pt>
                <c:pt idx="110">
                  <c:v>44418</c:v>
                </c:pt>
                <c:pt idx="111">
                  <c:v>44419</c:v>
                </c:pt>
                <c:pt idx="112">
                  <c:v>44420</c:v>
                </c:pt>
                <c:pt idx="113">
                  <c:v>44421</c:v>
                </c:pt>
                <c:pt idx="114">
                  <c:v>44422</c:v>
                </c:pt>
                <c:pt idx="115">
                  <c:v>44423</c:v>
                </c:pt>
                <c:pt idx="116">
                  <c:v>44424</c:v>
                </c:pt>
                <c:pt idx="117">
                  <c:v>44425</c:v>
                </c:pt>
                <c:pt idx="118">
                  <c:v>44426</c:v>
                </c:pt>
                <c:pt idx="119">
                  <c:v>44427</c:v>
                </c:pt>
                <c:pt idx="120">
                  <c:v>44428</c:v>
                </c:pt>
                <c:pt idx="121">
                  <c:v>44429</c:v>
                </c:pt>
                <c:pt idx="122">
                  <c:v>44430</c:v>
                </c:pt>
                <c:pt idx="123">
                  <c:v>44431</c:v>
                </c:pt>
                <c:pt idx="124">
                  <c:v>44432</c:v>
                </c:pt>
                <c:pt idx="125">
                  <c:v>44433</c:v>
                </c:pt>
                <c:pt idx="126">
                  <c:v>44434</c:v>
                </c:pt>
                <c:pt idx="127">
                  <c:v>44435</c:v>
                </c:pt>
                <c:pt idx="128">
                  <c:v>44436</c:v>
                </c:pt>
                <c:pt idx="129">
                  <c:v>44437</c:v>
                </c:pt>
                <c:pt idx="130">
                  <c:v>44439</c:v>
                </c:pt>
                <c:pt idx="131">
                  <c:v>44440</c:v>
                </c:pt>
                <c:pt idx="132">
                  <c:v>44441</c:v>
                </c:pt>
                <c:pt idx="133">
                  <c:v>44442</c:v>
                </c:pt>
                <c:pt idx="134">
                  <c:v>44443</c:v>
                </c:pt>
                <c:pt idx="135">
                  <c:v>44444</c:v>
                </c:pt>
                <c:pt idx="136">
                  <c:v>44446</c:v>
                </c:pt>
                <c:pt idx="137">
                  <c:v>44447</c:v>
                </c:pt>
                <c:pt idx="138">
                  <c:v>44448</c:v>
                </c:pt>
                <c:pt idx="139">
                  <c:v>44449</c:v>
                </c:pt>
                <c:pt idx="140">
                  <c:v>44450</c:v>
                </c:pt>
                <c:pt idx="141">
                  <c:v>44451</c:v>
                </c:pt>
                <c:pt idx="142">
                  <c:v>44452</c:v>
                </c:pt>
                <c:pt idx="143">
                  <c:v>44453</c:v>
                </c:pt>
                <c:pt idx="144">
                  <c:v>44454</c:v>
                </c:pt>
                <c:pt idx="145">
                  <c:v>44455</c:v>
                </c:pt>
                <c:pt idx="146">
                  <c:v>44456</c:v>
                </c:pt>
                <c:pt idx="147">
                  <c:v>44457</c:v>
                </c:pt>
                <c:pt idx="148">
                  <c:v>44458</c:v>
                </c:pt>
                <c:pt idx="149">
                  <c:v>44459</c:v>
                </c:pt>
                <c:pt idx="150">
                  <c:v>44460</c:v>
                </c:pt>
                <c:pt idx="151">
                  <c:v>44461</c:v>
                </c:pt>
                <c:pt idx="152">
                  <c:v>44462</c:v>
                </c:pt>
                <c:pt idx="153">
                  <c:v>44463</c:v>
                </c:pt>
                <c:pt idx="154">
                  <c:v>44464</c:v>
                </c:pt>
                <c:pt idx="155">
                  <c:v>44465</c:v>
                </c:pt>
                <c:pt idx="156">
                  <c:v>44467</c:v>
                </c:pt>
                <c:pt idx="157">
                  <c:v>44468</c:v>
                </c:pt>
                <c:pt idx="158">
                  <c:v>44469</c:v>
                </c:pt>
                <c:pt idx="159">
                  <c:v>44470</c:v>
                </c:pt>
                <c:pt idx="160">
                  <c:v>44471</c:v>
                </c:pt>
                <c:pt idx="161">
                  <c:v>44472</c:v>
                </c:pt>
                <c:pt idx="162">
                  <c:v>44473</c:v>
                </c:pt>
                <c:pt idx="163">
                  <c:v>44474</c:v>
                </c:pt>
                <c:pt idx="164">
                  <c:v>44475</c:v>
                </c:pt>
                <c:pt idx="165">
                  <c:v>44476</c:v>
                </c:pt>
                <c:pt idx="166">
                  <c:v>44477</c:v>
                </c:pt>
                <c:pt idx="167">
                  <c:v>44478</c:v>
                </c:pt>
                <c:pt idx="168">
                  <c:v>44479</c:v>
                </c:pt>
                <c:pt idx="169">
                  <c:v>44481</c:v>
                </c:pt>
                <c:pt idx="170">
                  <c:v>44482</c:v>
                </c:pt>
                <c:pt idx="171">
                  <c:v>44483</c:v>
                </c:pt>
                <c:pt idx="172">
                  <c:v>44484</c:v>
                </c:pt>
                <c:pt idx="173">
                  <c:v>44485</c:v>
                </c:pt>
                <c:pt idx="174">
                  <c:v>44486</c:v>
                </c:pt>
                <c:pt idx="175">
                  <c:v>44488</c:v>
                </c:pt>
                <c:pt idx="176">
                  <c:v>44489</c:v>
                </c:pt>
                <c:pt idx="177">
                  <c:v>44490</c:v>
                </c:pt>
                <c:pt idx="178">
                  <c:v>44491</c:v>
                </c:pt>
                <c:pt idx="179">
                  <c:v>44492</c:v>
                </c:pt>
                <c:pt idx="180">
                  <c:v>44493</c:v>
                </c:pt>
                <c:pt idx="181">
                  <c:v>44495</c:v>
                </c:pt>
                <c:pt idx="182">
                  <c:v>44496</c:v>
                </c:pt>
                <c:pt idx="183">
                  <c:v>44497</c:v>
                </c:pt>
                <c:pt idx="184">
                  <c:v>44498</c:v>
                </c:pt>
                <c:pt idx="185">
                  <c:v>44499</c:v>
                </c:pt>
                <c:pt idx="186">
                  <c:v>44500</c:v>
                </c:pt>
                <c:pt idx="187">
                  <c:v>44501</c:v>
                </c:pt>
                <c:pt idx="188">
                  <c:v>44502</c:v>
                </c:pt>
                <c:pt idx="189">
                  <c:v>44503</c:v>
                </c:pt>
                <c:pt idx="190">
                  <c:v>44504</c:v>
                </c:pt>
                <c:pt idx="191">
                  <c:v>44505</c:v>
                </c:pt>
                <c:pt idx="192">
                  <c:v>44506</c:v>
                </c:pt>
                <c:pt idx="193">
                  <c:v>44507</c:v>
                </c:pt>
                <c:pt idx="194">
                  <c:v>44508</c:v>
                </c:pt>
                <c:pt idx="195">
                  <c:v>44509</c:v>
                </c:pt>
                <c:pt idx="196">
                  <c:v>44510</c:v>
                </c:pt>
                <c:pt idx="197">
                  <c:v>44511</c:v>
                </c:pt>
                <c:pt idx="198">
                  <c:v>44512</c:v>
                </c:pt>
                <c:pt idx="199">
                  <c:v>44513</c:v>
                </c:pt>
                <c:pt idx="200">
                  <c:v>44514</c:v>
                </c:pt>
                <c:pt idx="201">
                  <c:v>44515</c:v>
                </c:pt>
                <c:pt idx="202">
                  <c:v>44516</c:v>
                </c:pt>
                <c:pt idx="203">
                  <c:v>44517</c:v>
                </c:pt>
                <c:pt idx="204">
                  <c:v>44518</c:v>
                </c:pt>
                <c:pt idx="205">
                  <c:v>44519</c:v>
                </c:pt>
                <c:pt idx="206">
                  <c:v>44520</c:v>
                </c:pt>
                <c:pt idx="207">
                  <c:v>44521</c:v>
                </c:pt>
                <c:pt idx="208">
                  <c:v>44522</c:v>
                </c:pt>
                <c:pt idx="209">
                  <c:v>44523</c:v>
                </c:pt>
                <c:pt idx="210">
                  <c:v>44524</c:v>
                </c:pt>
                <c:pt idx="211">
                  <c:v>44525</c:v>
                </c:pt>
                <c:pt idx="212">
                  <c:v>44526</c:v>
                </c:pt>
                <c:pt idx="213">
                  <c:v>44527</c:v>
                </c:pt>
                <c:pt idx="214">
                  <c:v>44528</c:v>
                </c:pt>
                <c:pt idx="215">
                  <c:v>44529</c:v>
                </c:pt>
                <c:pt idx="216">
                  <c:v>44530</c:v>
                </c:pt>
                <c:pt idx="217">
                  <c:v>44531</c:v>
                </c:pt>
                <c:pt idx="218">
                  <c:v>44532</c:v>
                </c:pt>
                <c:pt idx="219">
                  <c:v>44533</c:v>
                </c:pt>
                <c:pt idx="220">
                  <c:v>44534</c:v>
                </c:pt>
                <c:pt idx="221">
                  <c:v>44535</c:v>
                </c:pt>
                <c:pt idx="222">
                  <c:v>44536</c:v>
                </c:pt>
                <c:pt idx="223">
                  <c:v>44537</c:v>
                </c:pt>
                <c:pt idx="224">
                  <c:v>44538</c:v>
                </c:pt>
                <c:pt idx="225">
                  <c:v>44539</c:v>
                </c:pt>
                <c:pt idx="226">
                  <c:v>44540</c:v>
                </c:pt>
                <c:pt idx="227">
                  <c:v>44541</c:v>
                </c:pt>
                <c:pt idx="228">
                  <c:v>44543</c:v>
                </c:pt>
                <c:pt idx="229">
                  <c:v>44544</c:v>
                </c:pt>
                <c:pt idx="230">
                  <c:v>44545</c:v>
                </c:pt>
                <c:pt idx="231">
                  <c:v>44546</c:v>
                </c:pt>
                <c:pt idx="232">
                  <c:v>44547</c:v>
                </c:pt>
                <c:pt idx="233">
                  <c:v>44548</c:v>
                </c:pt>
                <c:pt idx="234">
                  <c:v>44549</c:v>
                </c:pt>
                <c:pt idx="235">
                  <c:v>44550</c:v>
                </c:pt>
                <c:pt idx="236">
                  <c:v>44551</c:v>
                </c:pt>
                <c:pt idx="237">
                  <c:v>44552</c:v>
                </c:pt>
                <c:pt idx="238">
                  <c:v>44553</c:v>
                </c:pt>
                <c:pt idx="239">
                  <c:v>44554</c:v>
                </c:pt>
                <c:pt idx="240">
                  <c:v>44555</c:v>
                </c:pt>
                <c:pt idx="241">
                  <c:v>44556</c:v>
                </c:pt>
                <c:pt idx="242">
                  <c:v>44557</c:v>
                </c:pt>
                <c:pt idx="243">
                  <c:v>44558</c:v>
                </c:pt>
                <c:pt idx="244">
                  <c:v>44559</c:v>
                </c:pt>
                <c:pt idx="245">
                  <c:v>44560</c:v>
                </c:pt>
              </c:numCache>
            </c:numRef>
          </c:cat>
          <c:val>
            <c:numRef>
              <c:f>'Clean sheet'!$C$992:$C$1237</c:f>
              <c:numCache>
                <c:formatCode>0.00</c:formatCode>
                <c:ptCount val="246"/>
                <c:pt idx="0">
                  <c:v>558.27520607821418</c:v>
                </c:pt>
                <c:pt idx="1">
                  <c:v>1033.7936286753015</c:v>
                </c:pt>
                <c:pt idx="2">
                  <c:v>1842.6036231046105</c:v>
                </c:pt>
                <c:pt idx="3">
                  <c:v>2134.0085028333679</c:v>
                </c:pt>
                <c:pt idx="4">
                  <c:v>1826.3982165143912</c:v>
                </c:pt>
                <c:pt idx="5">
                  <c:v>396.60369598885222</c:v>
                </c:pt>
                <c:pt idx="6">
                  <c:v>1014.2614043363357</c:v>
                </c:pt>
                <c:pt idx="7">
                  <c:v>1362.8049620260122</c:v>
                </c:pt>
                <c:pt idx="8">
                  <c:v>536.47224532194934</c:v>
                </c:pt>
                <c:pt idx="9">
                  <c:v>943.28577639596278</c:v>
                </c:pt>
                <c:pt idx="10">
                  <c:v>1312.9505256803895</c:v>
                </c:pt>
                <c:pt idx="11">
                  <c:v>348.14109244507108</c:v>
                </c:pt>
                <c:pt idx="12">
                  <c:v>441.04264230790591</c:v>
                </c:pt>
                <c:pt idx="13">
                  <c:v>377.90747577381535</c:v>
                </c:pt>
                <c:pt idx="14">
                  <c:v>400.63982227817519</c:v>
                </c:pt>
                <c:pt idx="15">
                  <c:v>548.09944025489233</c:v>
                </c:pt>
                <c:pt idx="16">
                  <c:v>2576.7366158449736</c:v>
                </c:pt>
                <c:pt idx="17">
                  <c:v>447.54516140622354</c:v>
                </c:pt>
                <c:pt idx="18">
                  <c:v>338.45379472950458</c:v>
                </c:pt>
                <c:pt idx="19">
                  <c:v>264.46216996099588</c:v>
                </c:pt>
                <c:pt idx="20">
                  <c:v>298.7792083527122</c:v>
                </c:pt>
                <c:pt idx="21">
                  <c:v>1091.5629527503879</c:v>
                </c:pt>
                <c:pt idx="22">
                  <c:v>1236.9007086930058</c:v>
                </c:pt>
                <c:pt idx="23">
                  <c:v>780.58028173534228</c:v>
                </c:pt>
                <c:pt idx="24">
                  <c:v>1780.2681234763024</c:v>
                </c:pt>
                <c:pt idx="25">
                  <c:v>1126.7231809699947</c:v>
                </c:pt>
                <c:pt idx="26">
                  <c:v>1290.5253608521771</c:v>
                </c:pt>
                <c:pt idx="27">
                  <c:v>1641.1850000902098</c:v>
                </c:pt>
                <c:pt idx="28">
                  <c:v>1942.0131033103517</c:v>
                </c:pt>
                <c:pt idx="29">
                  <c:v>1629.2360870366235</c:v>
                </c:pt>
                <c:pt idx="30">
                  <c:v>1122.3032894663679</c:v>
                </c:pt>
                <c:pt idx="31">
                  <c:v>772.95690393352209</c:v>
                </c:pt>
                <c:pt idx="32">
                  <c:v>460.42963298228324</c:v>
                </c:pt>
                <c:pt idx="33">
                  <c:v>468.51088975719381</c:v>
                </c:pt>
                <c:pt idx="34">
                  <c:v>472.20833320153679</c:v>
                </c:pt>
                <c:pt idx="35">
                  <c:v>1385.8391944120672</c:v>
                </c:pt>
                <c:pt idx="36">
                  <c:v>1107.4121832107235</c:v>
                </c:pt>
                <c:pt idx="37">
                  <c:v>7051.0171964510992</c:v>
                </c:pt>
                <c:pt idx="38">
                  <c:v>360.03139046812385</c:v>
                </c:pt>
                <c:pt idx="39">
                  <c:v>2823.1416716009271</c:v>
                </c:pt>
                <c:pt idx="40">
                  <c:v>4815.3339449016894</c:v>
                </c:pt>
                <c:pt idx="41">
                  <c:v>1542.3594914931045</c:v>
                </c:pt>
                <c:pt idx="42">
                  <c:v>1258.8656385264808</c:v>
                </c:pt>
                <c:pt idx="43">
                  <c:v>817.56921454507176</c:v>
                </c:pt>
                <c:pt idx="44">
                  <c:v>762.35316254137456</c:v>
                </c:pt>
                <c:pt idx="45">
                  <c:v>2215.0662826200992</c:v>
                </c:pt>
                <c:pt idx="46">
                  <c:v>3897.9681119502475</c:v>
                </c:pt>
                <c:pt idx="47">
                  <c:v>362.82605156435807</c:v>
                </c:pt>
                <c:pt idx="48">
                  <c:v>493.10799920452337</c:v>
                </c:pt>
                <c:pt idx="49">
                  <c:v>706.26503994527934</c:v>
                </c:pt>
                <c:pt idx="50">
                  <c:v>468.45034959067448</c:v>
                </c:pt>
                <c:pt idx="51">
                  <c:v>684.35740677014974</c:v>
                </c:pt>
                <c:pt idx="52">
                  <c:v>823.95044340529478</c:v>
                </c:pt>
                <c:pt idx="53">
                  <c:v>1194.0581102177714</c:v>
                </c:pt>
                <c:pt idx="54">
                  <c:v>1866.7043143753356</c:v>
                </c:pt>
                <c:pt idx="55">
                  <c:v>1035.4185854810976</c:v>
                </c:pt>
                <c:pt idx="56">
                  <c:v>1237.3654443454948</c:v>
                </c:pt>
                <c:pt idx="57">
                  <c:v>1207.2897283491538</c:v>
                </c:pt>
                <c:pt idx="58">
                  <c:v>1058.4754505501867</c:v>
                </c:pt>
                <c:pt idx="59">
                  <c:v>470.60810149725739</c:v>
                </c:pt>
                <c:pt idx="60">
                  <c:v>1458.6948571025764</c:v>
                </c:pt>
                <c:pt idx="61">
                  <c:v>2903.2983928153126</c:v>
                </c:pt>
                <c:pt idx="62">
                  <c:v>503.58438145505079</c:v>
                </c:pt>
                <c:pt idx="63">
                  <c:v>2176.677531303153</c:v>
                </c:pt>
                <c:pt idx="64">
                  <c:v>3546.82777736343</c:v>
                </c:pt>
                <c:pt idx="65">
                  <c:v>2419.8849306085172</c:v>
                </c:pt>
                <c:pt idx="66">
                  <c:v>2360.602889341942</c:v>
                </c:pt>
                <c:pt idx="67">
                  <c:v>3470.7113465321154</c:v>
                </c:pt>
                <c:pt idx="68">
                  <c:v>1531.5099720695907</c:v>
                </c:pt>
                <c:pt idx="69">
                  <c:v>2021.0842737834769</c:v>
                </c:pt>
                <c:pt idx="70">
                  <c:v>326.99641036392745</c:v>
                </c:pt>
                <c:pt idx="71">
                  <c:v>443.99863414061861</c:v>
                </c:pt>
                <c:pt idx="72">
                  <c:v>1128.5097213958329</c:v>
                </c:pt>
                <c:pt idx="73">
                  <c:v>2544.3000666528728</c:v>
                </c:pt>
                <c:pt idx="74">
                  <c:v>3515.9601457071039</c:v>
                </c:pt>
                <c:pt idx="75">
                  <c:v>1323.8396184667754</c:v>
                </c:pt>
                <c:pt idx="76">
                  <c:v>1490.3827759746689</c:v>
                </c:pt>
                <c:pt idx="77">
                  <c:v>609.24558992430354</c:v>
                </c:pt>
                <c:pt idx="78">
                  <c:v>1820.9794367608133</c:v>
                </c:pt>
                <c:pt idx="79">
                  <c:v>1386.4190909576191</c:v>
                </c:pt>
                <c:pt idx="80">
                  <c:v>842.58645746952607</c:v>
                </c:pt>
                <c:pt idx="81">
                  <c:v>1317.9554105165691</c:v>
                </c:pt>
                <c:pt idx="82">
                  <c:v>806.39486689784326</c:v>
                </c:pt>
                <c:pt idx="83">
                  <c:v>3414.5443750374138</c:v>
                </c:pt>
                <c:pt idx="84">
                  <c:v>376.13897871426275</c:v>
                </c:pt>
                <c:pt idx="85">
                  <c:v>503.62056724674972</c:v>
                </c:pt>
                <c:pt idx="86">
                  <c:v>548.27550474388477</c:v>
                </c:pt>
                <c:pt idx="87">
                  <c:v>1381.2630459782458</c:v>
                </c:pt>
                <c:pt idx="88">
                  <c:v>412.29216756639653</c:v>
                </c:pt>
                <c:pt idx="89">
                  <c:v>3043.8585058450612</c:v>
                </c:pt>
                <c:pt idx="90">
                  <c:v>111.03847190663714</c:v>
                </c:pt>
                <c:pt idx="91">
                  <c:v>229.51109796705578</c:v>
                </c:pt>
                <c:pt idx="92">
                  <c:v>33.223016839542197</c:v>
                </c:pt>
                <c:pt idx="93">
                  <c:v>67.777233514525278</c:v>
                </c:pt>
                <c:pt idx="94">
                  <c:v>320.77397300383518</c:v>
                </c:pt>
                <c:pt idx="95">
                  <c:v>81.541904358196916</c:v>
                </c:pt>
                <c:pt idx="96">
                  <c:v>3242.8310406349574</c:v>
                </c:pt>
                <c:pt idx="97">
                  <c:v>1321.6045686190241</c:v>
                </c:pt>
                <c:pt idx="98">
                  <c:v>1070.7418175666717</c:v>
                </c:pt>
                <c:pt idx="99">
                  <c:v>1425.2006396489155</c:v>
                </c:pt>
                <c:pt idx="100">
                  <c:v>1039.2368845516708</c:v>
                </c:pt>
                <c:pt idx="101">
                  <c:v>898.29075901823387</c:v>
                </c:pt>
                <c:pt idx="102">
                  <c:v>630.63401501640169</c:v>
                </c:pt>
                <c:pt idx="103">
                  <c:v>966.54166730645443</c:v>
                </c:pt>
                <c:pt idx="104">
                  <c:v>804.56997682063331</c:v>
                </c:pt>
                <c:pt idx="105">
                  <c:v>683.65198980913942</c:v>
                </c:pt>
                <c:pt idx="106">
                  <c:v>751.25690915525411</c:v>
                </c:pt>
                <c:pt idx="107">
                  <c:v>920.01061378535826</c:v>
                </c:pt>
                <c:pt idx="108">
                  <c:v>1059.9918389487364</c:v>
                </c:pt>
                <c:pt idx="109">
                  <c:v>1426.8525488235352</c:v>
                </c:pt>
                <c:pt idx="110">
                  <c:v>819.20666670793207</c:v>
                </c:pt>
                <c:pt idx="111">
                  <c:v>697.93877738433582</c:v>
                </c:pt>
                <c:pt idx="112">
                  <c:v>1513.1132618618931</c:v>
                </c:pt>
                <c:pt idx="113">
                  <c:v>2652.0281248255797</c:v>
                </c:pt>
                <c:pt idx="114">
                  <c:v>216.96171364340353</c:v>
                </c:pt>
                <c:pt idx="115">
                  <c:v>996.88172893515605</c:v>
                </c:pt>
                <c:pt idx="116">
                  <c:v>-54.745224089633211</c:v>
                </c:pt>
                <c:pt idx="117">
                  <c:v>481.07410299774006</c:v>
                </c:pt>
                <c:pt idx="118">
                  <c:v>2745.4961871224009</c:v>
                </c:pt>
                <c:pt idx="119">
                  <c:v>2225.8117887593398</c:v>
                </c:pt>
                <c:pt idx="120">
                  <c:v>1427.1346549991238</c:v>
                </c:pt>
                <c:pt idx="121">
                  <c:v>206.74383386510385</c:v>
                </c:pt>
                <c:pt idx="122">
                  <c:v>531.77699380395256</c:v>
                </c:pt>
                <c:pt idx="123">
                  <c:v>38.156110528343106</c:v>
                </c:pt>
                <c:pt idx="124">
                  <c:v>1814.2917727532754</c:v>
                </c:pt>
                <c:pt idx="125">
                  <c:v>459.57385560163652</c:v>
                </c:pt>
                <c:pt idx="126">
                  <c:v>1179.5140737569407</c:v>
                </c:pt>
                <c:pt idx="127">
                  <c:v>1003.8830426126116</c:v>
                </c:pt>
                <c:pt idx="128">
                  <c:v>1412.0389313207966</c:v>
                </c:pt>
                <c:pt idx="129">
                  <c:v>1284.9998970675215</c:v>
                </c:pt>
                <c:pt idx="130">
                  <c:v>323.66488919178323</c:v>
                </c:pt>
                <c:pt idx="131">
                  <c:v>771.40020328481012</c:v>
                </c:pt>
                <c:pt idx="132">
                  <c:v>1032.1417469095545</c:v>
                </c:pt>
                <c:pt idx="133">
                  <c:v>1154.0059170490522</c:v>
                </c:pt>
                <c:pt idx="134">
                  <c:v>918.11970634517195</c:v>
                </c:pt>
                <c:pt idx="135">
                  <c:v>768.55429315641015</c:v>
                </c:pt>
                <c:pt idx="136">
                  <c:v>917.22088361533497</c:v>
                </c:pt>
                <c:pt idx="137">
                  <c:v>417.67681059456982</c:v>
                </c:pt>
                <c:pt idx="138">
                  <c:v>51.687205099051198</c:v>
                </c:pt>
                <c:pt idx="139">
                  <c:v>1111.9005753233146</c:v>
                </c:pt>
                <c:pt idx="140">
                  <c:v>93.644125659496012</c:v>
                </c:pt>
                <c:pt idx="141">
                  <c:v>1826.3818228236632</c:v>
                </c:pt>
                <c:pt idx="142">
                  <c:v>1915.2552169566434</c:v>
                </c:pt>
                <c:pt idx="143">
                  <c:v>1487.8043432112031</c:v>
                </c:pt>
                <c:pt idx="144">
                  <c:v>589.83537747310606</c:v>
                </c:pt>
                <c:pt idx="145">
                  <c:v>1518.8285544957726</c:v>
                </c:pt>
                <c:pt idx="146">
                  <c:v>2203.338933225868</c:v>
                </c:pt>
                <c:pt idx="147">
                  <c:v>248.7515941319964</c:v>
                </c:pt>
                <c:pt idx="148">
                  <c:v>474.24803055435768</c:v>
                </c:pt>
                <c:pt idx="149">
                  <c:v>207.02642173648769</c:v>
                </c:pt>
                <c:pt idx="150">
                  <c:v>1943.0288210617362</c:v>
                </c:pt>
                <c:pt idx="151">
                  <c:v>1983.7009881253996</c:v>
                </c:pt>
                <c:pt idx="152">
                  <c:v>875.79546448805525</c:v>
                </c:pt>
                <c:pt idx="153">
                  <c:v>927.27355337164124</c:v>
                </c:pt>
                <c:pt idx="154">
                  <c:v>1003.0020443025361</c:v>
                </c:pt>
                <c:pt idx="155">
                  <c:v>2314.6813264410334</c:v>
                </c:pt>
                <c:pt idx="156">
                  <c:v>61.081596410262591</c:v>
                </c:pt>
                <c:pt idx="157">
                  <c:v>110.44311565249927</c:v>
                </c:pt>
                <c:pt idx="158">
                  <c:v>253.78516572301169</c:v>
                </c:pt>
                <c:pt idx="159">
                  <c:v>594.65053155599799</c:v>
                </c:pt>
                <c:pt idx="160">
                  <c:v>2790.4569144444399</c:v>
                </c:pt>
                <c:pt idx="161">
                  <c:v>1477.8385530344722</c:v>
                </c:pt>
                <c:pt idx="162">
                  <c:v>1815.9228001431095</c:v>
                </c:pt>
                <c:pt idx="163">
                  <c:v>899.52570196165607</c:v>
                </c:pt>
                <c:pt idx="164">
                  <c:v>861.44095164702958</c:v>
                </c:pt>
                <c:pt idx="165">
                  <c:v>633.4827832814284</c:v>
                </c:pt>
                <c:pt idx="166">
                  <c:v>592.09486371852381</c:v>
                </c:pt>
                <c:pt idx="167">
                  <c:v>1124.0826904802302</c:v>
                </c:pt>
                <c:pt idx="168">
                  <c:v>1149.8842870600572</c:v>
                </c:pt>
                <c:pt idx="169">
                  <c:v>871.56465393657857</c:v>
                </c:pt>
                <c:pt idx="170">
                  <c:v>1010.6858842363932</c:v>
                </c:pt>
                <c:pt idx="171">
                  <c:v>702.07746793191893</c:v>
                </c:pt>
                <c:pt idx="172">
                  <c:v>878.47503426554522</c:v>
                </c:pt>
                <c:pt idx="173">
                  <c:v>539.1872396056342</c:v>
                </c:pt>
                <c:pt idx="174">
                  <c:v>627.46604360063475</c:v>
                </c:pt>
                <c:pt idx="175">
                  <c:v>526.48737950522241</c:v>
                </c:pt>
                <c:pt idx="176">
                  <c:v>1356.317061010142</c:v>
                </c:pt>
                <c:pt idx="177">
                  <c:v>1733.3599031975421</c:v>
                </c:pt>
                <c:pt idx="178">
                  <c:v>1401.8594858382512</c:v>
                </c:pt>
                <c:pt idx="179">
                  <c:v>2427.7989386783684</c:v>
                </c:pt>
                <c:pt idx="180">
                  <c:v>1030.0145616539239</c:v>
                </c:pt>
                <c:pt idx="181">
                  <c:v>4698.9918674682431</c:v>
                </c:pt>
                <c:pt idx="182">
                  <c:v>2967.4449953158355</c:v>
                </c:pt>
                <c:pt idx="183">
                  <c:v>4217.7509769928838</c:v>
                </c:pt>
                <c:pt idx="184">
                  <c:v>2815.5854165747605</c:v>
                </c:pt>
                <c:pt idx="185">
                  <c:v>3266.8279934065604</c:v>
                </c:pt>
                <c:pt idx="186">
                  <c:v>485.49654128323868</c:v>
                </c:pt>
                <c:pt idx="187">
                  <c:v>1172.0628410310637</c:v>
                </c:pt>
                <c:pt idx="188">
                  <c:v>1988.9727052229371</c:v>
                </c:pt>
                <c:pt idx="189">
                  <c:v>3858.3443319487719</c:v>
                </c:pt>
                <c:pt idx="190">
                  <c:v>1410.0619886994989</c:v>
                </c:pt>
                <c:pt idx="191">
                  <c:v>2119.7930175690913</c:v>
                </c:pt>
                <c:pt idx="192">
                  <c:v>1274.6720574469211</c:v>
                </c:pt>
                <c:pt idx="193">
                  <c:v>1877.4828864411829</c:v>
                </c:pt>
                <c:pt idx="194">
                  <c:v>1790.1664597225629</c:v>
                </c:pt>
                <c:pt idx="195">
                  <c:v>1674.2509528964492</c:v>
                </c:pt>
                <c:pt idx="196">
                  <c:v>1215.521537990413</c:v>
                </c:pt>
                <c:pt idx="197">
                  <c:v>2279.4296399560103</c:v>
                </c:pt>
                <c:pt idx="198">
                  <c:v>2400.2681728742377</c:v>
                </c:pt>
                <c:pt idx="199">
                  <c:v>2073.5520623386492</c:v>
                </c:pt>
                <c:pt idx="200">
                  <c:v>945.6671403848112</c:v>
                </c:pt>
                <c:pt idx="201">
                  <c:v>2975.7285346893577</c:v>
                </c:pt>
                <c:pt idx="202">
                  <c:v>2545.3586385698522</c:v>
                </c:pt>
                <c:pt idx="203">
                  <c:v>1903.5931960639821</c:v>
                </c:pt>
                <c:pt idx="204">
                  <c:v>1008.2912643509399</c:v>
                </c:pt>
                <c:pt idx="205">
                  <c:v>5796.7618743467292</c:v>
                </c:pt>
                <c:pt idx="206">
                  <c:v>2317.3562133963619</c:v>
                </c:pt>
                <c:pt idx="207">
                  <c:v>1047.242809809441</c:v>
                </c:pt>
                <c:pt idx="208">
                  <c:v>2727.0940102045679</c:v>
                </c:pt>
                <c:pt idx="209">
                  <c:v>4220.8884895318488</c:v>
                </c:pt>
                <c:pt idx="210">
                  <c:v>1563.7439545115565</c:v>
                </c:pt>
                <c:pt idx="211">
                  <c:v>1834.5053239282831</c:v>
                </c:pt>
                <c:pt idx="212">
                  <c:v>2544.3268841870622</c:v>
                </c:pt>
                <c:pt idx="213">
                  <c:v>1819.3498779681613</c:v>
                </c:pt>
                <c:pt idx="214">
                  <c:v>2744.4091869017129</c:v>
                </c:pt>
                <c:pt idx="215">
                  <c:v>1931.1808201506328</c:v>
                </c:pt>
                <c:pt idx="216">
                  <c:v>1737.2488665168839</c:v>
                </c:pt>
                <c:pt idx="217">
                  <c:v>1496.3687241018297</c:v>
                </c:pt>
                <c:pt idx="218">
                  <c:v>1700.9107042528221</c:v>
                </c:pt>
                <c:pt idx="219">
                  <c:v>1003.9470833596575</c:v>
                </c:pt>
                <c:pt idx="220">
                  <c:v>1257.672713250583</c:v>
                </c:pt>
                <c:pt idx="221">
                  <c:v>1196.0489899071777</c:v>
                </c:pt>
                <c:pt idx="222">
                  <c:v>2514.3258462554641</c:v>
                </c:pt>
                <c:pt idx="223">
                  <c:v>1329.249155860035</c:v>
                </c:pt>
                <c:pt idx="224">
                  <c:v>863.20924362364246</c:v>
                </c:pt>
                <c:pt idx="225">
                  <c:v>1213.8584301388278</c:v>
                </c:pt>
                <c:pt idx="226">
                  <c:v>687.5360157939183</c:v>
                </c:pt>
                <c:pt idx="227">
                  <c:v>2952.1934186614717</c:v>
                </c:pt>
                <c:pt idx="228">
                  <c:v>3248.6060023254072</c:v>
                </c:pt>
                <c:pt idx="229">
                  <c:v>2919.068581953894</c:v>
                </c:pt>
                <c:pt idx="230">
                  <c:v>1035.6215426778354</c:v>
                </c:pt>
                <c:pt idx="231">
                  <c:v>3707.0862431441283</c:v>
                </c:pt>
                <c:pt idx="232">
                  <c:v>2701.7651588855301</c:v>
                </c:pt>
                <c:pt idx="233">
                  <c:v>2991.2314221564593</c:v>
                </c:pt>
                <c:pt idx="234">
                  <c:v>570.37596008884998</c:v>
                </c:pt>
                <c:pt idx="235">
                  <c:v>1140.7639374433365</c:v>
                </c:pt>
                <c:pt idx="236">
                  <c:v>1846.2435790986176</c:v>
                </c:pt>
                <c:pt idx="237">
                  <c:v>3359.4932436921817</c:v>
                </c:pt>
                <c:pt idx="238">
                  <c:v>4800.7843089045364</c:v>
                </c:pt>
                <c:pt idx="239">
                  <c:v>2816.4882692122815</c:v>
                </c:pt>
                <c:pt idx="240">
                  <c:v>2647.2797347913734</c:v>
                </c:pt>
                <c:pt idx="241">
                  <c:v>2181.6928170111128</c:v>
                </c:pt>
                <c:pt idx="242">
                  <c:v>6702.2234244553492</c:v>
                </c:pt>
                <c:pt idx="243">
                  <c:v>2233.7233134897747</c:v>
                </c:pt>
                <c:pt idx="244">
                  <c:v>1171.9662274110469</c:v>
                </c:pt>
                <c:pt idx="245">
                  <c:v>1593.1134883293023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E-4D11-8E09-374438AB1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215696"/>
        <c:axId val="747216416"/>
      </c:lineChart>
      <c:dateAx>
        <c:axId val="7472156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16416"/>
        <c:crosses val="autoZero"/>
        <c:auto val="1"/>
        <c:lblOffset val="100"/>
        <c:baseTimeUnit val="days"/>
      </c:dateAx>
      <c:valAx>
        <c:axId val="7472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Ending Inventory</a:t>
            </a:r>
            <a:endParaRPr lang="en-GB"/>
          </a:p>
        </c:rich>
      </c:tx>
      <c:layout>
        <c:manualLayout>
          <c:xMode val="edge"/>
          <c:yMode val="edge"/>
          <c:x val="0.37852341572191028"/>
          <c:y val="3.0395136778115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'Clean sheet'!$A$992:$A$1237</c:f>
              <c:numCache>
                <c:formatCode>m/d/yyyy</c:formatCode>
                <c:ptCount val="246"/>
                <c:pt idx="0">
                  <c:v>44293</c:v>
                </c:pt>
                <c:pt idx="1">
                  <c:v>44294</c:v>
                </c:pt>
                <c:pt idx="2">
                  <c:v>44295</c:v>
                </c:pt>
                <c:pt idx="3">
                  <c:v>44296</c:v>
                </c:pt>
                <c:pt idx="4">
                  <c:v>44297</c:v>
                </c:pt>
                <c:pt idx="5">
                  <c:v>44298</c:v>
                </c:pt>
                <c:pt idx="6">
                  <c:v>44299</c:v>
                </c:pt>
                <c:pt idx="7">
                  <c:v>44300</c:v>
                </c:pt>
                <c:pt idx="8">
                  <c:v>44301</c:v>
                </c:pt>
                <c:pt idx="9">
                  <c:v>44302</c:v>
                </c:pt>
                <c:pt idx="10">
                  <c:v>44303</c:v>
                </c:pt>
                <c:pt idx="11">
                  <c:v>44306</c:v>
                </c:pt>
                <c:pt idx="12">
                  <c:v>44307</c:v>
                </c:pt>
                <c:pt idx="13">
                  <c:v>44308</c:v>
                </c:pt>
                <c:pt idx="14">
                  <c:v>44309</c:v>
                </c:pt>
                <c:pt idx="15">
                  <c:v>44310</c:v>
                </c:pt>
                <c:pt idx="16">
                  <c:v>44311</c:v>
                </c:pt>
                <c:pt idx="17">
                  <c:v>44312</c:v>
                </c:pt>
                <c:pt idx="18">
                  <c:v>44313</c:v>
                </c:pt>
                <c:pt idx="19">
                  <c:v>44314</c:v>
                </c:pt>
                <c:pt idx="20">
                  <c:v>44315</c:v>
                </c:pt>
                <c:pt idx="21">
                  <c:v>44316</c:v>
                </c:pt>
                <c:pt idx="22">
                  <c:v>44317</c:v>
                </c:pt>
                <c:pt idx="23">
                  <c:v>44318</c:v>
                </c:pt>
                <c:pt idx="24">
                  <c:v>44319</c:v>
                </c:pt>
                <c:pt idx="25">
                  <c:v>44320</c:v>
                </c:pt>
                <c:pt idx="26">
                  <c:v>44321</c:v>
                </c:pt>
                <c:pt idx="27">
                  <c:v>44322</c:v>
                </c:pt>
                <c:pt idx="28">
                  <c:v>44323</c:v>
                </c:pt>
                <c:pt idx="29">
                  <c:v>44324</c:v>
                </c:pt>
                <c:pt idx="30">
                  <c:v>44325</c:v>
                </c:pt>
                <c:pt idx="31">
                  <c:v>44327</c:v>
                </c:pt>
                <c:pt idx="32">
                  <c:v>44328</c:v>
                </c:pt>
                <c:pt idx="33">
                  <c:v>44329</c:v>
                </c:pt>
                <c:pt idx="34">
                  <c:v>44330</c:v>
                </c:pt>
                <c:pt idx="35">
                  <c:v>44331</c:v>
                </c:pt>
                <c:pt idx="36">
                  <c:v>44332</c:v>
                </c:pt>
                <c:pt idx="37">
                  <c:v>44334</c:v>
                </c:pt>
                <c:pt idx="38">
                  <c:v>44335</c:v>
                </c:pt>
                <c:pt idx="39">
                  <c:v>44336</c:v>
                </c:pt>
                <c:pt idx="40">
                  <c:v>44337</c:v>
                </c:pt>
                <c:pt idx="41">
                  <c:v>44338</c:v>
                </c:pt>
                <c:pt idx="42">
                  <c:v>44339</c:v>
                </c:pt>
                <c:pt idx="43">
                  <c:v>44341</c:v>
                </c:pt>
                <c:pt idx="44">
                  <c:v>44342</c:v>
                </c:pt>
                <c:pt idx="45">
                  <c:v>44343</c:v>
                </c:pt>
                <c:pt idx="46">
                  <c:v>44344</c:v>
                </c:pt>
                <c:pt idx="47">
                  <c:v>44345</c:v>
                </c:pt>
                <c:pt idx="48">
                  <c:v>44346</c:v>
                </c:pt>
                <c:pt idx="49">
                  <c:v>44348</c:v>
                </c:pt>
                <c:pt idx="50">
                  <c:v>44349</c:v>
                </c:pt>
                <c:pt idx="51">
                  <c:v>44350</c:v>
                </c:pt>
                <c:pt idx="52">
                  <c:v>44351</c:v>
                </c:pt>
                <c:pt idx="53">
                  <c:v>44352</c:v>
                </c:pt>
                <c:pt idx="54">
                  <c:v>44353</c:v>
                </c:pt>
                <c:pt idx="55">
                  <c:v>44355</c:v>
                </c:pt>
                <c:pt idx="56">
                  <c:v>44356</c:v>
                </c:pt>
                <c:pt idx="57">
                  <c:v>44357</c:v>
                </c:pt>
                <c:pt idx="58">
                  <c:v>44358</c:v>
                </c:pt>
                <c:pt idx="59">
                  <c:v>44359</c:v>
                </c:pt>
                <c:pt idx="60">
                  <c:v>44360</c:v>
                </c:pt>
                <c:pt idx="61">
                  <c:v>44362</c:v>
                </c:pt>
                <c:pt idx="62">
                  <c:v>44363</c:v>
                </c:pt>
                <c:pt idx="63">
                  <c:v>44364</c:v>
                </c:pt>
                <c:pt idx="64">
                  <c:v>44365</c:v>
                </c:pt>
                <c:pt idx="65">
                  <c:v>44366</c:v>
                </c:pt>
                <c:pt idx="66">
                  <c:v>44367</c:v>
                </c:pt>
                <c:pt idx="67">
                  <c:v>44368</c:v>
                </c:pt>
                <c:pt idx="68">
                  <c:v>44369</c:v>
                </c:pt>
                <c:pt idx="69">
                  <c:v>44371</c:v>
                </c:pt>
                <c:pt idx="70">
                  <c:v>44372</c:v>
                </c:pt>
                <c:pt idx="71">
                  <c:v>44373</c:v>
                </c:pt>
                <c:pt idx="72">
                  <c:v>44374</c:v>
                </c:pt>
                <c:pt idx="73">
                  <c:v>44376</c:v>
                </c:pt>
                <c:pt idx="74">
                  <c:v>44377</c:v>
                </c:pt>
                <c:pt idx="75">
                  <c:v>44378</c:v>
                </c:pt>
                <c:pt idx="76">
                  <c:v>44379</c:v>
                </c:pt>
                <c:pt idx="77">
                  <c:v>44380</c:v>
                </c:pt>
                <c:pt idx="78">
                  <c:v>44382</c:v>
                </c:pt>
                <c:pt idx="79">
                  <c:v>44383</c:v>
                </c:pt>
                <c:pt idx="80">
                  <c:v>44384</c:v>
                </c:pt>
                <c:pt idx="81">
                  <c:v>44385</c:v>
                </c:pt>
                <c:pt idx="82">
                  <c:v>44386</c:v>
                </c:pt>
                <c:pt idx="83">
                  <c:v>44387</c:v>
                </c:pt>
                <c:pt idx="84">
                  <c:v>44388</c:v>
                </c:pt>
                <c:pt idx="85">
                  <c:v>44389</c:v>
                </c:pt>
                <c:pt idx="86">
                  <c:v>44390</c:v>
                </c:pt>
                <c:pt idx="87">
                  <c:v>44391</c:v>
                </c:pt>
                <c:pt idx="88">
                  <c:v>44392</c:v>
                </c:pt>
                <c:pt idx="89">
                  <c:v>44393</c:v>
                </c:pt>
                <c:pt idx="90">
                  <c:v>44394</c:v>
                </c:pt>
                <c:pt idx="91">
                  <c:v>44395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44401</c:v>
                </c:pt>
                <c:pt idx="97">
                  <c:v>44402</c:v>
                </c:pt>
                <c:pt idx="98">
                  <c:v>44403</c:v>
                </c:pt>
                <c:pt idx="99">
                  <c:v>44404</c:v>
                </c:pt>
                <c:pt idx="100">
                  <c:v>44405</c:v>
                </c:pt>
                <c:pt idx="101">
                  <c:v>44406</c:v>
                </c:pt>
                <c:pt idx="102">
                  <c:v>44407</c:v>
                </c:pt>
                <c:pt idx="103">
                  <c:v>44408</c:v>
                </c:pt>
                <c:pt idx="104">
                  <c:v>44409</c:v>
                </c:pt>
                <c:pt idx="105">
                  <c:v>44411</c:v>
                </c:pt>
                <c:pt idx="106">
                  <c:v>44412</c:v>
                </c:pt>
                <c:pt idx="107">
                  <c:v>44413</c:v>
                </c:pt>
                <c:pt idx="108">
                  <c:v>44414</c:v>
                </c:pt>
                <c:pt idx="109">
                  <c:v>44415</c:v>
                </c:pt>
                <c:pt idx="110">
                  <c:v>44418</c:v>
                </c:pt>
                <c:pt idx="111">
                  <c:v>44419</c:v>
                </c:pt>
                <c:pt idx="112">
                  <c:v>44420</c:v>
                </c:pt>
                <c:pt idx="113">
                  <c:v>44421</c:v>
                </c:pt>
                <c:pt idx="114">
                  <c:v>44422</c:v>
                </c:pt>
                <c:pt idx="115">
                  <c:v>44423</c:v>
                </c:pt>
                <c:pt idx="116">
                  <c:v>44424</c:v>
                </c:pt>
                <c:pt idx="117">
                  <c:v>44425</c:v>
                </c:pt>
                <c:pt idx="118">
                  <c:v>44426</c:v>
                </c:pt>
                <c:pt idx="119">
                  <c:v>44427</c:v>
                </c:pt>
                <c:pt idx="120">
                  <c:v>44428</c:v>
                </c:pt>
                <c:pt idx="121">
                  <c:v>44429</c:v>
                </c:pt>
                <c:pt idx="122">
                  <c:v>44430</c:v>
                </c:pt>
                <c:pt idx="123">
                  <c:v>44431</c:v>
                </c:pt>
                <c:pt idx="124">
                  <c:v>44432</c:v>
                </c:pt>
                <c:pt idx="125">
                  <c:v>44433</c:v>
                </c:pt>
                <c:pt idx="126">
                  <c:v>44434</c:v>
                </c:pt>
                <c:pt idx="127">
                  <c:v>44435</c:v>
                </c:pt>
                <c:pt idx="128">
                  <c:v>44436</c:v>
                </c:pt>
                <c:pt idx="129">
                  <c:v>44437</c:v>
                </c:pt>
                <c:pt idx="130">
                  <c:v>44439</c:v>
                </c:pt>
                <c:pt idx="131">
                  <c:v>44440</c:v>
                </c:pt>
                <c:pt idx="132">
                  <c:v>44441</c:v>
                </c:pt>
                <c:pt idx="133">
                  <c:v>44442</c:v>
                </c:pt>
                <c:pt idx="134">
                  <c:v>44443</c:v>
                </c:pt>
                <c:pt idx="135">
                  <c:v>44444</c:v>
                </c:pt>
                <c:pt idx="136">
                  <c:v>44446</c:v>
                </c:pt>
                <c:pt idx="137">
                  <c:v>44447</c:v>
                </c:pt>
                <c:pt idx="138">
                  <c:v>44448</c:v>
                </c:pt>
                <c:pt idx="139">
                  <c:v>44449</c:v>
                </c:pt>
                <c:pt idx="140">
                  <c:v>44450</c:v>
                </c:pt>
                <c:pt idx="141">
                  <c:v>44451</c:v>
                </c:pt>
                <c:pt idx="142">
                  <c:v>44452</c:v>
                </c:pt>
                <c:pt idx="143">
                  <c:v>44453</c:v>
                </c:pt>
                <c:pt idx="144">
                  <c:v>44454</c:v>
                </c:pt>
                <c:pt idx="145">
                  <c:v>44455</c:v>
                </c:pt>
                <c:pt idx="146">
                  <c:v>44456</c:v>
                </c:pt>
                <c:pt idx="147">
                  <c:v>44457</c:v>
                </c:pt>
                <c:pt idx="148">
                  <c:v>44458</c:v>
                </c:pt>
                <c:pt idx="149">
                  <c:v>44459</c:v>
                </c:pt>
                <c:pt idx="150">
                  <c:v>44460</c:v>
                </c:pt>
                <c:pt idx="151">
                  <c:v>44461</c:v>
                </c:pt>
                <c:pt idx="152">
                  <c:v>44462</c:v>
                </c:pt>
                <c:pt idx="153">
                  <c:v>44463</c:v>
                </c:pt>
                <c:pt idx="154">
                  <c:v>44464</c:v>
                </c:pt>
                <c:pt idx="155">
                  <c:v>44465</c:v>
                </c:pt>
                <c:pt idx="156">
                  <c:v>44467</c:v>
                </c:pt>
                <c:pt idx="157">
                  <c:v>44468</c:v>
                </c:pt>
                <c:pt idx="158">
                  <c:v>44469</c:v>
                </c:pt>
                <c:pt idx="159">
                  <c:v>44470</c:v>
                </c:pt>
                <c:pt idx="160">
                  <c:v>44471</c:v>
                </c:pt>
                <c:pt idx="161">
                  <c:v>44472</c:v>
                </c:pt>
                <c:pt idx="162">
                  <c:v>44473</c:v>
                </c:pt>
                <c:pt idx="163">
                  <c:v>44474</c:v>
                </c:pt>
                <c:pt idx="164">
                  <c:v>44475</c:v>
                </c:pt>
                <c:pt idx="165">
                  <c:v>44476</c:v>
                </c:pt>
                <c:pt idx="166">
                  <c:v>44477</c:v>
                </c:pt>
                <c:pt idx="167">
                  <c:v>44478</c:v>
                </c:pt>
                <c:pt idx="168">
                  <c:v>44479</c:v>
                </c:pt>
                <c:pt idx="169">
                  <c:v>44481</c:v>
                </c:pt>
                <c:pt idx="170">
                  <c:v>44482</c:v>
                </c:pt>
                <c:pt idx="171">
                  <c:v>44483</c:v>
                </c:pt>
                <c:pt idx="172">
                  <c:v>44484</c:v>
                </c:pt>
                <c:pt idx="173">
                  <c:v>44485</c:v>
                </c:pt>
                <c:pt idx="174">
                  <c:v>44486</c:v>
                </c:pt>
                <c:pt idx="175">
                  <c:v>44488</c:v>
                </c:pt>
                <c:pt idx="176">
                  <c:v>44489</c:v>
                </c:pt>
                <c:pt idx="177">
                  <c:v>44490</c:v>
                </c:pt>
                <c:pt idx="178">
                  <c:v>44491</c:v>
                </c:pt>
                <c:pt idx="179">
                  <c:v>44492</c:v>
                </c:pt>
                <c:pt idx="180">
                  <c:v>44493</c:v>
                </c:pt>
                <c:pt idx="181">
                  <c:v>44495</c:v>
                </c:pt>
                <c:pt idx="182">
                  <c:v>44496</c:v>
                </c:pt>
                <c:pt idx="183">
                  <c:v>44497</c:v>
                </c:pt>
                <c:pt idx="184">
                  <c:v>44498</c:v>
                </c:pt>
                <c:pt idx="185">
                  <c:v>44499</c:v>
                </c:pt>
                <c:pt idx="186">
                  <c:v>44500</c:v>
                </c:pt>
                <c:pt idx="187">
                  <c:v>44501</c:v>
                </c:pt>
                <c:pt idx="188">
                  <c:v>44502</c:v>
                </c:pt>
                <c:pt idx="189">
                  <c:v>44503</c:v>
                </c:pt>
                <c:pt idx="190">
                  <c:v>44504</c:v>
                </c:pt>
                <c:pt idx="191">
                  <c:v>44505</c:v>
                </c:pt>
                <c:pt idx="192">
                  <c:v>44506</c:v>
                </c:pt>
                <c:pt idx="193">
                  <c:v>44507</c:v>
                </c:pt>
                <c:pt idx="194">
                  <c:v>44508</c:v>
                </c:pt>
                <c:pt idx="195">
                  <c:v>44509</c:v>
                </c:pt>
                <c:pt idx="196">
                  <c:v>44510</c:v>
                </c:pt>
                <c:pt idx="197">
                  <c:v>44511</c:v>
                </c:pt>
                <c:pt idx="198">
                  <c:v>44512</c:v>
                </c:pt>
                <c:pt idx="199">
                  <c:v>44513</c:v>
                </c:pt>
                <c:pt idx="200">
                  <c:v>44514</c:v>
                </c:pt>
                <c:pt idx="201">
                  <c:v>44515</c:v>
                </c:pt>
                <c:pt idx="202">
                  <c:v>44516</c:v>
                </c:pt>
                <c:pt idx="203">
                  <c:v>44517</c:v>
                </c:pt>
                <c:pt idx="204">
                  <c:v>44518</c:v>
                </c:pt>
                <c:pt idx="205">
                  <c:v>44519</c:v>
                </c:pt>
                <c:pt idx="206">
                  <c:v>44520</c:v>
                </c:pt>
                <c:pt idx="207">
                  <c:v>44521</c:v>
                </c:pt>
                <c:pt idx="208">
                  <c:v>44522</c:v>
                </c:pt>
                <c:pt idx="209">
                  <c:v>44523</c:v>
                </c:pt>
                <c:pt idx="210">
                  <c:v>44524</c:v>
                </c:pt>
                <c:pt idx="211">
                  <c:v>44525</c:v>
                </c:pt>
                <c:pt idx="212">
                  <c:v>44526</c:v>
                </c:pt>
                <c:pt idx="213">
                  <c:v>44527</c:v>
                </c:pt>
                <c:pt idx="214">
                  <c:v>44528</c:v>
                </c:pt>
                <c:pt idx="215">
                  <c:v>44529</c:v>
                </c:pt>
                <c:pt idx="216">
                  <c:v>44530</c:v>
                </c:pt>
                <c:pt idx="217">
                  <c:v>44531</c:v>
                </c:pt>
                <c:pt idx="218">
                  <c:v>44532</c:v>
                </c:pt>
                <c:pt idx="219">
                  <c:v>44533</c:v>
                </c:pt>
                <c:pt idx="220">
                  <c:v>44534</c:v>
                </c:pt>
                <c:pt idx="221">
                  <c:v>44535</c:v>
                </c:pt>
                <c:pt idx="222">
                  <c:v>44536</c:v>
                </c:pt>
                <c:pt idx="223">
                  <c:v>44537</c:v>
                </c:pt>
                <c:pt idx="224">
                  <c:v>44538</c:v>
                </c:pt>
                <c:pt idx="225">
                  <c:v>44539</c:v>
                </c:pt>
                <c:pt idx="226">
                  <c:v>44540</c:v>
                </c:pt>
                <c:pt idx="227">
                  <c:v>44541</c:v>
                </c:pt>
                <c:pt idx="228">
                  <c:v>44543</c:v>
                </c:pt>
                <c:pt idx="229">
                  <c:v>44544</c:v>
                </c:pt>
                <c:pt idx="230">
                  <c:v>44545</c:v>
                </c:pt>
                <c:pt idx="231">
                  <c:v>44546</c:v>
                </c:pt>
                <c:pt idx="232">
                  <c:v>44547</c:v>
                </c:pt>
                <c:pt idx="233">
                  <c:v>44548</c:v>
                </c:pt>
                <c:pt idx="234">
                  <c:v>44549</c:v>
                </c:pt>
                <c:pt idx="235">
                  <c:v>44550</c:v>
                </c:pt>
                <c:pt idx="236">
                  <c:v>44551</c:v>
                </c:pt>
                <c:pt idx="237">
                  <c:v>44552</c:v>
                </c:pt>
                <c:pt idx="238">
                  <c:v>44553</c:v>
                </c:pt>
                <c:pt idx="239">
                  <c:v>44554</c:v>
                </c:pt>
                <c:pt idx="240">
                  <c:v>44555</c:v>
                </c:pt>
                <c:pt idx="241">
                  <c:v>44556</c:v>
                </c:pt>
                <c:pt idx="242">
                  <c:v>44557</c:v>
                </c:pt>
                <c:pt idx="243">
                  <c:v>44558</c:v>
                </c:pt>
                <c:pt idx="244">
                  <c:v>44559</c:v>
                </c:pt>
                <c:pt idx="245">
                  <c:v>44560</c:v>
                </c:pt>
              </c:numCache>
            </c:numRef>
          </c:cat>
          <c:val>
            <c:numRef>
              <c:f>'Clean sheet'!$G$992:$G$1237</c:f>
              <c:numCache>
                <c:formatCode>#,##0.00</c:formatCode>
                <c:ptCount val="246"/>
                <c:pt idx="0">
                  <c:v>11441.724793921785</c:v>
                </c:pt>
                <c:pt idx="1">
                  <c:v>15407.931165246484</c:v>
                </c:pt>
                <c:pt idx="2">
                  <c:v>13565.327542141873</c:v>
                </c:pt>
                <c:pt idx="3">
                  <c:v>16431.319039308506</c:v>
                </c:pt>
                <c:pt idx="4">
                  <c:v>14604.920822794114</c:v>
                </c:pt>
                <c:pt idx="5">
                  <c:v>14208.317126805263</c:v>
                </c:pt>
                <c:pt idx="6">
                  <c:v>18194.055722468926</c:v>
                </c:pt>
                <c:pt idx="7">
                  <c:v>16831.250760442912</c:v>
                </c:pt>
                <c:pt idx="8">
                  <c:v>16294.778515120963</c:v>
                </c:pt>
                <c:pt idx="9">
                  <c:v>15351.492738724999</c:v>
                </c:pt>
                <c:pt idx="10">
                  <c:v>14038.54221304461</c:v>
                </c:pt>
                <c:pt idx="11">
                  <c:v>18690.401120599538</c:v>
                </c:pt>
                <c:pt idx="12">
                  <c:v>18249.358478291633</c:v>
                </c:pt>
                <c:pt idx="13">
                  <c:v>17871.451002517817</c:v>
                </c:pt>
                <c:pt idx="14">
                  <c:v>17470.811180239642</c:v>
                </c:pt>
                <c:pt idx="15">
                  <c:v>16922.711739984748</c:v>
                </c:pt>
                <c:pt idx="16">
                  <c:v>14345.975124139775</c:v>
                </c:pt>
                <c:pt idx="17">
                  <c:v>13898.429962733551</c:v>
                </c:pt>
                <c:pt idx="18">
                  <c:v>18559.976168004046</c:v>
                </c:pt>
                <c:pt idx="19">
                  <c:v>18295.51399804305</c:v>
                </c:pt>
                <c:pt idx="20">
                  <c:v>17996.734789690337</c:v>
                </c:pt>
                <c:pt idx="21">
                  <c:v>16905.17183693995</c:v>
                </c:pt>
                <c:pt idx="22">
                  <c:v>15668.271128246944</c:v>
                </c:pt>
                <c:pt idx="23">
                  <c:v>14887.690846511603</c:v>
                </c:pt>
                <c:pt idx="24">
                  <c:v>13107.422723035301</c:v>
                </c:pt>
                <c:pt idx="25">
                  <c:v>16980.699542065304</c:v>
                </c:pt>
                <c:pt idx="26">
                  <c:v>15690.174181213126</c:v>
                </c:pt>
                <c:pt idx="27">
                  <c:v>14048.989181122915</c:v>
                </c:pt>
                <c:pt idx="28">
                  <c:v>17106.976077812564</c:v>
                </c:pt>
                <c:pt idx="29">
                  <c:v>15477.739990775941</c:v>
                </c:pt>
                <c:pt idx="30">
                  <c:v>14355.436701309573</c:v>
                </c:pt>
                <c:pt idx="31">
                  <c:v>13582.479797376051</c:v>
                </c:pt>
                <c:pt idx="32">
                  <c:v>18122.050164393768</c:v>
                </c:pt>
                <c:pt idx="33">
                  <c:v>17653.539274636572</c:v>
                </c:pt>
                <c:pt idx="34">
                  <c:v>17181.330941435037</c:v>
                </c:pt>
                <c:pt idx="35">
                  <c:v>15795.49174702297</c:v>
                </c:pt>
                <c:pt idx="36">
                  <c:v>14688.079563812247</c:v>
                </c:pt>
                <c:pt idx="37">
                  <c:v>7637.0623673611481</c:v>
                </c:pt>
                <c:pt idx="38">
                  <c:v>12277.030976893024</c:v>
                </c:pt>
                <c:pt idx="39">
                  <c:v>14453.889305292098</c:v>
                </c:pt>
                <c:pt idx="40">
                  <c:v>9638.5553603904082</c:v>
                </c:pt>
                <c:pt idx="41">
                  <c:v>13096.195868897303</c:v>
                </c:pt>
                <c:pt idx="42">
                  <c:v>16837.330230370822</c:v>
                </c:pt>
                <c:pt idx="43">
                  <c:v>16019.76101582575</c:v>
                </c:pt>
                <c:pt idx="44">
                  <c:v>15257.407853284376</c:v>
                </c:pt>
                <c:pt idx="45">
                  <c:v>13042.341570664277</c:v>
                </c:pt>
                <c:pt idx="46">
                  <c:v>14144.37345871403</c:v>
                </c:pt>
                <c:pt idx="47">
                  <c:v>18781.547407149668</c:v>
                </c:pt>
                <c:pt idx="48">
                  <c:v>18288.439407945145</c:v>
                </c:pt>
                <c:pt idx="49">
                  <c:v>17582.174367999865</c:v>
                </c:pt>
                <c:pt idx="50">
                  <c:v>17113.72401840919</c:v>
                </c:pt>
                <c:pt idx="51">
                  <c:v>16429.366611639041</c:v>
                </c:pt>
                <c:pt idx="52">
                  <c:v>15605.416168233747</c:v>
                </c:pt>
                <c:pt idx="53">
                  <c:v>14411.358058015976</c:v>
                </c:pt>
                <c:pt idx="54">
                  <c:v>12544.65374364064</c:v>
                </c:pt>
                <c:pt idx="55">
                  <c:v>16509.235158159543</c:v>
                </c:pt>
                <c:pt idx="56">
                  <c:v>15271.869713814049</c:v>
                </c:pt>
                <c:pt idx="57">
                  <c:v>14064.579985464894</c:v>
                </c:pt>
                <c:pt idx="58">
                  <c:v>18006.104534914706</c:v>
                </c:pt>
                <c:pt idx="59">
                  <c:v>17535.496433417447</c:v>
                </c:pt>
                <c:pt idx="60">
                  <c:v>16076.801576314871</c:v>
                </c:pt>
                <c:pt idx="61">
                  <c:v>13173.503183499557</c:v>
                </c:pt>
                <c:pt idx="62">
                  <c:v>17669.918802044507</c:v>
                </c:pt>
                <c:pt idx="63">
                  <c:v>15493.241270741353</c:v>
                </c:pt>
                <c:pt idx="64">
                  <c:v>11946.413493377924</c:v>
                </c:pt>
                <c:pt idx="65">
                  <c:v>14526.528562769407</c:v>
                </c:pt>
                <c:pt idx="66">
                  <c:v>12165.925673427464</c:v>
                </c:pt>
                <c:pt idx="67">
                  <c:v>13695.214326895348</c:v>
                </c:pt>
                <c:pt idx="68">
                  <c:v>17163.704354825757</c:v>
                </c:pt>
                <c:pt idx="69">
                  <c:v>15142.62008104228</c:v>
                </c:pt>
                <c:pt idx="70">
                  <c:v>14815.623670678353</c:v>
                </c:pt>
                <c:pt idx="71">
                  <c:v>14371.625036537735</c:v>
                </c:pt>
                <c:pt idx="72">
                  <c:v>13243.115315141902</c:v>
                </c:pt>
                <c:pt idx="73">
                  <c:v>15698.815248489029</c:v>
                </c:pt>
                <c:pt idx="74">
                  <c:v>12182.855102781925</c:v>
                </c:pt>
                <c:pt idx="75">
                  <c:v>15859.01548431515</c:v>
                </c:pt>
                <c:pt idx="76">
                  <c:v>14368.632708340481</c:v>
                </c:pt>
                <c:pt idx="77">
                  <c:v>13759.387118416178</c:v>
                </c:pt>
                <c:pt idx="78">
                  <c:v>16938.407681655364</c:v>
                </c:pt>
                <c:pt idx="79">
                  <c:v>15551.988590697745</c:v>
                </c:pt>
                <c:pt idx="80">
                  <c:v>14709.402133228219</c:v>
                </c:pt>
                <c:pt idx="81">
                  <c:v>13391.446722711649</c:v>
                </c:pt>
                <c:pt idx="82">
                  <c:v>17585.051855813803</c:v>
                </c:pt>
                <c:pt idx="83">
                  <c:v>14170.507480776389</c:v>
                </c:pt>
                <c:pt idx="84">
                  <c:v>18794.368502062127</c:v>
                </c:pt>
                <c:pt idx="85">
                  <c:v>18290.747934815376</c:v>
                </c:pt>
                <c:pt idx="86">
                  <c:v>17742.472430071492</c:v>
                </c:pt>
                <c:pt idx="87">
                  <c:v>16361.209384093247</c:v>
                </c:pt>
                <c:pt idx="88">
                  <c:v>15948.91721652685</c:v>
                </c:pt>
                <c:pt idx="89">
                  <c:v>12905.058710681789</c:v>
                </c:pt>
                <c:pt idx="90">
                  <c:v>17794.020238775152</c:v>
                </c:pt>
                <c:pt idx="91">
                  <c:v>17564.509140808095</c:v>
                </c:pt>
                <c:pt idx="92">
                  <c:v>17531.286123968552</c:v>
                </c:pt>
                <c:pt idx="93">
                  <c:v>17463.508890454028</c:v>
                </c:pt>
                <c:pt idx="94">
                  <c:v>17142.734917450194</c:v>
                </c:pt>
                <c:pt idx="95">
                  <c:v>17061.193013091997</c:v>
                </c:pt>
                <c:pt idx="96">
                  <c:v>13818.36197245704</c:v>
                </c:pt>
                <c:pt idx="97">
                  <c:v>17496.757403838015</c:v>
                </c:pt>
                <c:pt idx="98">
                  <c:v>16426.015586271344</c:v>
                </c:pt>
                <c:pt idx="99">
                  <c:v>15000.814946622428</c:v>
                </c:pt>
                <c:pt idx="100">
                  <c:v>13961.578062070757</c:v>
                </c:pt>
                <c:pt idx="101">
                  <c:v>18063.287303052526</c:v>
                </c:pt>
                <c:pt idx="102">
                  <c:v>17432.653288036123</c:v>
                </c:pt>
                <c:pt idx="103">
                  <c:v>16466.111620729669</c:v>
                </c:pt>
                <c:pt idx="104">
                  <c:v>15661.541643909035</c:v>
                </c:pt>
                <c:pt idx="105">
                  <c:v>14977.889654099896</c:v>
                </c:pt>
                <c:pt idx="106">
                  <c:v>14226.632744944642</c:v>
                </c:pt>
                <c:pt idx="107">
                  <c:v>13306.622131159284</c:v>
                </c:pt>
                <c:pt idx="108">
                  <c:v>17246.630292210546</c:v>
                </c:pt>
                <c:pt idx="109">
                  <c:v>15819.777743387011</c:v>
                </c:pt>
                <c:pt idx="110">
                  <c:v>15000.571076679078</c:v>
                </c:pt>
                <c:pt idx="111">
                  <c:v>14302.632299294743</c:v>
                </c:pt>
                <c:pt idx="112">
                  <c:v>12789.519037432849</c:v>
                </c:pt>
                <c:pt idx="113">
                  <c:v>15137.490912607269</c:v>
                </c:pt>
                <c:pt idx="114">
                  <c:v>14920.529198963864</c:v>
                </c:pt>
                <c:pt idx="115">
                  <c:v>13923.647470028709</c:v>
                </c:pt>
                <c:pt idx="116">
                  <c:v>18978.392694118342</c:v>
                </c:pt>
                <c:pt idx="117">
                  <c:v>18497.318591120602</c:v>
                </c:pt>
                <c:pt idx="118">
                  <c:v>15751.822403998201</c:v>
                </c:pt>
                <c:pt idx="119">
                  <c:v>13526.010615238862</c:v>
                </c:pt>
                <c:pt idx="120">
                  <c:v>17098.875960239737</c:v>
                </c:pt>
                <c:pt idx="121">
                  <c:v>16892.132126374632</c:v>
                </c:pt>
                <c:pt idx="122">
                  <c:v>16360.355132570679</c:v>
                </c:pt>
                <c:pt idx="123">
                  <c:v>16322.199022042336</c:v>
                </c:pt>
                <c:pt idx="124">
                  <c:v>14507.907249289061</c:v>
                </c:pt>
                <c:pt idx="125">
                  <c:v>14048.333393687424</c:v>
                </c:pt>
                <c:pt idx="126">
                  <c:v>17868.819319930484</c:v>
                </c:pt>
                <c:pt idx="127">
                  <c:v>16864.936277317873</c:v>
                </c:pt>
                <c:pt idx="128">
                  <c:v>15452.897345997077</c:v>
                </c:pt>
                <c:pt idx="129">
                  <c:v>14167.897448929554</c:v>
                </c:pt>
                <c:pt idx="130">
                  <c:v>18844.232559737771</c:v>
                </c:pt>
                <c:pt idx="131">
                  <c:v>18072.83235645296</c:v>
                </c:pt>
                <c:pt idx="132">
                  <c:v>17040.690609543406</c:v>
                </c:pt>
                <c:pt idx="133">
                  <c:v>15886.684692494353</c:v>
                </c:pt>
                <c:pt idx="134">
                  <c:v>14968.56498614918</c:v>
                </c:pt>
                <c:pt idx="135">
                  <c:v>14200.01069299277</c:v>
                </c:pt>
                <c:pt idx="136">
                  <c:v>18282.789809377435</c:v>
                </c:pt>
                <c:pt idx="137">
                  <c:v>17865.112998782864</c:v>
                </c:pt>
                <c:pt idx="138">
                  <c:v>17813.425793683815</c:v>
                </c:pt>
                <c:pt idx="139">
                  <c:v>16701.525218360501</c:v>
                </c:pt>
                <c:pt idx="140">
                  <c:v>16607.881092701005</c:v>
                </c:pt>
                <c:pt idx="141">
                  <c:v>14781.499269877342</c:v>
                </c:pt>
                <c:pt idx="142">
                  <c:v>12866.244052920698</c:v>
                </c:pt>
                <c:pt idx="143">
                  <c:v>16378.439709709495</c:v>
                </c:pt>
                <c:pt idx="144">
                  <c:v>15788.604332236389</c:v>
                </c:pt>
                <c:pt idx="145">
                  <c:v>14269.775777740617</c:v>
                </c:pt>
                <c:pt idx="146">
                  <c:v>12066.436844514748</c:v>
                </c:pt>
                <c:pt idx="147">
                  <c:v>16817.68525038275</c:v>
                </c:pt>
                <c:pt idx="148">
                  <c:v>16343.437219828393</c:v>
                </c:pt>
                <c:pt idx="149">
                  <c:v>16136.410798091905</c:v>
                </c:pt>
                <c:pt idx="150">
                  <c:v>14193.381977030169</c:v>
                </c:pt>
                <c:pt idx="151">
                  <c:v>17209.680988904773</c:v>
                </c:pt>
                <c:pt idx="152">
                  <c:v>16333.885524416717</c:v>
                </c:pt>
                <c:pt idx="153">
                  <c:v>15406.611971045077</c:v>
                </c:pt>
                <c:pt idx="154">
                  <c:v>14403.60992674254</c:v>
                </c:pt>
                <c:pt idx="155">
                  <c:v>12088.928600301506</c:v>
                </c:pt>
                <c:pt idx="156">
                  <c:v>17027.847003891246</c:v>
                </c:pt>
                <c:pt idx="157">
                  <c:v>16917.403888238747</c:v>
                </c:pt>
                <c:pt idx="158">
                  <c:v>16663.618722515734</c:v>
                </c:pt>
                <c:pt idx="159">
                  <c:v>16068.968190959735</c:v>
                </c:pt>
                <c:pt idx="160">
                  <c:v>13278.511276515295</c:v>
                </c:pt>
                <c:pt idx="161">
                  <c:v>16800.672723480824</c:v>
                </c:pt>
                <c:pt idx="162">
                  <c:v>14984.749923337715</c:v>
                </c:pt>
                <c:pt idx="163">
                  <c:v>14085.224221376058</c:v>
                </c:pt>
                <c:pt idx="164">
                  <c:v>18223.783269729029</c:v>
                </c:pt>
                <c:pt idx="165">
                  <c:v>17590.300486447599</c:v>
                </c:pt>
                <c:pt idx="166">
                  <c:v>16998.205622729074</c:v>
                </c:pt>
                <c:pt idx="167">
                  <c:v>15874.122932248843</c:v>
                </c:pt>
                <c:pt idx="168">
                  <c:v>14724.238645188787</c:v>
                </c:pt>
                <c:pt idx="169">
                  <c:v>13852.673991252208</c:v>
                </c:pt>
                <c:pt idx="170">
                  <c:v>17841.988107015815</c:v>
                </c:pt>
                <c:pt idx="171">
                  <c:v>17139.910639083897</c:v>
                </c:pt>
                <c:pt idx="172">
                  <c:v>16261.435604818351</c:v>
                </c:pt>
                <c:pt idx="173">
                  <c:v>15722.248365212716</c:v>
                </c:pt>
                <c:pt idx="174">
                  <c:v>15094.782321612081</c:v>
                </c:pt>
                <c:pt idx="175">
                  <c:v>14568.294942106859</c:v>
                </c:pt>
                <c:pt idx="176">
                  <c:v>13211.977881096716</c:v>
                </c:pt>
                <c:pt idx="177">
                  <c:v>16478.617977899175</c:v>
                </c:pt>
                <c:pt idx="178">
                  <c:v>15076.758492060924</c:v>
                </c:pt>
                <c:pt idx="179">
                  <c:v>12648.959553382556</c:v>
                </c:pt>
                <c:pt idx="180">
                  <c:v>16618.944991728633</c:v>
                </c:pt>
                <c:pt idx="181">
                  <c:v>11919.95312426039</c:v>
                </c:pt>
                <c:pt idx="182">
                  <c:v>13952.508128944555</c:v>
                </c:pt>
                <c:pt idx="183">
                  <c:v>14734.757151951671</c:v>
                </c:pt>
                <c:pt idx="184">
                  <c:v>11919.171735376911</c:v>
                </c:pt>
                <c:pt idx="185">
                  <c:v>13652.343741970351</c:v>
                </c:pt>
                <c:pt idx="186">
                  <c:v>18166.847200687112</c:v>
                </c:pt>
                <c:pt idx="187">
                  <c:v>16994.784359656049</c:v>
                </c:pt>
                <c:pt idx="188">
                  <c:v>15005.811654433111</c:v>
                </c:pt>
                <c:pt idx="189">
                  <c:v>11147.467322484339</c:v>
                </c:pt>
                <c:pt idx="190">
                  <c:v>14737.40533378484</c:v>
                </c:pt>
                <c:pt idx="191">
                  <c:v>12617.612316215749</c:v>
                </c:pt>
                <c:pt idx="192">
                  <c:v>16342.940258768827</c:v>
                </c:pt>
                <c:pt idx="193">
                  <c:v>14465.457372327644</c:v>
                </c:pt>
                <c:pt idx="194">
                  <c:v>12675.290912605082</c:v>
                </c:pt>
                <c:pt idx="195">
                  <c:v>16001.039959708631</c:v>
                </c:pt>
                <c:pt idx="196">
                  <c:v>14785.518421718218</c:v>
                </c:pt>
                <c:pt idx="197">
                  <c:v>12506.088781762208</c:v>
                </c:pt>
                <c:pt idx="198">
                  <c:v>15105.820608887969</c:v>
                </c:pt>
                <c:pt idx="199">
                  <c:v>13032.26854654932</c:v>
                </c:pt>
                <c:pt idx="200">
                  <c:v>17086.601406164507</c:v>
                </c:pt>
                <c:pt idx="201">
                  <c:v>14110.872871475149</c:v>
                </c:pt>
                <c:pt idx="202">
                  <c:v>16565.514232905298</c:v>
                </c:pt>
                <c:pt idx="203">
                  <c:v>14661.921036841315</c:v>
                </c:pt>
                <c:pt idx="204">
                  <c:v>13653.629772490374</c:v>
                </c:pt>
                <c:pt idx="205">
                  <c:v>12856.867898143646</c:v>
                </c:pt>
                <c:pt idx="206">
                  <c:v>15539.511684747284</c:v>
                </c:pt>
                <c:pt idx="207">
                  <c:v>14492.268874937843</c:v>
                </c:pt>
                <c:pt idx="208">
                  <c:v>11765.174864733275</c:v>
                </c:pt>
                <c:pt idx="209">
                  <c:v>12544.286375201427</c:v>
                </c:pt>
                <c:pt idx="210">
                  <c:v>15980.542420689872</c:v>
                </c:pt>
                <c:pt idx="211">
                  <c:v>14146.037096761589</c:v>
                </c:pt>
                <c:pt idx="212">
                  <c:v>16601.710212574526</c:v>
                </c:pt>
                <c:pt idx="213">
                  <c:v>14782.360334606365</c:v>
                </c:pt>
                <c:pt idx="214">
                  <c:v>12037.951147704651</c:v>
                </c:pt>
                <c:pt idx="215">
                  <c:v>15106.770327554019</c:v>
                </c:pt>
                <c:pt idx="216">
                  <c:v>13369.521461037135</c:v>
                </c:pt>
                <c:pt idx="217">
                  <c:v>16873.152736935303</c:v>
                </c:pt>
                <c:pt idx="218">
                  <c:v>15172.242032682479</c:v>
                </c:pt>
                <c:pt idx="219">
                  <c:v>14168.294949322823</c:v>
                </c:pt>
                <c:pt idx="220">
                  <c:v>17910.622236072239</c:v>
                </c:pt>
                <c:pt idx="221">
                  <c:v>16714.573246165062</c:v>
                </c:pt>
                <c:pt idx="222">
                  <c:v>14200.247399909598</c:v>
                </c:pt>
                <c:pt idx="223">
                  <c:v>17870.998244049562</c:v>
                </c:pt>
                <c:pt idx="224">
                  <c:v>17007.789000425921</c:v>
                </c:pt>
                <c:pt idx="225">
                  <c:v>15793.930570287093</c:v>
                </c:pt>
                <c:pt idx="226">
                  <c:v>15106.394554493176</c:v>
                </c:pt>
                <c:pt idx="227">
                  <c:v>12154.201135831703</c:v>
                </c:pt>
                <c:pt idx="228">
                  <c:v>13905.595133506296</c:v>
                </c:pt>
                <c:pt idx="229">
                  <c:v>15986.526551552402</c:v>
                </c:pt>
                <c:pt idx="230">
                  <c:v>14950.905008874568</c:v>
                </c:pt>
                <c:pt idx="231">
                  <c:v>11243.818765730441</c:v>
                </c:pt>
                <c:pt idx="232">
                  <c:v>13542.053606844911</c:v>
                </c:pt>
                <c:pt idx="233">
                  <c:v>15550.822184688452</c:v>
                </c:pt>
                <c:pt idx="234">
                  <c:v>14980.446224599602</c:v>
                </c:pt>
                <c:pt idx="235">
                  <c:v>13839.682287156265</c:v>
                </c:pt>
                <c:pt idx="236">
                  <c:v>16993.438708057649</c:v>
                </c:pt>
                <c:pt idx="237">
                  <c:v>13633.945464365468</c:v>
                </c:pt>
                <c:pt idx="238">
                  <c:v>13833.161155460932</c:v>
                </c:pt>
                <c:pt idx="239">
                  <c:v>16016.672886248653</c:v>
                </c:pt>
                <c:pt idx="240">
                  <c:v>13369.39315145728</c:v>
                </c:pt>
                <c:pt idx="241">
                  <c:v>16187.700334446166</c:v>
                </c:pt>
                <c:pt idx="242">
                  <c:v>9485.4769099908171</c:v>
                </c:pt>
                <c:pt idx="243">
                  <c:v>12251.753596501043</c:v>
                </c:pt>
                <c:pt idx="244">
                  <c:v>16079.787369089996</c:v>
                </c:pt>
                <c:pt idx="245">
                  <c:v>14486.673880760694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A-4397-9B55-8A9B2571D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163016"/>
        <c:axId val="660161216"/>
      </c:lineChart>
      <c:dateAx>
        <c:axId val="6601630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61216"/>
        <c:crosses val="autoZero"/>
        <c:auto val="1"/>
        <c:lblOffset val="100"/>
        <c:baseTimeUnit val="days"/>
      </c:dateAx>
      <c:valAx>
        <c:axId val="6601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6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</xdr:colOff>
      <xdr:row>3</xdr:row>
      <xdr:rowOff>129540</xdr:rowOff>
    </xdr:from>
    <xdr:ext cx="1524000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395E99-EFA7-A641-E4DE-06A4F4415B69}"/>
            </a:ext>
          </a:extLst>
        </xdr:cNvPr>
        <xdr:cNvSpPr txBox="1"/>
      </xdr:nvSpPr>
      <xdr:spPr>
        <a:xfrm>
          <a:off x="2263140" y="609600"/>
          <a:ext cx="152400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rgbClr val="C00000"/>
              </a:solidFill>
            </a:rPr>
            <a:t>This Pivot table shows the Daily Order date and the sum total for each day.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13</xdr:col>
      <xdr:colOff>15240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E3CB8-D4CB-4EE8-8455-B6A955184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594360</xdr:colOff>
      <xdr:row>21</xdr:row>
      <xdr:rowOff>152400</xdr:rowOff>
    </xdr:from>
    <xdr:to>
      <xdr:col>13</xdr:col>
      <xdr:colOff>128905</xdr:colOff>
      <xdr:row>37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E5B4E-B071-43DE-8629-5BD2DD857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7620</xdr:colOff>
      <xdr:row>5</xdr:row>
      <xdr:rowOff>7620</xdr:rowOff>
    </xdr:from>
    <xdr:ext cx="1722120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8056978-B6A7-0249-E09A-E083FD334E9A}"/>
            </a:ext>
          </a:extLst>
        </xdr:cNvPr>
        <xdr:cNvSpPr txBox="1"/>
      </xdr:nvSpPr>
      <xdr:spPr>
        <a:xfrm>
          <a:off x="9342120" y="807720"/>
          <a:ext cx="172212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I tested ROP = 14,215</a:t>
          </a:r>
        </a:p>
        <a:p>
          <a:r>
            <a:rPr lang="en-GB" sz="1100"/>
            <a:t>RQ= 5K, got</a:t>
          </a:r>
          <a:r>
            <a:rPr lang="en-GB" sz="1100" baseline="0"/>
            <a:t> 73 reorders, MAPE = 45712.48%</a:t>
          </a:r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991</xdr:row>
      <xdr:rowOff>0</xdr:rowOff>
    </xdr:from>
    <xdr:to>
      <xdr:col>9</xdr:col>
      <xdr:colOff>68580</xdr:colOff>
      <xdr:row>991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35B2EE2-3749-E841-B872-88781335C019}"/>
            </a:ext>
          </a:extLst>
        </xdr:cNvPr>
        <xdr:cNvCxnSpPr/>
      </xdr:nvCxnSpPr>
      <xdr:spPr>
        <a:xfrm>
          <a:off x="0" y="158579820"/>
          <a:ext cx="98145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712.599130902781" createdVersion="1" refreshedVersion="4" recordCount="9994" upgradeOnRefresh="1" xr:uid="{A740D9C2-4AA2-427F-BE3D-8F4B76981226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8-01-03T00:00:00" maxDate="2021-12-31T00:00:00" count="1236">
        <d v="2020-11-08T00:00:00"/>
        <d v="2020-06-12T00:00:00"/>
        <d v="2019-10-11T00:00:00"/>
        <d v="2018-06-09T00:00:00"/>
        <d v="2021-04-15T00:00:00"/>
        <d v="2020-12-05T00:00:00"/>
        <d v="2019-11-22T00:00:00"/>
        <d v="2018-11-11T00:00:00"/>
        <d v="2018-05-13T00:00:00"/>
        <d v="2018-08-27T00:00:00"/>
        <d v="2020-12-09T00:00:00"/>
        <d v="2021-07-16T00:00:00"/>
        <d v="2019-09-25T00:00:00"/>
        <d v="2020-01-16T00:00:00"/>
        <d v="2019-09-17T00:00:00"/>
        <d v="2021-10-19T00:00:00"/>
        <d v="2020-12-08T00:00:00"/>
        <d v="2019-12-27T00:00:00"/>
        <d v="2021-09-10T00:00:00"/>
        <d v="2020-07-17T00:00:00"/>
        <d v="2021-09-19T00:00:00"/>
        <d v="2020-03-11T00:00:00"/>
        <d v="2018-10-20T00:00:00"/>
        <d v="2020-06-20T00:00:00"/>
        <d v="2019-04-18T00:00:00"/>
        <d v="2020-12-11T00:00:00"/>
        <d v="2020-06-17T00:00:00"/>
        <d v="2019-11-24T00:00:00"/>
        <d v="2019-04-30T00:00:00"/>
        <d v="2018-12-05T00:00:00"/>
        <d v="2020-06-04T00:00:00"/>
        <d v="2020-09-18T00:00:00"/>
        <d v="2021-09-14T00:00:00"/>
        <d v="2019-04-26T00:00:00"/>
        <d v="2021-12-09T00:00:00"/>
        <d v="2018-11-26T00:00:00"/>
        <d v="2018-10-12T00:00:00"/>
        <d v="2019-09-03T00:00:00"/>
        <d v="2021-11-13T00:00:00"/>
        <d v="2021-05-28T00:00:00"/>
        <d v="2021-10-26T00:00:00"/>
        <d v="2020-04-05T00:00:00"/>
        <d v="2020-09-17T00:00:00"/>
        <d v="2019-01-31T00:00:00"/>
        <d v="2021-11-06T00:00:00"/>
        <d v="2021-11-09T00:00:00"/>
        <d v="2021-06-17T00:00:00"/>
        <d v="2020-09-06T00:00:00"/>
        <d v="2020-08-29T00:00:00"/>
        <d v="2020-12-01T00:00:00"/>
        <d v="2019-11-13T00:00:00"/>
        <d v="2021-11-23T00:00:00"/>
        <d v="2019-10-15T00:00:00"/>
        <d v="2021-12-25T00:00:00"/>
        <d v="2020-11-03T00:00:00"/>
        <d v="2018-08-25T00:00:00"/>
        <d v="2019-03-02T00:00:00"/>
        <d v="2019-04-05T00:00:00"/>
        <d v="2018-12-26T00:00:00"/>
        <d v="2018-09-20T00:00:00"/>
        <d v="2021-11-05T00:00:00"/>
        <d v="2020-11-06T00:00:00"/>
        <d v="2021-02-02T00:00:00"/>
        <d v="2020-10-13T00:00:00"/>
        <d v="2020-09-05T00:00:00"/>
        <d v="2021-09-18T00:00:00"/>
        <d v="2021-12-22T00:00:00"/>
        <d v="2019-09-07T00:00:00"/>
        <d v="2018-10-22T00:00:00"/>
        <d v="2020-03-13T00:00:00"/>
        <d v="2019-05-31T00:00:00"/>
        <d v="2019-05-28T00:00:00"/>
        <d v="2018-03-01T00:00:00"/>
        <d v="2020-11-20T00:00:00"/>
        <d v="2020-05-11T00:00:00"/>
        <d v="2019-12-28T00:00:00"/>
        <d v="2020-11-16T00:00:00"/>
        <d v="2020-11-07T00:00:00"/>
        <d v="2018-09-08T00:00:00"/>
        <d v="2018-08-05T00:00:00"/>
        <d v="2018-09-14T00:00:00"/>
        <d v="2021-04-21T00:00:00"/>
        <d v="2019-11-21T00:00:00"/>
        <d v="2019-12-15T00:00:00"/>
        <d v="2018-11-19T00:00:00"/>
        <d v="2020-11-28T00:00:00"/>
        <d v="2018-08-26T00:00:00"/>
        <d v="2020-07-16T00:00:00"/>
        <d v="2019-10-12T00:00:00"/>
        <d v="2019-10-31T00:00:00"/>
        <d v="2018-03-21T00:00:00"/>
        <d v="2021-07-06T00:00:00"/>
        <d v="2021-06-24T00:00:00"/>
        <d v="2018-08-03T00:00:00"/>
        <d v="2021-12-17T00:00:00"/>
        <d v="2021-06-03T00:00:00"/>
        <d v="2021-12-01T00:00:00"/>
        <d v="2019-02-09T00:00:00"/>
        <d v="2019-01-02T00:00:00"/>
        <d v="2020-10-28T00:00:00"/>
        <d v="2019-12-24T00:00:00"/>
        <d v="2019-08-09T00:00:00"/>
        <d v="2019-02-28T00:00:00"/>
        <d v="2018-09-13T00:00:00"/>
        <d v="2021-04-07T00:00:00"/>
        <d v="2021-11-12T00:00:00"/>
        <d v="2018-06-01T00:00:00"/>
        <d v="2020-12-10T00:00:00"/>
        <d v="2020-09-11T00:00:00"/>
        <d v="2019-11-28T00:00:00"/>
        <d v="2021-06-08T00:00:00"/>
        <d v="2018-09-19T00:00:00"/>
        <d v="2020-06-06T00:00:00"/>
        <d v="2019-11-10T00:00:00"/>
        <d v="2021-06-16T00:00:00"/>
        <d v="2020-01-22T00:00:00"/>
        <d v="2021-12-28T00:00:00"/>
        <d v="2019-07-30T00:00:00"/>
        <d v="2021-09-16T00:00:00"/>
        <d v="2021-10-13T00:00:00"/>
        <d v="2019-09-26T00:00:00"/>
        <d v="2019-11-02T00:00:00"/>
        <d v="2020-12-18T00:00:00"/>
        <d v="2021-11-19T00:00:00"/>
        <d v="2019-05-04T00:00:00"/>
        <d v="2018-12-30T00:00:00"/>
        <d v="2020-09-12T00:00:00"/>
        <d v="2018-09-27T00:00:00"/>
        <d v="2018-08-09T00:00:00"/>
        <d v="2018-12-28T00:00:00"/>
        <d v="2018-11-04T00:00:00"/>
        <d v="2020-04-23T00:00:00"/>
        <d v="2021-11-03T00:00:00"/>
        <d v="2020-08-30T00:00:00"/>
        <d v="2020-04-25T00:00:00"/>
        <d v="2019-09-01T00:00:00"/>
        <d v="2018-07-12T00:00:00"/>
        <d v="2019-06-22T00:00:00"/>
        <d v="2018-04-13T00:00:00"/>
        <d v="2019-12-20T00:00:00"/>
        <d v="2021-06-15T00:00:00"/>
        <d v="2021-07-08T00:00:00"/>
        <d v="2020-09-01T00:00:00"/>
        <d v="2020-04-08T00:00:00"/>
        <d v="2021-03-08T00:00:00"/>
        <d v="2021-09-25T00:00:00"/>
        <d v="2018-09-24T00:00:00"/>
        <d v="2020-10-21T00:00:00"/>
        <d v="2021-05-29T00:00:00"/>
        <d v="2018-07-23T00:00:00"/>
        <d v="2020-09-28T00:00:00"/>
        <d v="2021-08-27T00:00:00"/>
        <d v="2019-04-28T00:00:00"/>
        <d v="2019-06-26T00:00:00"/>
        <d v="2019-11-27T00:00:00"/>
        <d v="2019-12-03T00:00:00"/>
        <d v="2018-11-24T00:00:00"/>
        <d v="2021-12-11T00:00:00"/>
        <d v="2018-09-21T00:00:00"/>
        <d v="2018-06-07T00:00:00"/>
        <d v="2021-06-30T00:00:00"/>
        <d v="2021-10-17T00:00:00"/>
        <d v="2020-09-08T00:00:00"/>
        <d v="2018-12-24T00:00:00"/>
        <d v="2018-04-16T00:00:00"/>
        <d v="2021-12-24T00:00:00"/>
        <d v="2021-12-08T00:00:00"/>
        <d v="2020-04-14T00:00:00"/>
        <d v="2021-03-04T00:00:00"/>
        <d v="2018-06-22T00:00:00"/>
        <d v="2021-08-21T00:00:00"/>
        <d v="2018-09-12T00:00:00"/>
        <d v="2021-10-01T00:00:00"/>
        <d v="2020-04-15T00:00:00"/>
        <d v="2018-12-19T00:00:00"/>
        <d v="2021-09-15T00:00:00"/>
        <d v="2021-01-20T00:00:00"/>
        <d v="2021-03-20T00:00:00"/>
        <d v="2020-04-01T00:00:00"/>
        <d v="2021-10-20T00:00:00"/>
        <d v="2020-12-13T00:00:00"/>
        <d v="2018-02-12T00:00:00"/>
        <d v="2020-09-26T00:00:00"/>
        <d v="2020-04-22T00:00:00"/>
        <d v="2019-01-17T00:00:00"/>
        <d v="2021-03-31T00:00:00"/>
        <d v="2020-12-16T00:00:00"/>
        <d v="2018-11-09T00:00:00"/>
        <d v="2020-07-12T00:00:00"/>
        <d v="2020-10-27T00:00:00"/>
        <d v="2020-06-26T00:00:00"/>
        <d v="2018-10-06T00:00:00"/>
        <d v="2018-07-22T00:00:00"/>
        <d v="2021-06-10T00:00:00"/>
        <d v="2018-10-29T00:00:00"/>
        <d v="2020-05-09T00:00:00"/>
        <d v="2020-03-18T00:00:00"/>
        <d v="2020-07-25T00:00:00"/>
        <d v="2020-05-30T00:00:00"/>
        <d v="2019-03-16T00:00:00"/>
        <d v="2021-11-26T00:00:00"/>
        <d v="2020-10-20T00:00:00"/>
        <d v="2021-12-21T00:00:00"/>
        <d v="2021-01-22T00:00:00"/>
        <d v="2019-03-22T00:00:00"/>
        <d v="2021-01-23T00:00:00"/>
        <d v="2020-05-21T00:00:00"/>
        <d v="2019-12-26T00:00:00"/>
        <d v="2021-10-21T00:00:00"/>
        <d v="2019-11-07T00:00:00"/>
        <d v="2021-09-07T00:00:00"/>
        <d v="2020-05-29T00:00:00"/>
        <d v="2020-07-10T00:00:00"/>
        <d v="2021-09-03T00:00:00"/>
        <d v="2019-12-07T00:00:00"/>
        <d v="2018-02-01T00:00:00"/>
        <d v="2020-07-14T00:00:00"/>
        <d v="2019-12-18T00:00:00"/>
        <d v="2018-05-11T00:00:00"/>
        <d v="2019-11-15T00:00:00"/>
        <d v="2021-09-11T00:00:00"/>
        <d v="2021-11-24T00:00:00"/>
        <d v="2021-06-29T00:00:00"/>
        <d v="2018-03-03T00:00:00"/>
        <d v="2020-06-10T00:00:00"/>
        <d v="2021-11-20T00:00:00"/>
        <d v="2021-12-07T00:00:00"/>
        <d v="2019-09-18T00:00:00"/>
        <d v="2021-07-20T00:00:00"/>
        <d v="2019-09-10T00:00:00"/>
        <d v="2019-07-03T00:00:00"/>
        <d v="2020-03-20T00:00:00"/>
        <d v="2018-01-09T00:00:00"/>
        <d v="2018-08-08T00:00:00"/>
        <d v="2018-03-15T00:00:00"/>
        <d v="2018-05-23T00:00:00"/>
        <d v="2020-04-28T00:00:00"/>
        <d v="2021-11-14T00:00:00"/>
        <d v="2021-08-18T00:00:00"/>
        <d v="2019-11-29T00:00:00"/>
        <d v="2021-05-19T00:00:00"/>
        <d v="2021-09-24T00:00:00"/>
        <d v="2019-10-04T00:00:00"/>
        <d v="2020-08-15T00:00:00"/>
        <d v="2020-05-20T00:00:00"/>
        <d v="2021-07-30T00:00:00"/>
        <d v="2021-07-21T00:00:00"/>
        <d v="2021-12-30T00:00:00"/>
        <d v="2020-10-23T00:00:00"/>
        <d v="2021-06-19T00:00:00"/>
        <d v="2020-08-22T00:00:00"/>
        <d v="2020-09-19T00:00:00"/>
        <d v="2019-08-24T00:00:00"/>
        <d v="2020-03-26T00:00:00"/>
        <d v="2020-11-04T00:00:00"/>
        <d v="2021-06-09T00:00:00"/>
        <d v="2021-12-05T00:00:00"/>
        <d v="2021-03-18T00:00:00"/>
        <d v="2020-11-19T00:00:00"/>
        <d v="2021-11-04T00:00:00"/>
        <d v="2018-07-05T00:00:00"/>
        <d v="2018-06-21T00:00:00"/>
        <d v="2019-03-28T00:00:00"/>
        <d v="2019-05-14T00:00:00"/>
        <d v="2021-09-02T00:00:00"/>
        <d v="2019-04-09T00:00:00"/>
        <d v="2018-12-02T00:00:00"/>
        <d v="2018-04-05T00:00:00"/>
        <d v="2018-07-01T00:00:00"/>
        <d v="2018-01-11T00:00:00"/>
        <d v="2018-06-02T00:00:00"/>
        <d v="2020-02-13T00:00:00"/>
        <d v="2020-12-15T00:00:00"/>
        <d v="2018-10-07T00:00:00"/>
        <d v="2020-07-07T00:00:00"/>
        <d v="2020-12-03T00:00:00"/>
        <d v="2021-01-21T00:00:00"/>
        <d v="2018-01-04T00:00:00"/>
        <d v="2020-08-27T00:00:00"/>
        <d v="2018-05-27T00:00:00"/>
        <d v="2021-10-02T00:00:00"/>
        <d v="2020-04-07T00:00:00"/>
        <d v="2018-12-29T00:00:00"/>
        <d v="2021-07-23T00:00:00"/>
        <d v="2019-08-31T00:00:00"/>
        <d v="2019-02-08T00:00:00"/>
        <d v="2018-01-13T00:00:00"/>
        <d v="2018-05-14T00:00:00"/>
        <d v="2020-05-19T00:00:00"/>
        <d v="2021-01-30T00:00:00"/>
        <d v="2018-06-29T00:00:00"/>
        <d v="2019-08-21T00:00:00"/>
        <d v="2019-10-03T00:00:00"/>
        <d v="2019-05-23T00:00:00"/>
        <d v="2021-03-17T00:00:00"/>
        <d v="2019-12-12T00:00:00"/>
        <d v="2021-09-21T00:00:00"/>
        <d v="2021-02-20T00:00:00"/>
        <d v="2020-08-18T00:00:00"/>
        <d v="2020-03-12T00:00:00"/>
        <d v="2021-04-22T00:00:00"/>
        <d v="2018-11-01T00:00:00"/>
        <d v="2019-02-03T00:00:00"/>
        <d v="2018-10-13T00:00:00"/>
        <d v="2021-05-14T00:00:00"/>
        <d v="2019-03-20T00:00:00"/>
        <d v="2020-09-15T00:00:00"/>
        <d v="2018-06-28T00:00:00"/>
        <d v="2021-06-20T00:00:00"/>
        <d v="2018-05-09T00:00:00"/>
        <d v="2020-07-23T00:00:00"/>
        <d v="2020-03-07T00:00:00"/>
        <d v="2019-11-20T00:00:00"/>
        <d v="2019-10-13T00:00:00"/>
        <d v="2021-01-01T00:00:00"/>
        <d v="2018-02-07T00:00:00"/>
        <d v="2020-05-28T00:00:00"/>
        <d v="2020-02-19T00:00:00"/>
        <d v="2021-04-10T00:00:00"/>
        <d v="2020-01-05T00:00:00"/>
        <d v="2018-01-10T00:00:00"/>
        <d v="2020-09-29T00:00:00"/>
        <d v="2018-04-06T00:00:00"/>
        <d v="2020-09-03T00:00:00"/>
        <d v="2019-10-19T00:00:00"/>
        <d v="2018-12-10T00:00:00"/>
        <d v="2021-08-25T00:00:00"/>
        <d v="2020-01-17T00:00:00"/>
        <d v="2018-09-17T00:00:00"/>
        <d v="2021-11-30T00:00:00"/>
        <d v="2019-10-09T00:00:00"/>
        <d v="2021-12-23T00:00:00"/>
        <d v="2020-10-22T00:00:00"/>
        <d v="2018-04-29T00:00:00"/>
        <d v="2019-04-25T00:00:00"/>
        <d v="2021-06-26T00:00:00"/>
        <d v="2021-10-14T00:00:00"/>
        <d v="2018-12-09T00:00:00"/>
        <d v="2020-11-10T00:00:00"/>
        <d v="2020-10-03T00:00:00"/>
        <d v="2018-09-09T00:00:00"/>
        <d v="2021-10-29T00:00:00"/>
        <d v="2020-04-10T00:00:00"/>
        <d v="2021-11-11T00:00:00"/>
        <d v="2021-11-27T00:00:00"/>
        <d v="2018-06-15T00:00:00"/>
        <d v="2020-03-05T00:00:00"/>
        <d v="2019-04-11T00:00:00"/>
        <d v="2019-10-05T00:00:00"/>
        <d v="2021-04-14T00:00:00"/>
        <d v="2019-12-13T00:00:00"/>
        <d v="2020-06-19T00:00:00"/>
        <d v="2019-05-29T00:00:00"/>
        <d v="2019-07-26T00:00:00"/>
        <d v="2021-11-28T00:00:00"/>
        <d v="2021-04-03T00:00:00"/>
        <d v="2021-05-15T00:00:00"/>
        <d v="2019-09-22T00:00:00"/>
        <d v="2018-09-22T00:00:00"/>
        <d v="2021-04-09T00:00:00"/>
        <d v="2018-01-16T00:00:00"/>
        <d v="2021-10-05T00:00:00"/>
        <d v="2021-07-09T00:00:00"/>
        <d v="2021-01-07T00:00:00"/>
        <d v="2019-12-09T00:00:00"/>
        <d v="2021-09-29T00:00:00"/>
        <d v="2019-03-10T00:00:00"/>
        <d v="2021-05-21T00:00:00"/>
        <d v="2019-03-29T00:00:00"/>
        <d v="2020-09-09T00:00:00"/>
        <d v="2020-08-26T00:00:00"/>
        <d v="2018-05-21T00:00:00"/>
        <d v="2019-10-28T00:00:00"/>
        <d v="2020-11-13T00:00:00"/>
        <d v="2019-07-31T00:00:00"/>
        <d v="2019-08-27T00:00:00"/>
        <d v="2019-11-06T00:00:00"/>
        <d v="2021-12-26T00:00:00"/>
        <d v="2021-08-01T00:00:00"/>
        <d v="2019-12-21T00:00:00"/>
        <d v="2019-07-06T00:00:00"/>
        <d v="2019-04-27T00:00:00"/>
        <d v="2019-06-16T00:00:00"/>
        <d v="2020-01-11T00:00:00"/>
        <d v="2018-07-11T00:00:00"/>
        <d v="2019-06-13T00:00:00"/>
        <d v="2021-10-12T00:00:00"/>
        <d v="2020-03-08T00:00:00"/>
        <d v="2019-04-04T00:00:00"/>
        <d v="2021-12-10T00:00:00"/>
        <d v="2020-11-24T00:00:00"/>
        <d v="2019-03-23T00:00:00"/>
        <d v="2019-04-16T00:00:00"/>
        <d v="2020-10-01T00:00:00"/>
        <d v="2021-09-28T00:00:00"/>
        <d v="2019-07-25T00:00:00"/>
        <d v="2020-11-12T00:00:00"/>
        <d v="2021-09-23T00:00:00"/>
        <d v="2020-03-01T00:00:00"/>
        <d v="2020-08-12T00:00:00"/>
        <d v="2021-06-04T00:00:00"/>
        <d v="2019-12-06T00:00:00"/>
        <d v="2018-06-25T00:00:00"/>
        <d v="2020-06-14T00:00:00"/>
        <d v="2021-12-18T00:00:00"/>
        <d v="2020-07-22T00:00:00"/>
        <d v="2019-09-04T00:00:00"/>
        <d v="2018-01-20T00:00:00"/>
        <d v="2020-04-12T00:00:00"/>
        <d v="2020-12-06T00:00:00"/>
        <d v="2020-06-05T00:00:00"/>
        <d v="2018-09-29T00:00:00"/>
        <d v="2019-05-08T00:00:00"/>
        <d v="2020-12-31T00:00:00"/>
        <d v="2018-12-20T00:00:00"/>
        <d v="2020-07-02T00:00:00"/>
        <d v="2018-09-01T00:00:00"/>
        <d v="2018-05-04T00:00:00"/>
        <d v="2018-03-10T00:00:00"/>
        <d v="2018-04-21T00:00:00"/>
        <d v="2019-10-22T00:00:00"/>
        <d v="2019-08-22T00:00:00"/>
        <d v="2018-12-27T00:00:00"/>
        <d v="2020-04-24T00:00:00"/>
        <d v="2021-01-14T00:00:00"/>
        <d v="2021-02-26T00:00:00"/>
        <d v="2019-09-15T00:00:00"/>
        <d v="2020-07-18T00:00:00"/>
        <d v="2021-09-09T00:00:00"/>
        <d v="2020-12-04T00:00:00"/>
        <d v="2018-08-11T00:00:00"/>
        <d v="2020-02-15T00:00:00"/>
        <d v="2018-12-12T00:00:00"/>
        <d v="2019-07-04T00:00:00"/>
        <d v="2021-03-10T00:00:00"/>
        <d v="2020-12-24T00:00:00"/>
        <d v="2021-10-23T00:00:00"/>
        <d v="2021-07-07T00:00:00"/>
        <d v="2020-04-21T00:00:00"/>
        <d v="2020-05-26T00:00:00"/>
        <d v="2020-05-02T00:00:00"/>
        <d v="2020-11-22T00:00:00"/>
        <d v="2019-05-25T00:00:00"/>
        <d v="2020-12-23T00:00:00"/>
        <d v="2019-09-19T00:00:00"/>
        <d v="2021-07-03T00:00:00"/>
        <d v="2020-09-24T00:00:00"/>
        <d v="2021-02-03T00:00:00"/>
        <d v="2021-03-03T00:00:00"/>
        <d v="2021-10-09T00:00:00"/>
        <d v="2018-09-28T00:00:00"/>
        <d v="2019-06-14T00:00:00"/>
        <d v="2020-03-30T00:00:00"/>
        <d v="2021-10-15T00:00:00"/>
        <d v="2020-05-23T00:00:00"/>
        <d v="2021-06-02T00:00:00"/>
        <d v="2018-02-16T00:00:00"/>
        <d v="2018-05-06T00:00:00"/>
        <d v="2020-05-16T00:00:00"/>
        <d v="2021-04-02T00:00:00"/>
        <d v="2021-01-02T00:00:00"/>
        <d v="2018-03-17T00:00:00"/>
        <d v="2018-10-03T00:00:00"/>
        <d v="2020-03-28T00:00:00"/>
        <d v="2021-05-04T00:00:00"/>
        <d v="2020-05-05T00:00:00"/>
        <d v="2021-04-26T00:00:00"/>
        <d v="2018-09-26T00:00:00"/>
        <d v="2021-11-10T00:00:00"/>
        <d v="2021-03-07T00:00:00"/>
        <d v="2018-04-01T00:00:00"/>
        <d v="2019-09-14T00:00:00"/>
        <d v="2018-08-04T00:00:00"/>
        <d v="2020-02-05T00:00:00"/>
        <d v="2020-11-01T00:00:00"/>
        <d v="2020-04-19T00:00:00"/>
        <d v="2020-09-02T00:00:00"/>
        <d v="2020-09-25T00:00:00"/>
        <d v="2020-07-09T00:00:00"/>
        <d v="2018-06-30T00:00:00"/>
        <d v="2021-01-28T00:00:00"/>
        <d v="2019-09-21T00:00:00"/>
        <d v="2020-12-26T00:00:00"/>
        <d v="2021-04-12T00:00:00"/>
        <d v="2021-12-19T00:00:00"/>
        <d v="2021-08-05T00:00:00"/>
        <d v="2019-10-01T00:00:00"/>
        <d v="2021-06-13T00:00:00"/>
        <d v="2018-04-23T00:00:00"/>
        <d v="2019-05-01T00:00:00"/>
        <d v="2019-07-19T00:00:00"/>
        <d v="2020-11-26T00:00:00"/>
        <d v="2021-06-12T00:00:00"/>
        <d v="2019-08-17T00:00:00"/>
        <d v="2019-12-01T00:00:00"/>
        <d v="2019-05-16T00:00:00"/>
        <d v="2019-09-24T00:00:00"/>
        <d v="2021-07-11T00:00:00"/>
        <d v="2021-03-19T00:00:00"/>
        <d v="2020-12-02T00:00:00"/>
        <d v="2020-10-14T00:00:00"/>
        <d v="2018-11-27T00:00:00"/>
        <d v="2019-11-03T00:00:00"/>
        <d v="2018-11-29T00:00:00"/>
        <d v="2021-04-30T00:00:00"/>
        <d v="2021-10-30T00:00:00"/>
        <d v="2018-12-17T00:00:00"/>
        <d v="2021-09-04T00:00:00"/>
        <d v="2020-10-17T00:00:00"/>
        <d v="2019-08-01T00:00:00"/>
        <d v="2021-09-12T00:00:00"/>
        <d v="2018-02-03T00:00:00"/>
        <d v="2021-02-11T00:00:00"/>
        <d v="2021-04-16T00:00:00"/>
        <d v="2019-03-26T00:00:00"/>
        <d v="2021-08-31T00:00:00"/>
        <d v="2021-02-10T00:00:00"/>
        <d v="2020-10-29T00:00:00"/>
        <d v="2018-03-11T00:00:00"/>
        <d v="2018-02-04T00:00:00"/>
        <d v="2018-12-31T00:00:00"/>
        <d v="2019-11-23T00:00:00"/>
        <d v="2018-07-06T00:00:00"/>
        <d v="2018-05-03T00:00:00"/>
        <d v="2021-10-16T00:00:00"/>
        <d v="2019-02-06T00:00:00"/>
        <d v="2020-04-09T00:00:00"/>
        <d v="2018-04-04T00:00:00"/>
        <d v="2021-09-05T00:00:00"/>
        <d v="2019-11-09T00:00:00"/>
        <d v="2018-03-04T00:00:00"/>
        <d v="2019-03-19T00:00:00"/>
        <d v="2021-06-11T00:00:00"/>
        <d v="2018-11-23T00:00:00"/>
        <d v="2018-12-15T00:00:00"/>
        <d v="2020-02-27T00:00:00"/>
        <d v="2020-05-12T00:00:00"/>
        <d v="2019-06-23T00:00:00"/>
        <d v="2018-10-19T00:00:00"/>
        <d v="2019-03-24T00:00:00"/>
        <d v="2021-05-08T00:00:00"/>
        <d v="2020-05-08T00:00:00"/>
        <d v="2018-05-26T00:00:00"/>
        <d v="2020-03-15T00:00:00"/>
        <d v="2019-08-10T00:00:00"/>
        <d v="2020-09-10T00:00:00"/>
        <d v="2019-12-19T00:00:00"/>
        <d v="2019-11-16T00:00:00"/>
        <d v="2021-06-21T00:00:00"/>
        <d v="2019-11-01T00:00:00"/>
        <d v="2018-08-29T00:00:00"/>
        <d v="2021-11-18T00:00:00"/>
        <d v="2018-05-12T00:00:00"/>
        <d v="2019-01-10T00:00:00"/>
        <d v="2020-03-22T00:00:00"/>
        <d v="2019-12-11T00:00:00"/>
        <d v="2020-05-18T00:00:00"/>
        <d v="2018-09-07T00:00:00"/>
        <d v="2021-04-24T00:00:00"/>
        <d v="2018-08-16T00:00:00"/>
        <d v="2020-03-14T00:00:00"/>
        <d v="2018-06-03T00:00:00"/>
        <d v="2019-07-13T00:00:00"/>
        <d v="2018-02-02T00:00:00"/>
        <d v="2019-01-30T00:00:00"/>
        <d v="2021-09-08T00:00:00"/>
        <d v="2021-10-07T00:00:00"/>
        <d v="2020-04-30T00:00:00"/>
        <d v="2021-04-29T00:00:00"/>
        <d v="2020-02-07T00:00:00"/>
        <d v="2021-07-29T00:00:00"/>
        <d v="2018-06-06T00:00:00"/>
        <d v="2020-08-13T00:00:00"/>
        <d v="2018-04-25T00:00:00"/>
        <d v="2021-12-02T00:00:00"/>
        <d v="2019-12-08T00:00:00"/>
        <d v="2018-01-05T00:00:00"/>
        <d v="2019-09-05T00:00:00"/>
        <d v="2020-08-04T00:00:00"/>
        <d v="2018-03-22T00:00:00"/>
        <d v="2021-03-02T00:00:00"/>
        <d v="2020-11-27T00:00:00"/>
        <d v="2018-04-28T00:00:00"/>
        <d v="2020-11-11T00:00:00"/>
        <d v="2019-07-09T00:00:00"/>
        <d v="2021-09-22T00:00:00"/>
        <d v="2019-02-15T00:00:00"/>
        <d v="2018-09-30T00:00:00"/>
        <d v="2018-12-01T00:00:00"/>
        <d v="2018-12-08T00:00:00"/>
        <d v="2020-08-08T00:00:00"/>
        <d v="2020-12-25T00:00:00"/>
        <d v="2020-02-11T00:00:00"/>
        <d v="2019-06-04T00:00:00"/>
        <d v="2018-05-25T00:00:00"/>
        <d v="2020-02-16T00:00:00"/>
        <d v="2020-12-22T00:00:00"/>
        <d v="2020-02-08T00:00:00"/>
        <d v="2018-05-18T00:00:00"/>
        <d v="2019-11-05T00:00:00"/>
        <d v="2021-02-19T00:00:00"/>
        <d v="2018-08-01T00:00:00"/>
        <d v="2021-01-12T00:00:00"/>
        <d v="2019-07-20T00:00:00"/>
        <d v="2018-06-13T00:00:00"/>
        <d v="2021-05-12T00:00:00"/>
        <d v="2021-03-26T00:00:00"/>
        <d v="2018-11-12T00:00:00"/>
        <d v="2019-06-25T00:00:00"/>
        <d v="2018-07-21T00:00:00"/>
        <d v="2021-11-21T00:00:00"/>
        <d v="2018-06-04T00:00:00"/>
        <d v="2020-03-10T00:00:00"/>
        <d v="2021-03-25T00:00:00"/>
        <d v="2021-12-29T00:00:00"/>
        <d v="2021-03-28T00:00:00"/>
        <d v="2019-03-05T00:00:00"/>
        <d v="2021-01-19T00:00:00"/>
        <d v="2018-10-21T00:00:00"/>
        <d v="2018-03-14T00:00:00"/>
        <d v="2019-12-31T00:00:00"/>
        <d v="2021-10-03T00:00:00"/>
        <d v="2020-06-29T00:00:00"/>
        <d v="2020-08-20T00:00:00"/>
        <d v="2020-05-17T00:00:00"/>
        <d v="2020-11-15T00:00:00"/>
        <d v="2018-01-15T00:00:00"/>
        <d v="2019-11-08T00:00:00"/>
        <d v="2019-10-30T00:00:00"/>
        <d v="2021-08-17T00:00:00"/>
        <d v="2020-07-08T00:00:00"/>
        <d v="2021-03-09T00:00:00"/>
        <d v="2020-06-09T00:00:00"/>
        <d v="2021-03-16T00:00:00"/>
        <d v="2021-08-06T00:00:00"/>
        <d v="2021-08-29T00:00:00"/>
        <d v="2021-05-06T00:00:00"/>
        <d v="2018-12-14T00:00:00"/>
        <d v="2018-10-18T00:00:00"/>
        <d v="2019-12-14T00:00:00"/>
        <d v="2018-12-03T00:00:00"/>
        <d v="2018-11-25T00:00:00"/>
        <d v="2021-02-24T00:00:00"/>
        <d v="2021-06-25T00:00:00"/>
        <d v="2018-02-06T00:00:00"/>
        <d v="2021-04-11T00:00:00"/>
        <d v="2021-08-03T00:00:00"/>
        <d v="2018-11-15T00:00:00"/>
        <d v="2021-08-20T00:00:00"/>
        <d v="2019-03-13T00:00:00"/>
        <d v="2019-11-26T00:00:00"/>
        <d v="2019-01-23T00:00:00"/>
        <d v="2019-06-18T00:00:00"/>
        <d v="2019-10-02T00:00:00"/>
        <d v="2018-08-17T00:00:00"/>
        <d v="2019-07-11T00:00:00"/>
        <d v="2018-10-31T00:00:00"/>
        <d v="2019-04-13T00:00:00"/>
        <d v="2020-07-21T00:00:00"/>
        <d v="2021-11-07T00:00:00"/>
        <d v="2021-02-23T00:00:00"/>
        <d v="2020-06-23T00:00:00"/>
        <d v="2019-10-26T00:00:00"/>
        <d v="2021-07-15T00:00:00"/>
        <d v="2018-11-17T00:00:00"/>
        <d v="2019-11-25T00:00:00"/>
        <d v="2020-05-15T00:00:00"/>
        <d v="2018-07-18T00:00:00"/>
        <d v="2021-03-24T00:00:00"/>
        <d v="2021-04-13T00:00:00"/>
        <d v="2018-06-23T00:00:00"/>
        <d v="2018-05-20T00:00:00"/>
        <d v="2019-11-30T00:00:00"/>
        <d v="2021-11-16T00:00:00"/>
        <d v="2020-06-25T00:00:00"/>
        <d v="2020-05-14T00:00:00"/>
        <d v="2020-01-07T00:00:00"/>
        <d v="2021-03-13T00:00:00"/>
        <d v="2021-01-27T00:00:00"/>
        <d v="2020-07-30T00:00:00"/>
        <d v="2020-10-15T00:00:00"/>
        <d v="2020-05-07T00:00:00"/>
        <d v="2021-08-10T00:00:00"/>
        <d v="2018-11-28T00:00:00"/>
        <d v="2019-09-06T00:00:00"/>
        <d v="2019-06-29T00:00:00"/>
        <d v="2018-07-14T00:00:00"/>
        <d v="2018-11-14T00:00:00"/>
        <d v="2021-07-28T00:00:00"/>
        <d v="2021-07-31T00:00:00"/>
        <d v="2020-03-19T00:00:00"/>
        <d v="2018-03-31T00:00:00"/>
        <d v="2020-07-15T00:00:00"/>
        <d v="2021-04-20T00:00:00"/>
        <d v="2019-09-28T00:00:00"/>
        <d v="2021-02-06T00:00:00"/>
        <d v="2020-11-14T00:00:00"/>
        <d v="2021-09-17T00:00:00"/>
        <d v="2021-12-20T00:00:00"/>
        <d v="2019-03-06T00:00:00"/>
        <d v="2018-06-27T00:00:00"/>
        <d v="2021-11-17T00:00:00"/>
        <d v="2021-06-01T00:00:00"/>
        <d v="2021-01-08T00:00:00"/>
        <d v="2019-04-20T00:00:00"/>
        <d v="2019-08-06T00:00:00"/>
        <d v="2019-12-23T00:00:00"/>
        <d v="2019-12-25T00:00:00"/>
        <d v="2021-03-21T00:00:00"/>
        <d v="2018-08-23T00:00:00"/>
        <d v="2018-08-19T00:00:00"/>
        <d v="2018-07-26T00:00:00"/>
        <d v="2020-02-22T00:00:00"/>
        <d v="2020-09-23T00:00:00"/>
        <d v="2021-01-24T00:00:00"/>
        <d v="2020-05-06T00:00:00"/>
        <d v="2020-03-17T00:00:00"/>
        <d v="2019-11-14T00:00:00"/>
        <d v="2021-08-14T00:00:00"/>
        <d v="2021-04-01T00:00:00"/>
        <d v="2020-09-27T00:00:00"/>
        <d v="2021-03-23T00:00:00"/>
        <d v="2019-06-07T00:00:00"/>
        <d v="2020-12-29T00:00:00"/>
        <d v="2020-04-18T00:00:00"/>
        <d v="2020-06-11T00:00:00"/>
        <d v="2021-05-13T00:00:00"/>
        <d v="2018-03-25T00:00:00"/>
        <d v="2018-11-18T00:00:00"/>
        <d v="2021-07-17T00:00:00"/>
        <d v="2020-05-22T00:00:00"/>
        <d v="2020-10-31T00:00:00"/>
        <d v="2020-11-05T00:00:00"/>
        <d v="2021-08-15T00:00:00"/>
        <d v="2021-12-03T00:00:00"/>
        <d v="2021-08-28T00:00:00"/>
        <d v="2018-12-13T00:00:00"/>
        <d v="2018-06-16T00:00:00"/>
        <d v="2021-06-22T00:00:00"/>
        <d v="2018-07-25T00:00:00"/>
        <d v="2019-07-02T00:00:00"/>
        <d v="2020-11-18T00:00:00"/>
        <d v="2018-09-05T00:00:00"/>
        <d v="2021-05-02T00:00:00"/>
        <d v="2019-04-06T00:00:00"/>
        <d v="2018-10-24T00:00:00"/>
        <d v="2019-01-27T00:00:00"/>
        <d v="2019-07-16T00:00:00"/>
        <d v="2019-08-16T00:00:00"/>
        <d v="2020-09-14T00:00:00"/>
        <d v="2020-10-08T00:00:00"/>
        <d v="2019-03-17T00:00:00"/>
        <d v="2021-11-01T00:00:00"/>
        <d v="2021-12-27T00:00:00"/>
        <d v="2018-11-22T00:00:00"/>
        <d v="2018-01-26T00:00:00"/>
        <d v="2021-04-23T00:00:00"/>
        <d v="2018-12-16T00:00:00"/>
        <d v="2020-03-04T00:00:00"/>
        <d v="2018-04-26T00:00:00"/>
        <d v="2021-10-22T00:00:00"/>
        <d v="2019-07-05T00:00:00"/>
        <d v="2019-08-15T00:00:00"/>
        <d v="2019-02-20T00:00:00"/>
        <d v="2020-04-17T00:00:00"/>
        <d v="2020-08-16T00:00:00"/>
        <d v="2020-05-01T00:00:00"/>
        <d v="2019-08-25T00:00:00"/>
        <d v="2019-11-12T00:00:00"/>
        <d v="2021-12-04T00:00:00"/>
        <d v="2020-08-28T00:00:00"/>
        <d v="2018-10-15T00:00:00"/>
        <d v="2018-03-18T00:00:00"/>
        <d v="2018-05-24T00:00:00"/>
        <d v="2018-12-04T00:00:00"/>
        <d v="2021-08-26T00:00:00"/>
        <d v="2018-12-06T00:00:00"/>
        <d v="2018-10-04T00:00:00"/>
        <d v="2021-02-13T00:00:00"/>
        <d v="2018-07-02T00:00:00"/>
        <d v="2019-02-21T00:00:00"/>
        <d v="2020-02-25T00:00:00"/>
        <d v="2019-06-20T00:00:00"/>
        <d v="2021-08-07T00:00:00"/>
        <d v="2019-12-04T00:00:00"/>
        <d v="2018-06-08T00:00:00"/>
        <d v="2019-04-17T00:00:00"/>
        <d v="2021-01-15T00:00:00"/>
        <d v="2019-04-02T00:00:00"/>
        <d v="2019-07-17T00:00:00"/>
        <d v="2020-10-09T00:00:00"/>
        <d v="2018-04-12T00:00:00"/>
        <d v="2020-10-25T00:00:00"/>
        <d v="2019-05-12T00:00:00"/>
        <d v="2018-09-25T00:00:00"/>
        <d v="2021-01-26T00:00:00"/>
        <d v="2021-05-18T00:00:00"/>
        <d v="2020-12-27T00:00:00"/>
        <d v="2021-04-08T00:00:00"/>
        <d v="2020-06-02T00:00:00"/>
        <d v="2021-07-25T00:00:00"/>
        <d v="2021-08-12T00:00:00"/>
        <d v="2021-08-13T00:00:00"/>
        <d v="2020-01-21T00:00:00"/>
        <d v="2020-01-15T00:00:00"/>
        <d v="2018-02-21T00:00:00"/>
        <d v="2020-01-30T00:00:00"/>
        <d v="2020-10-18T00:00:00"/>
        <d v="2021-11-02T00:00:00"/>
        <d v="2018-03-30T00:00:00"/>
        <d v="2020-01-04T00:00:00"/>
        <d v="2019-09-12T00:00:00"/>
        <d v="2020-06-27T00:00:00"/>
        <d v="2020-11-23T00:00:00"/>
        <d v="2018-09-02T00:00:00"/>
        <d v="2021-07-10T00:00:00"/>
        <d v="2019-08-08T00:00:00"/>
        <d v="2021-12-14T00:00:00"/>
        <d v="2021-06-27T00:00:00"/>
        <d v="2021-12-16T00:00:00"/>
        <d v="2019-05-07T00:00:00"/>
        <d v="2019-06-12T00:00:00"/>
        <d v="2020-05-25T00:00:00"/>
        <d v="2020-02-21T00:00:00"/>
        <d v="2020-10-02T00:00:00"/>
        <d v="2021-03-11T00:00:00"/>
        <d v="2018-05-17T00:00:00"/>
        <d v="2021-04-17T00:00:00"/>
        <d v="2020-08-23T00:00:00"/>
        <d v="2018-08-24T00:00:00"/>
        <d v="2020-03-24T00:00:00"/>
        <d v="2020-11-21T00:00:00"/>
        <d v="2019-06-11T00:00:00"/>
        <d v="2021-10-06T00:00:00"/>
        <d v="2019-08-28T00:00:00"/>
        <d v="2020-01-03T00:00:00"/>
        <d v="2018-07-20T00:00:00"/>
        <d v="2021-05-27T00:00:00"/>
        <d v="2018-01-28T00:00:00"/>
        <d v="2021-02-09T00:00:00"/>
        <d v="2020-03-03T00:00:00"/>
        <d v="2019-08-23T00:00:00"/>
        <d v="2021-04-27T00:00:00"/>
        <d v="2020-06-07T00:00:00"/>
        <d v="2020-03-21T00:00:00"/>
        <d v="2018-11-07T00:00:00"/>
        <d v="2021-03-12T00:00:00"/>
        <d v="2021-07-22T00:00:00"/>
        <d v="2019-07-10T00:00:00"/>
        <d v="2018-11-10T00:00:00"/>
        <d v="2020-01-09T00:00:00"/>
        <d v="2018-12-23T00:00:00"/>
        <d v="2018-10-02T00:00:00"/>
        <d v="2021-09-01T00:00:00"/>
        <d v="2020-02-01T00:00:00"/>
        <d v="2021-10-27T00:00:00"/>
        <d v="2018-10-11T00:00:00"/>
        <d v="2018-05-22T00:00:00"/>
        <d v="2018-07-15T00:00:00"/>
        <d v="2020-10-30T00:00:00"/>
        <d v="2018-08-15T00:00:00"/>
        <d v="2019-09-11T00:00:00"/>
        <d v="2019-07-23T00:00:00"/>
        <d v="2019-08-13T00:00:00"/>
        <d v="2020-08-17T00:00:00"/>
        <d v="2018-09-23T00:00:00"/>
        <d v="2018-07-19T00:00:00"/>
        <d v="2018-01-31T00:00:00"/>
        <d v="2018-07-09T00:00:00"/>
        <d v="2020-03-25T00:00:00"/>
        <d v="2021-07-01T00:00:00"/>
        <d v="2018-11-21T00:00:00"/>
        <d v="2019-10-17T00:00:00"/>
        <d v="2020-09-20T00:00:00"/>
        <d v="2019-09-27T00:00:00"/>
        <d v="2020-07-29T00:00:00"/>
        <d v="2020-08-06T00:00:00"/>
        <d v="2020-10-07T00:00:00"/>
        <d v="2018-03-16T00:00:00"/>
        <d v="2019-03-01T00:00:00"/>
        <d v="2020-02-20T00:00:00"/>
        <d v="2020-11-25T00:00:00"/>
        <d v="2020-12-14T00:00:00"/>
        <d v="2018-08-31T00:00:00"/>
        <d v="2018-04-07T00:00:00"/>
        <d v="2020-11-30T00:00:00"/>
        <d v="2018-06-20T00:00:00"/>
        <d v="2020-12-20T00:00:00"/>
        <d v="2020-08-09T00:00:00"/>
        <d v="2019-04-10T00:00:00"/>
        <d v="2020-06-24T00:00:00"/>
        <d v="2018-04-18T00:00:00"/>
        <d v="2020-03-29T00:00:00"/>
        <d v="2018-03-23T00:00:00"/>
        <d v="2020-07-03T00:00:00"/>
        <d v="2019-12-10T00:00:00"/>
        <d v="2020-11-29T00:00:00"/>
        <d v="2020-09-22T00:00:00"/>
        <d v="2021-05-03T00:00:00"/>
        <d v="2019-03-12T00:00:00"/>
        <d v="2020-06-13T00:00:00"/>
        <d v="2019-12-05T00:00:00"/>
        <d v="2019-11-19T00:00:00"/>
        <d v="2021-11-22T00:00:00"/>
        <d v="2021-03-06T00:00:00"/>
        <d v="2020-02-28T00:00:00"/>
        <d v="2021-02-25T00:00:00"/>
        <d v="2020-12-17T00:00:00"/>
        <d v="2018-08-06T00:00:00"/>
        <d v="2018-04-11T00:00:00"/>
        <d v="2019-05-03T00:00:00"/>
        <d v="2021-02-16T00:00:00"/>
        <d v="2018-11-16T00:00:00"/>
        <d v="2020-09-04T00:00:00"/>
        <d v="2019-02-27T00:00:00"/>
        <d v="2018-01-27T00:00:00"/>
        <d v="2021-03-05T00:00:00"/>
        <d v="2021-05-07T00:00:00"/>
        <d v="2018-04-08T00:00:00"/>
        <d v="2018-10-28T00:00:00"/>
        <d v="2021-11-25T00:00:00"/>
        <d v="2021-06-06T00:00:00"/>
        <d v="2021-02-17T00:00:00"/>
        <d v="2018-07-27T00:00:00"/>
        <d v="2019-10-23T00:00:00"/>
        <d v="2019-06-15T00:00:00"/>
        <d v="2021-01-29T00:00:00"/>
        <d v="2021-05-01T00:00:00"/>
        <d v="2019-01-03T00:00:00"/>
        <d v="2021-06-05T00:00:00"/>
        <d v="2021-07-18T00:00:00"/>
        <d v="2020-06-28T00:00:00"/>
        <d v="2019-06-01T00:00:00"/>
        <d v="2019-02-22T00:00:00"/>
        <d v="2021-12-15T00:00:00"/>
        <d v="2018-11-03T00:00:00"/>
        <d v="2019-03-08T00:00:00"/>
        <d v="2019-12-22T00:00:00"/>
        <d v="2021-08-11T00:00:00"/>
        <d v="2020-12-12T00:00:00"/>
        <d v="2021-11-15T00:00:00"/>
        <d v="2021-05-16T00:00:00"/>
        <d v="2019-05-02T00:00:00"/>
        <d v="2021-05-11T00:00:00"/>
        <d v="2021-07-27T00:00:00"/>
        <d v="2020-12-30T00:00:00"/>
        <d v="2018-05-19T00:00:00"/>
        <d v="2020-04-16T00:00:00"/>
        <d v="2019-03-14T00:00:00"/>
        <d v="2020-07-01T00:00:00"/>
        <d v="2020-06-16T00:00:00"/>
        <d v="2019-07-08T00:00:00"/>
        <d v="2018-05-05T00:00:00"/>
        <d v="2018-11-30T00:00:00"/>
        <d v="2019-02-18T00:00:00"/>
        <d v="2020-09-30T00:00:00"/>
        <d v="2019-01-05T00:00:00"/>
        <d v="2021-07-05T00:00:00"/>
        <d v="2020-04-04T00:00:00"/>
        <d v="2018-03-26T00:00:00"/>
        <d v="2021-10-28T00:00:00"/>
        <d v="2019-05-17T00:00:00"/>
        <d v="2021-08-23T00:00:00"/>
        <d v="2018-08-22T00:00:00"/>
        <d v="2020-10-04T00:00:00"/>
        <d v="2018-10-26T00:00:00"/>
        <d v="2019-02-14T00:00:00"/>
        <d v="2020-01-25T00:00:00"/>
        <d v="2021-05-20T00:00:00"/>
        <d v="2019-10-25T00:00:00"/>
        <d v="2018-07-07T00:00:00"/>
        <d v="2021-08-19T00:00:00"/>
        <d v="2019-11-17T00:00:00"/>
        <d v="2020-05-03T00:00:00"/>
        <d v="2019-06-19T00:00:00"/>
        <d v="2020-07-04T00:00:00"/>
        <d v="2019-08-07T00:00:00"/>
        <d v="2018-03-24T00:00:00"/>
        <d v="2021-06-18T00:00:00"/>
        <d v="2021-05-23T00:00:00"/>
        <d v="2018-02-20T00:00:00"/>
        <d v="2018-11-02T00:00:00"/>
        <d v="2018-10-10T00:00:00"/>
        <d v="2021-03-30T00:00:00"/>
        <d v="2019-07-12T00:00:00"/>
        <d v="2018-07-13T00:00:00"/>
        <d v="2021-09-26T00:00:00"/>
        <d v="2018-04-19T00:00:00"/>
        <d v="2019-06-09T00:00:00"/>
        <d v="2019-05-26T00:00:00"/>
        <d v="2020-01-24T00:00:00"/>
        <d v="2019-08-02T00:00:00"/>
        <d v="2018-05-30T00:00:00"/>
        <d v="2020-04-26T00:00:00"/>
        <d v="2020-01-10T00:00:00"/>
        <d v="2020-07-31T00:00:00"/>
        <d v="2021-03-27T00:00:00"/>
        <d v="2019-12-17T00:00:00"/>
        <d v="2019-10-10T00:00:00"/>
        <d v="2019-04-24T00:00:00"/>
        <d v="2019-03-09T00:00:00"/>
        <d v="2018-07-08T00:00:00"/>
        <d v="2021-07-13T00:00:00"/>
        <d v="2019-04-07T00:00:00"/>
        <d v="2019-01-13T00:00:00"/>
        <d v="2018-10-14T00:00:00"/>
        <d v="2020-01-02T00:00:00"/>
        <d v="2019-03-15T00:00:00"/>
        <d v="2021-01-06T00:00:00"/>
        <d v="2018-03-07T00:00:00"/>
        <d v="2018-09-03T00:00:00"/>
        <d v="2020-01-31T00:00:00"/>
        <d v="2020-05-24T00:00:00"/>
        <d v="2018-04-30T00:00:00"/>
        <d v="2019-09-08T00:00:00"/>
        <d v="2020-04-03T00:00:00"/>
        <d v="2021-04-25T00:00:00"/>
        <d v="2018-04-20T00:00:00"/>
        <d v="2021-08-04T00:00:00"/>
        <d v="2020-11-17T00:00:00"/>
        <d v="2019-06-21T00:00:00"/>
        <d v="2018-07-30T00:00:00"/>
        <d v="2020-05-27T00:00:00"/>
        <d v="2019-09-13T00:00:00"/>
        <d v="2021-05-05T00:00:00"/>
        <d v="2018-05-10T00:00:00"/>
        <d v="2019-01-12T00:00:00"/>
        <d v="2018-06-14T00:00:00"/>
        <d v="2020-06-21T00:00:00"/>
        <d v="2021-08-22T00:00:00"/>
        <d v="2020-08-02T00:00:00"/>
        <d v="2019-05-21T00:00:00"/>
        <d v="2021-01-03T00:00:00"/>
        <d v="2021-09-30T00:00:00"/>
        <d v="2021-01-16T00:00:00"/>
        <d v="2018-12-07T00:00:00"/>
        <d v="2020-08-21T00:00:00"/>
        <d v="2018-01-06T00:00:00"/>
        <d v="2019-01-04T00:00:00"/>
        <d v="2018-01-18T00:00:00"/>
        <d v="2019-10-24T00:00:00"/>
        <d v="2020-08-14T00:00:00"/>
        <d v="2021-02-18T00:00:00"/>
        <d v="2021-08-24T00:00:00"/>
        <d v="2020-03-31T00:00:00"/>
        <d v="2021-04-28T00:00:00"/>
        <d v="2018-01-19T00:00:00"/>
        <d v="2018-02-14T00:00:00"/>
        <d v="2021-10-08T00:00:00"/>
        <d v="2019-10-08T00:00:00"/>
        <d v="2018-02-24T00:00:00"/>
        <d v="2019-05-30T00:00:00"/>
        <d v="2019-03-31T00:00:00"/>
        <d v="2021-05-22T00:00:00"/>
        <d v="2020-12-19T00:00:00"/>
        <d v="2021-10-04T00:00:00"/>
        <d v="2020-02-02T00:00:00"/>
        <d v="2020-10-24T00:00:00"/>
        <d v="2018-02-11T00:00:00"/>
        <d v="2018-12-21T00:00:00"/>
        <d v="2019-05-15T00:00:00"/>
        <d v="2018-05-28T00:00:00"/>
        <d v="2020-07-28T00:00:00"/>
        <d v="2018-04-02T00:00:00"/>
        <d v="2018-07-28T00:00:00"/>
        <d v="2021-03-29T00:00:00"/>
        <d v="2020-02-03T00:00:00"/>
        <d v="2019-08-11T00:00:00"/>
        <d v="2018-11-08T00:00:00"/>
        <d v="2019-02-25T00:00:00"/>
        <d v="2020-08-31T00:00:00"/>
        <d v="2018-08-20T00:00:00"/>
        <d v="2020-02-06T00:00:00"/>
        <d v="2018-05-02T00:00:00"/>
        <d v="2019-07-18T00:00:00"/>
        <d v="2019-03-27T00:00:00"/>
        <d v="2018-09-10T00:00:00"/>
        <d v="2019-08-05T00:00:00"/>
        <d v="2019-04-29T00:00:00"/>
        <d v="2018-10-16T00:00:00"/>
        <d v="2020-07-19T00:00:00"/>
        <d v="2019-12-30T00:00:00"/>
        <d v="2018-10-05T00:00:00"/>
        <d v="2019-04-19T00:00:00"/>
        <d v="2020-02-04T00:00:00"/>
        <d v="2020-06-15T00:00:00"/>
        <d v="2018-03-02T00:00:00"/>
        <d v="2018-02-18T00:00:00"/>
        <d v="2021-09-20T00:00:00"/>
        <d v="2018-10-25T00:00:00"/>
        <d v="2019-10-18T00:00:00"/>
        <d v="2018-12-22T00:00:00"/>
        <d v="2020-08-03T00:00:00"/>
        <d v="2018-03-19T00:00:00"/>
        <d v="2018-08-02T00:00:00"/>
        <d v="2021-04-04T00:00:00"/>
        <d v="2021-12-13T00:00:00"/>
        <d v="2019-07-27T00:00:00"/>
        <d v="2020-02-23T00:00:00"/>
        <d v="2020-10-06T00:00:00"/>
        <d v="2019-04-22T00:00:00"/>
        <d v="2018-09-16T00:00:00"/>
        <d v="2018-09-11T00:00:00"/>
        <d v="2018-06-17T00:00:00"/>
        <d v="2019-10-29T00:00:00"/>
        <d v="2019-03-07T00:00:00"/>
        <d v="2018-01-30T00:00:00"/>
        <d v="2019-02-07T00:00:00"/>
        <d v="2021-10-31T00:00:00"/>
        <d v="2021-05-30T00:00:00"/>
        <d v="2019-03-30T00:00:00"/>
        <d v="2019-08-29T00:00:00"/>
        <d v="2018-01-14T00:00:00"/>
        <d v="2019-03-21T00:00:00"/>
        <d v="2018-09-15T00:00:00"/>
        <d v="2019-07-24T00:00:00"/>
        <d v="2018-02-23T00:00:00"/>
        <d v="2019-06-05T00:00:00"/>
        <d v="2018-05-07T00:00:00"/>
        <d v="2021-02-05T00:00:00"/>
        <d v="2020-05-10T00:00:00"/>
        <d v="2020-08-07T00:00:00"/>
        <d v="2019-04-21T00:00:00"/>
        <d v="2021-01-13T00:00:00"/>
        <d v="2018-09-06T00:00:00"/>
        <d v="2019-01-19T00:00:00"/>
        <d v="2021-05-25T00:00:00"/>
        <d v="2018-11-05T00:00:00"/>
        <d v="2019-05-20T00:00:00"/>
        <d v="2018-07-04T00:00:00"/>
        <d v="2019-02-16T00:00:00"/>
        <d v="2020-07-24T00:00:00"/>
        <d v="2018-08-12T00:00:00"/>
        <d v="2020-06-18T00:00:00"/>
        <d v="2020-01-08T00:00:00"/>
        <d v="2019-12-16T00:00:00"/>
        <d v="2018-10-17T00:00:00"/>
        <d v="2019-05-24T00:00:00"/>
        <d v="2021-07-24T00:00:00"/>
        <d v="2021-12-06T00:00:00"/>
        <d v="2019-10-16T00:00:00"/>
        <d v="2019-06-28T00:00:00"/>
        <d v="2020-09-16T00:00:00"/>
        <d v="2021-05-26T00:00:00"/>
        <d v="2021-02-04T00:00:00"/>
        <d v="2019-01-09T00:00:00"/>
        <d v="2020-08-19T00:00:00"/>
        <d v="2020-08-01T00:00:00"/>
        <d v="2018-10-09T00:00:00"/>
        <d v="2019-05-13T00:00:00"/>
        <d v="2018-04-22T00:00:00"/>
        <d v="2020-02-12T00:00:00"/>
        <d v="2021-01-09T00:00:00"/>
        <d v="2021-08-16T00:00:00"/>
        <d v="2020-01-14T00:00:00"/>
        <d v="2020-10-10T00:00:00"/>
        <d v="2020-01-23T00:00:00"/>
        <d v="2019-02-10T00:00:00"/>
        <d v="2018-03-29T00:00:00"/>
        <d v="2020-10-16T00:00:00"/>
        <d v="2020-09-13T00:00:00"/>
        <d v="2021-11-29T00:00:00"/>
        <d v="2018-02-15T00:00:00"/>
        <d v="2021-07-14T00:00:00"/>
        <d v="2018-11-20T00:00:00"/>
        <d v="2018-02-22T00:00:00"/>
        <d v="2018-04-15T00:00:00"/>
        <d v="2018-01-07T00:00:00"/>
        <d v="2021-09-13T00:00:00"/>
        <d v="2018-10-08T00:00:00"/>
        <d v="2021-07-02T00:00:00"/>
        <d v="2019-01-06T00:00:00"/>
        <d v="2020-04-13T00:00:00"/>
        <d v="2020-02-14T00:00:00"/>
        <d v="2018-05-16T00:00:00"/>
        <d v="2019-01-24T00:00:00"/>
        <d v="2018-03-28T00:00:00"/>
        <d v="2019-07-14T00:00:00"/>
        <d v="2018-05-31T00:00:00"/>
        <d v="2018-01-03T00:00:00"/>
        <d v="2020-07-20T00:00:00"/>
        <d v="2019-09-20T00:00:00"/>
        <d v="2019-10-20T00:00:00"/>
        <d v="2021-11-08T00:00:00"/>
        <d v="2019-05-22T00:00:00"/>
        <d v="2020-03-09T00:00:00"/>
        <d v="2020-06-30T00:00:00"/>
        <d v="2019-05-10T00:00:00"/>
        <d v="2021-05-09T00:00:00"/>
        <d v="2021-07-26T00:00:00"/>
        <d v="2020-08-11T00:00:00"/>
        <d v="2021-04-06T00:00:00"/>
        <d v="2021-03-14T00:00:00"/>
        <d v="2020-03-06T00:00:00"/>
        <d v="2018-08-30T00:00:00"/>
        <d v="2018-03-05T00:00:00"/>
        <d v="2020-03-27T00:00:00"/>
        <d v="2020-04-02T00:00:00"/>
        <d v="2020-01-28T00:00:00"/>
        <d v="2020-11-09T00:00:00"/>
        <d v="2021-10-24T00:00:00"/>
        <d v="2018-10-01T00:00:00"/>
        <d v="2019-02-23T00:00:00"/>
        <d v="2020-04-06T00:00:00"/>
        <d v="2018-05-08T00:00:00"/>
        <d v="2020-02-09T00:00:00"/>
        <d v="2020-05-31T00:00:00"/>
        <d v="2019-01-26T00:00:00"/>
        <d v="2021-10-10T00:00:00"/>
        <d v="2021-07-12T00:00:00"/>
        <d v="2019-05-18T00:00:00"/>
        <d v="2018-01-23T00:00:00"/>
        <d v="2019-06-08T00:00:00"/>
        <d v="2018-02-08T00:00:00"/>
        <d v="2019-11-11T00:00:00"/>
        <d v="2021-02-21T00:00:00"/>
        <d v="2019-09-16T00:00:00"/>
        <d v="2018-06-24T00:00:00"/>
        <d v="2018-10-27T00:00:00"/>
        <d v="2018-02-27T00:00:00"/>
        <d v="2020-08-05T00:00:00"/>
        <d v="2018-02-17T00:00:00"/>
        <d v="2019-05-11T00:00:00"/>
        <d v="2019-04-14T00:00:00"/>
        <d v="2019-01-28T00:00:00"/>
        <d v="2018-06-10T00:00:00"/>
        <d v="2020-10-11T00:00:00"/>
        <d v="2018-06-18T00:00:00"/>
        <d v="2021-02-28T00:00:00"/>
        <d v="2019-05-09T00:00:00"/>
        <d v="2018-11-06T00:00:00"/>
        <d v="2019-12-29T00:00:00"/>
        <d v="2018-04-03T00:00:00"/>
        <d v="2020-06-03T00:00:00"/>
        <d v="2019-04-12T00:00:00"/>
        <d v="2018-01-21T00:00:00"/>
      </sharedItems>
    </cacheField>
    <cacheField name="Ship Date" numFmtId="0">
      <sharedItems containsSemiMixedTypes="0" containsNonDate="0" containsDate="1" containsString="0" minDate="2018-01-07T00:00:00" maxDate="2022-01-06T00:00:00" count="1334">
        <d v="2020-11-11T00:00:00"/>
        <d v="2020-06-16T00:00:00"/>
        <d v="2019-10-18T00:00:00"/>
        <d v="2018-06-14T00:00:00"/>
        <d v="2021-04-20T00:00:00"/>
        <d v="2020-12-10T00:00:00"/>
        <d v="2019-11-26T00:00:00"/>
        <d v="2018-11-18T00:00:00"/>
        <d v="2018-05-15T00:00:00"/>
        <d v="2018-09-01T00:00:00"/>
        <d v="2020-12-13T00:00:00"/>
        <d v="2021-07-18T00:00:00"/>
        <d v="2019-09-30T00:00:00"/>
        <d v="2020-01-20T00:00:00"/>
        <d v="2019-09-21T00:00:00"/>
        <d v="2021-10-23T00:00:00"/>
        <d v="2019-12-31T00:00:00"/>
        <d v="2021-09-15T00:00:00"/>
        <d v="2020-07-22T00:00:00"/>
        <d v="2021-09-23T00:00:00"/>
        <d v="2020-03-13T00:00:00"/>
        <d v="2018-10-25T00:00:00"/>
        <d v="2020-06-25T00:00:00"/>
        <d v="2019-04-22T00:00:00"/>
        <d v="2020-12-17T00:00:00"/>
        <d v="2020-06-18T00:00:00"/>
        <d v="2019-11-30T00:00:00"/>
        <d v="2019-05-05T00:00:00"/>
        <d v="2018-12-10T00:00:00"/>
        <d v="2020-06-06T00:00:00"/>
        <d v="2020-09-23T00:00:00"/>
        <d v="2021-09-17T00:00:00"/>
        <d v="2019-05-02T00:00:00"/>
        <d v="2021-12-11T00:00:00"/>
        <d v="2018-12-01T00:00:00"/>
        <d v="2020-06-15T00:00:00"/>
        <d v="2018-10-16T00:00:00"/>
        <d v="2019-09-08T00:00:00"/>
        <d v="2021-11-16T00:00:00"/>
        <d v="2021-05-30T00:00:00"/>
        <d v="2021-11-02T00:00:00"/>
        <d v="2020-04-10T00:00:00"/>
        <d v="2020-09-22T00:00:00"/>
        <d v="2019-02-05T00:00:00"/>
        <d v="2021-11-12T00:00:00"/>
        <d v="2021-11-11T00:00:00"/>
        <d v="2021-06-20T00:00:00"/>
        <d v="2020-09-11T00:00:00"/>
        <d v="2020-09-02T00:00:00"/>
        <d v="2020-12-04T00:00:00"/>
        <d v="2019-11-17T00:00:00"/>
        <d v="2021-11-28T00:00:00"/>
        <d v="2019-10-20T00:00:00"/>
        <d v="2021-12-30T00:00:00"/>
        <d v="2020-11-10T00:00:00"/>
        <d v="2018-08-27T00:00:00"/>
        <d v="2019-03-06T00:00:00"/>
        <d v="2019-04-10T00:00:00"/>
        <d v="2018-12-28T00:00:00"/>
        <d v="2018-09-25T00:00:00"/>
        <d v="2021-02-05T00:00:00"/>
        <d v="2020-10-19T00:00:00"/>
        <d v="2020-09-07T00:00:00"/>
        <d v="2021-12-27T00:00:00"/>
        <d v="2019-09-12T00:00:00"/>
        <d v="2018-10-28T00:00:00"/>
        <d v="2020-12-09T00:00:00"/>
        <d v="2020-03-16T00:00:00"/>
        <d v="2019-06-02T00:00:00"/>
        <d v="2019-06-03T00:00:00"/>
        <d v="2018-03-06T00:00:00"/>
        <d v="2020-11-24T00:00:00"/>
        <d v="2020-05-12T00:00:00"/>
        <d v="2020-11-20T00:00:00"/>
        <d v="2018-09-12T00:00:00"/>
        <d v="2018-08-09T00:00:00"/>
        <d v="2018-09-19T00:00:00"/>
        <d v="2021-04-25T00:00:00"/>
        <d v="2019-11-23T00:00:00"/>
        <d v="2019-12-19T00:00:00"/>
        <d v="2018-12-09T00:00:00"/>
        <d v="2018-11-24T00:00:00"/>
        <d v="2020-12-02T00:00:00"/>
        <d v="2018-08-30T00:00:00"/>
        <d v="2019-10-14T00:00:00"/>
        <d v="2019-11-06T00:00:00"/>
        <d v="2018-03-25T00:00:00"/>
        <d v="2021-11-13T00:00:00"/>
        <d v="2021-07-13T00:00:00"/>
        <d v="2021-06-29T00:00:00"/>
        <d v="2018-08-05T00:00:00"/>
        <d v="2021-12-21T00:00:00"/>
        <d v="2021-06-07T00:00:00"/>
        <d v="2021-12-14T00:00:00"/>
        <d v="2021-12-07T00:00:00"/>
        <d v="2019-02-13T00:00:00"/>
        <d v="2019-01-09T00:00:00"/>
        <d v="2020-11-01T00:00:00"/>
        <d v="2019-12-27T00:00:00"/>
        <d v="2019-08-16T00:00:00"/>
        <d v="2019-03-04T00:00:00"/>
        <d v="2018-09-17T00:00:00"/>
        <d v="2021-04-12T00:00:00"/>
        <d v="2020-06-09T00:00:00"/>
        <d v="2018-06-06T00:00:00"/>
        <d v="2020-12-15T00:00:00"/>
        <d v="2020-09-17T00:00:00"/>
        <d v="2019-12-04T00:00:00"/>
        <d v="2021-12-03T00:00:00"/>
        <d v="2021-06-12T00:00:00"/>
        <d v="2018-09-21T00:00:00"/>
        <d v="2020-06-13T00:00:00"/>
        <d v="2019-11-15T00:00:00"/>
        <d v="2020-01-28T00:00:00"/>
        <d v="2021-12-13T00:00:00"/>
        <d v="2022-01-02T00:00:00"/>
        <d v="2019-07-31T00:00:00"/>
        <d v="2021-10-17T00:00:00"/>
        <d v="2019-09-28T00:00:00"/>
        <d v="2019-10-02T00:00:00"/>
        <d v="2020-12-20T00:00:00"/>
        <d v="2020-11-03T00:00:00"/>
        <d v="2021-11-23T00:00:00"/>
        <d v="2019-05-09T00:00:00"/>
        <d v="2019-01-04T00:00:00"/>
        <d v="2021-04-17T00:00:00"/>
        <d v="2020-09-14T00:00:00"/>
        <d v="2018-10-03T00:00:00"/>
        <d v="2018-08-16T00:00:00"/>
        <d v="2018-12-30T00:00:00"/>
        <d v="2018-11-09T00:00:00"/>
        <d v="2018-09-24T00:00:00"/>
        <d v="2020-04-27T00:00:00"/>
        <d v="2021-11-05T00:00:00"/>
        <d v="2020-09-01T00:00:00"/>
        <d v="2020-04-29T00:00:00"/>
        <d v="2019-09-04T00:00:00"/>
        <d v="2018-07-17T00:00:00"/>
        <d v="2019-06-26T00:00:00"/>
        <d v="2018-04-17T00:00:00"/>
        <d v="2019-12-24T00:00:00"/>
        <d v="2021-06-19T00:00:00"/>
        <d v="2021-07-12T00:00:00"/>
        <d v="2020-09-03T00:00:00"/>
        <d v="2020-04-13T00:00:00"/>
        <d v="2020-04-28T00:00:00"/>
        <d v="2021-03-11T00:00:00"/>
        <d v="2021-10-01T00:00:00"/>
        <d v="2018-09-29T00:00:00"/>
        <d v="2020-10-21T00:00:00"/>
        <d v="2021-06-04T00:00:00"/>
        <d v="2018-07-27T00:00:00"/>
        <d v="2020-10-01T00:00:00"/>
        <d v="2021-09-01T00:00:00"/>
        <d v="2020-10-29T00:00:00"/>
        <d v="2019-06-29T00:00:00"/>
        <d v="2019-12-02T00:00:00"/>
        <d v="2019-12-07T00:00:00"/>
        <d v="2018-11-26T00:00:00"/>
        <d v="2021-12-15T00:00:00"/>
        <d v="2018-09-23T00:00:00"/>
        <d v="2018-06-10T00:00:00"/>
        <d v="2021-07-05T00:00:00"/>
        <d v="2021-10-19T00:00:00"/>
        <d v="2019-11-04T00:00:00"/>
        <d v="2020-09-10T00:00:00"/>
        <d v="2018-12-26T00:00:00"/>
        <d v="2018-04-20T00:00:00"/>
        <d v="2021-12-29T00:00:00"/>
        <d v="2021-12-12T00:00:00"/>
        <d v="2021-11-07T00:00:00"/>
        <d v="2021-06-28T00:00:00"/>
        <d v="2020-04-18T00:00:00"/>
        <d v="2021-11-10T00:00:00"/>
        <d v="2021-03-09T00:00:00"/>
        <d v="2018-06-25T00:00:00"/>
        <d v="2021-08-23T00:00:00"/>
        <d v="2021-11-26T00:00:00"/>
        <d v="2018-09-13T00:00:00"/>
        <d v="2021-10-08T00:00:00"/>
        <d v="2020-04-21T00:00:00"/>
        <d v="2020-06-07T00:00:00"/>
        <d v="2018-12-25T00:00:00"/>
        <d v="2020-06-14T00:00:00"/>
        <d v="2021-09-19T00:00:00"/>
        <d v="2021-01-23T00:00:00"/>
        <d v="2021-03-25T00:00:00"/>
        <d v="2020-04-03T00:00:00"/>
        <d v="2021-10-24T00:00:00"/>
        <d v="2018-02-18T00:00:00"/>
        <d v="2019-12-22T00:00:00"/>
        <d v="2019-01-24T00:00:00"/>
        <d v="2021-04-04T00:00:00"/>
        <d v="2018-11-11T00:00:00"/>
        <d v="2020-07-19T00:00:00"/>
        <d v="2020-11-02T00:00:00"/>
        <d v="2020-07-02T00:00:00"/>
        <d v="2018-10-10T00:00:00"/>
        <d v="2021-06-13T00:00:00"/>
        <d v="2018-10-31T00:00:00"/>
        <d v="2018-06-13T00:00:00"/>
        <d v="2020-05-14T00:00:00"/>
        <d v="2020-03-21T00:00:00"/>
        <d v="2020-07-31T00:00:00"/>
        <d v="2020-06-04T00:00:00"/>
        <d v="2021-11-15T00:00:00"/>
        <d v="2019-03-22T00:00:00"/>
        <d v="2021-11-27T00:00:00"/>
        <d v="2020-10-23T00:00:00"/>
        <d v="2021-12-25T00:00:00"/>
        <d v="2021-01-27T00:00:00"/>
        <d v="2019-03-26T00:00:00"/>
        <d v="2021-01-25T00:00:00"/>
        <d v="2020-05-23T00:00:00"/>
        <d v="2020-01-02T00:00:00"/>
        <d v="2021-10-26T00:00:00"/>
        <d v="2019-09-07T00:00:00"/>
        <d v="2019-11-09T00:00:00"/>
        <d v="2021-09-11T00:00:00"/>
        <d v="2020-06-01T00:00:00"/>
        <d v="2020-07-16T00:00:00"/>
        <d v="2021-09-08T00:00:00"/>
        <d v="2019-12-08T00:00:00"/>
        <d v="2019-12-11T00:00:00"/>
        <d v="2018-02-03T00:00:00"/>
        <d v="2020-07-17T00:00:00"/>
        <d v="2019-12-23T00:00:00"/>
        <d v="2018-05-16T00:00:00"/>
        <d v="2021-11-22T00:00:00"/>
        <d v="2020-04-17T00:00:00"/>
        <d v="2021-09-12T00:00:00"/>
        <d v="2021-07-03T00:00:00"/>
        <d v="2018-03-07T00:00:00"/>
        <d v="2018-09-18T00:00:00"/>
        <d v="2019-12-09T00:00:00"/>
        <d v="2021-12-10T00:00:00"/>
        <d v="2022-01-04T00:00:00"/>
        <d v="2020-11-07T00:00:00"/>
        <d v="2019-09-22T00:00:00"/>
        <d v="2021-07-26T00:00:00"/>
        <d v="2019-09-14T00:00:00"/>
        <d v="2021-12-05T00:00:00"/>
        <d v="2019-07-09T00:00:00"/>
        <d v="2020-03-24T00:00:00"/>
        <d v="2018-01-13T00:00:00"/>
        <d v="2018-08-15T00:00:00"/>
        <d v="2020-07-21T00:00:00"/>
        <d v="2018-03-19T00:00:00"/>
        <d v="2018-05-27T00:00:00"/>
        <d v="2020-05-01T00:00:00"/>
        <d v="2020-09-13T00:00:00"/>
        <d v="2021-11-17T00:00:00"/>
        <d v="2018-12-31T00:00:00"/>
        <d v="2019-12-03T00:00:00"/>
        <d v="2021-05-23T00:00:00"/>
        <d v="2021-09-26T00:00:00"/>
        <d v="2019-10-09T00:00:00"/>
        <d v="2020-08-21T00:00:00"/>
        <d v="2020-05-25T00:00:00"/>
        <d v="2020-12-22T00:00:00"/>
        <d v="2021-08-03T00:00:00"/>
        <d v="2021-06-15T00:00:00"/>
        <d v="2021-07-25T00:00:00"/>
        <d v="2022-01-05T00:00:00"/>
        <d v="2020-04-08T00:00:00"/>
        <d v="2020-12-16T00:00:00"/>
        <d v="2021-06-23T00:00:00"/>
        <d v="2020-08-28T00:00:00"/>
        <d v="2020-09-19T00:00:00"/>
        <d v="2019-08-28T00:00:00"/>
        <d v="2020-03-30T00:00:00"/>
        <d v="2020-11-04T00:00:00"/>
        <d v="2021-06-10T00:00:00"/>
        <d v="2021-06-22T00:00:00"/>
        <d v="2021-12-08T00:00:00"/>
        <d v="2021-03-23T00:00:00"/>
        <d v="2021-11-04T00:00:00"/>
        <d v="2018-07-08T00:00:00"/>
        <d v="2018-06-23T00:00:00"/>
        <d v="2019-04-02T00:00:00"/>
        <d v="2019-05-17T00:00:00"/>
        <d v="2020-11-08T00:00:00"/>
        <d v="2019-04-14T00:00:00"/>
        <d v="2018-12-04T00:00:00"/>
        <d v="2018-04-07T00:00:00"/>
        <d v="2021-09-07T00:00:00"/>
        <d v="2021-05-24T00:00:00"/>
        <d v="2018-07-06T00:00:00"/>
        <d v="2018-01-14T00:00:00"/>
        <d v="2021-09-29T00:00:00"/>
        <d v="2018-06-07T00:00:00"/>
        <d v="2020-02-18T00:00:00"/>
        <d v="2020-12-19T00:00:00"/>
        <d v="2018-10-13T00:00:00"/>
        <d v="2020-07-12T00:00:00"/>
        <d v="2021-09-20T00:00:00"/>
        <d v="2020-12-06T00:00:00"/>
        <d v="2018-01-08T00:00:00"/>
        <d v="2020-03-22T00:00:00"/>
        <d v="2021-10-06T00:00:00"/>
        <d v="2020-04-09T00:00:00"/>
        <d v="2019-12-12T00:00:00"/>
        <d v="2019-01-02T00:00:00"/>
        <d v="2021-07-28T00:00:00"/>
        <d v="2021-09-22T00:00:00"/>
        <d v="2019-09-05T00:00:00"/>
        <d v="2018-01-15T00:00:00"/>
        <d v="2018-05-20T00:00:00"/>
        <d v="2020-05-24T00:00:00"/>
        <d v="2019-08-23T00:00:00"/>
        <d v="2019-10-06T00:00:00"/>
        <d v="2019-05-28T00:00:00"/>
        <d v="2021-03-21T00:00:00"/>
        <d v="2019-12-16T00:00:00"/>
        <d v="2019-06-30T00:00:00"/>
        <d v="2020-05-20T00:00:00"/>
        <d v="2018-09-26T00:00:00"/>
        <d v="2019-12-26T00:00:00"/>
        <d v="2021-02-23T00:00:00"/>
        <d v="2020-08-23T00:00:00"/>
        <d v="2020-03-17T00:00:00"/>
        <d v="2021-04-24T00:00:00"/>
        <d v="2018-11-07T00:00:00"/>
        <d v="2018-10-15T00:00:00"/>
        <d v="2021-05-14T00:00:00"/>
        <d v="2019-03-23T00:00:00"/>
        <d v="2018-07-02T00:00:00"/>
        <d v="2021-06-27T00:00:00"/>
        <d v="2021-08-28T00:00:00"/>
        <d v="2021-06-21T00:00:00"/>
        <d v="2020-07-27T00:00:00"/>
        <d v="2020-03-12T00:00:00"/>
        <d v="2019-11-25T00:00:00"/>
        <d v="2020-11-09T00:00:00"/>
        <d v="2019-10-17T00:00:00"/>
        <d v="2021-01-06T00:00:00"/>
        <d v="2018-02-12T00:00:00"/>
        <d v="2020-02-24T00:00:00"/>
        <d v="2018-08-08T00:00:00"/>
        <d v="2021-04-15T00:00:00"/>
        <d v="2018-06-16T00:00:00"/>
        <d v="2020-01-07T00:00:00"/>
        <d v="2020-10-02T00:00:00"/>
        <d v="2018-04-10T00:00:00"/>
        <d v="2020-09-05T00:00:00"/>
        <d v="2018-12-15T00:00:00"/>
        <d v="2021-08-29T00:00:00"/>
        <d v="2020-01-21T00:00:00"/>
        <d v="2021-12-02T00:00:00"/>
        <d v="2019-10-13T00:00:00"/>
        <d v="2021-12-23T00:00:00"/>
        <d v="2020-10-24T00:00:00"/>
        <d v="2018-05-04T00:00:00"/>
        <d v="2019-04-28T00:00:00"/>
        <d v="2021-07-02T00:00:00"/>
        <d v="2018-12-16T00:00:00"/>
        <d v="2021-06-26T00:00:00"/>
        <d v="2020-11-12T00:00:00"/>
        <d v="2020-10-06T00:00:00"/>
        <d v="2018-09-15T00:00:00"/>
        <d v="2021-10-31T00:00:00"/>
        <d v="2020-04-12T00:00:00"/>
        <d v="2022-01-03T00:00:00"/>
        <d v="2019-06-07T00:00:00"/>
        <d v="2021-11-29T00:00:00"/>
        <d v="2018-06-21T00:00:00"/>
        <d v="2020-03-11T00:00:00"/>
        <d v="2018-12-12T00:00:00"/>
        <d v="2019-04-15T00:00:00"/>
        <d v="2020-09-20T00:00:00"/>
        <d v="2018-09-16T00:00:00"/>
        <d v="2021-09-06T00:00:00"/>
        <d v="2020-06-24T00:00:00"/>
        <d v="2021-11-06T00:00:00"/>
        <d v="2019-12-17T00:00:00"/>
        <d v="2020-06-20T00:00:00"/>
        <d v="2019-07-28T00:00:00"/>
        <d v="2021-04-07T00:00:00"/>
        <d v="2022-01-01T00:00:00"/>
        <d v="2021-12-04T00:00:00"/>
        <d v="2021-05-18T00:00:00"/>
        <d v="2021-11-19T00:00:00"/>
        <d v="2019-12-01T00:00:00"/>
        <d v="2020-09-04T00:00:00"/>
        <d v="2021-04-11T00:00:00"/>
        <d v="2018-01-18T00:00:00"/>
        <d v="2021-07-15T00:00:00"/>
        <d v="2021-01-10T00:00:00"/>
        <d v="2020-05-31T00:00:00"/>
        <d v="2020-10-08T00:00:00"/>
        <d v="2018-11-14T00:00:00"/>
        <d v="2021-10-05T00:00:00"/>
        <d v="2019-03-10T00:00:00"/>
        <d v="2021-05-26T00:00:00"/>
        <d v="2019-03-31T00:00:00"/>
        <d v="2020-08-27T00:00:00"/>
        <d v="2018-05-25T00:00:00"/>
        <d v="2019-11-03T00:00:00"/>
        <d v="2020-11-17T00:00:00"/>
        <d v="2019-08-31T00:00:00"/>
        <d v="2019-09-19T00:00:00"/>
        <d v="2019-07-10T00:00:00"/>
        <d v="2019-05-03T00:00:00"/>
        <d v="2019-06-20T00:00:00"/>
        <d v="2021-12-20T00:00:00"/>
        <d v="2020-01-13T00:00:00"/>
        <d v="2018-07-15T00:00:00"/>
        <d v="2020-11-22T00:00:00"/>
        <d v="2020-04-26T00:00:00"/>
        <d v="2019-06-14T00:00:00"/>
        <d v="2021-11-21T00:00:00"/>
        <d v="2020-09-09T00:00:00"/>
        <d v="2021-10-16T00:00:00"/>
        <d v="2018-06-01T00:00:00"/>
        <d v="2019-07-05T00:00:00"/>
        <d v="2019-04-08T00:00:00"/>
        <d v="2021-12-17T00:00:00"/>
        <d v="2020-12-01T00:00:00"/>
        <d v="2019-03-29T00:00:00"/>
        <d v="2019-04-21T00:00:00"/>
        <d v="2021-09-30T00:00:00"/>
        <d v="2019-07-29T00:00:00"/>
        <d v="2020-05-02T00:00:00"/>
        <d v="2020-11-19T00:00:00"/>
        <d v="2020-09-30T00:00:00"/>
        <d v="2021-09-25T00:00:00"/>
        <d v="2020-03-05T00:00:00"/>
        <d v="2020-08-12T00:00:00"/>
        <d v="2020-08-20T00:00:00"/>
        <d v="2019-12-13T00:00:00"/>
        <d v="2021-01-26T00:00:00"/>
        <d v="2018-06-28T00:00:00"/>
        <d v="2020-06-17T00:00:00"/>
        <d v="2021-04-27T00:00:00"/>
        <d v="2020-10-27T00:00:00"/>
        <d v="2020-07-24T00:00:00"/>
        <d v="2018-01-26T00:00:00"/>
        <d v="2019-03-07T00:00:00"/>
        <d v="2020-04-16T00:00:00"/>
        <d v="2020-12-07T00:00:00"/>
        <d v="2020-12-11T00:00:00"/>
        <d v="2020-11-15T00:00:00"/>
        <d v="2019-04-04T00:00:00"/>
        <d v="2019-05-14T00:00:00"/>
        <d v="2018-12-21T00:00:00"/>
        <d v="2020-07-07T00:00:00"/>
        <d v="2021-07-04T00:00:00"/>
        <d v="2018-09-05T00:00:00"/>
        <d v="2018-03-08T00:00:00"/>
        <d v="2018-05-08T00:00:00"/>
        <d v="2019-11-02T00:00:00"/>
        <d v="2018-03-14T00:00:00"/>
        <d v="2018-04-25T00:00:00"/>
        <d v="2019-10-26T00:00:00"/>
        <d v="2019-08-25T00:00:00"/>
        <d v="2020-12-05T00:00:00"/>
        <d v="2021-01-15T00:00:00"/>
        <d v="2018-11-30T00:00:00"/>
        <d v="2021-02-28T00:00:00"/>
        <d v="2019-09-15T00:00:00"/>
        <d v="2021-08-04T00:00:00"/>
        <d v="2020-07-18T00:00:00"/>
        <d v="2021-09-13T00:00:00"/>
        <d v="2018-07-16T00:00:00"/>
        <d v="2020-10-28T00:00:00"/>
        <d v="2020-02-22T00:00:00"/>
        <d v="2021-05-21T00:00:00"/>
        <d v="2018-12-14T00:00:00"/>
        <d v="2021-12-24T00:00:00"/>
        <d v="2021-03-14T00:00:00"/>
        <d v="2020-12-28T00:00:00"/>
        <d v="2021-10-27T00:00:00"/>
        <d v="2021-07-09T00:00:00"/>
        <d v="2018-12-29T00:00:00"/>
        <d v="2021-09-27T00:00:00"/>
        <d v="2021-06-08T00:00:00"/>
        <d v="2020-05-26T00:00:00"/>
        <d v="2020-05-07T00:00:00"/>
        <d v="2018-09-11T00:00:00"/>
        <d v="2020-09-06T00:00:00"/>
        <d v="2020-07-03T00:00:00"/>
        <d v="2019-07-08T00:00:00"/>
        <d v="2020-11-26T00:00:00"/>
        <d v="2019-09-01T00:00:00"/>
        <d v="2019-05-29T00:00:00"/>
        <d v="2020-12-12T00:00:00"/>
        <d v="2019-10-07T00:00:00"/>
        <d v="2020-12-25T00:00:00"/>
        <d v="2019-09-24T00:00:00"/>
        <d v="2021-07-07T00:00:00"/>
        <d v="2020-06-21T00:00:00"/>
        <d v="2020-12-23T00:00:00"/>
        <d v="2018-07-05T00:00:00"/>
        <d v="2021-02-08T00:00:00"/>
        <d v="2021-03-08T00:00:00"/>
        <d v="2021-10-10T00:00:00"/>
        <d v="2018-05-30T00:00:00"/>
        <d v="2019-06-18T00:00:00"/>
        <d v="2020-04-01T00:00:00"/>
        <d v="2021-10-18T00:00:00"/>
        <d v="2020-05-27T00:00:00"/>
        <d v="2021-06-06T00:00:00"/>
        <d v="2018-02-21T00:00:00"/>
        <d v="2018-05-10T00:00:00"/>
        <d v="2021-04-02T00:00:00"/>
        <d v="2021-01-04T00:00:00"/>
        <d v="2019-06-01T00:00:00"/>
        <d v="2018-03-24T00:00:00"/>
        <d v="2018-10-08T00:00:00"/>
        <d v="2020-03-31T00:00:00"/>
        <d v="2021-05-09T00:00:00"/>
        <d v="2018-10-01T00:00:00"/>
        <d v="2021-10-25T00:00:00"/>
        <d v="2021-07-11T00:00:00"/>
        <d v="2019-12-28T00:00:00"/>
        <d v="2021-03-12T00:00:00"/>
        <d v="2018-04-06T00:00:00"/>
        <d v="2020-02-05T00:00:00"/>
        <d v="2021-10-14T00:00:00"/>
        <d v="2020-11-05T00:00:00"/>
        <d v="2020-04-25T00:00:00"/>
        <d v="2018-04-08T00:00:00"/>
        <d v="2020-07-13T00:00:00"/>
        <d v="2021-01-31T00:00:00"/>
        <d v="2021-11-30T00:00:00"/>
        <d v="2020-12-30T00:00:00"/>
        <d v="2019-10-15T00:00:00"/>
        <d v="2021-08-08T00:00:00"/>
        <d v="2020-05-28T00:00:00"/>
        <d v="2021-06-16T00:00:00"/>
        <d v="2018-04-24T00:00:00"/>
        <d v="2019-05-07T00:00:00"/>
        <d v="2019-07-20T00:00:00"/>
        <d v="2020-11-29T00:00:00"/>
        <d v="2019-08-21T00:00:00"/>
        <d v="2020-03-15T00:00:00"/>
        <d v="2018-08-14T00:00:00"/>
        <d v="2019-05-16T00:00:00"/>
        <d v="2019-09-27T00:00:00"/>
        <d v="2020-11-25T00:00:00"/>
        <d v="2021-03-24T00:00:00"/>
        <d v="2021-11-20T00:00:00"/>
        <d v="2020-12-08T00:00:00"/>
        <d v="2020-10-18T00:00:00"/>
        <d v="2018-12-03T00:00:00"/>
        <d v="2019-11-07T00:00:00"/>
        <d v="2018-12-06T00:00:00"/>
        <d v="2021-05-05T00:00:00"/>
        <d v="2021-11-03T00:00:00"/>
        <d v="2018-12-19T00:00:00"/>
        <d v="2020-10-20T00:00:00"/>
        <d v="2021-11-18T00:00:00"/>
        <d v="2019-08-07T00:00:00"/>
        <d v="2021-07-01T00:00:00"/>
        <d v="2021-08-22T00:00:00"/>
        <d v="2018-02-06T00:00:00"/>
        <d v="2021-02-14T00:00:00"/>
        <d v="2021-04-21T00:00:00"/>
        <d v="2019-11-10T00:00:00"/>
        <d v="2021-09-05T00:00:00"/>
        <d v="2018-03-16T00:00:00"/>
        <d v="2018-02-08T00:00:00"/>
        <d v="2019-11-27T00:00:00"/>
        <d v="2020-06-22T00:00:00"/>
        <d v="2018-05-05T00:00:00"/>
        <d v="2021-10-21T00:00:00"/>
        <d v="2020-05-15T00:00:00"/>
        <d v="2019-03-18T00:00:00"/>
        <d v="2018-04-09T00:00:00"/>
        <d v="2021-06-30T00:00:00"/>
        <d v="2018-03-04T00:00:00"/>
        <d v="2019-03-25T00:00:00"/>
        <d v="2021-06-11T00:00:00"/>
        <d v="2018-11-25T00:00:00"/>
        <d v="2018-12-18T00:00:00"/>
        <d v="2020-03-01T00:00:00"/>
        <d v="2019-08-12T00:00:00"/>
        <d v="2020-05-16T00:00:00"/>
        <d v="2020-04-19T00:00:00"/>
        <d v="2019-06-25T00:00:00"/>
        <d v="2018-10-19T00:00:00"/>
        <d v="2019-03-27T00:00:00"/>
        <d v="2021-05-12T00:00:00"/>
        <d v="2020-05-13T00:00:00"/>
        <d v="2020-04-24T00:00:00"/>
        <d v="2020-03-19T00:00:00"/>
        <d v="2019-11-22T00:00:00"/>
        <d v="2021-06-25T00:00:00"/>
        <d v="2020-05-08T00:00:00"/>
        <d v="2018-12-02T00:00:00"/>
        <d v="2019-03-20T00:00:00"/>
        <d v="2019-09-29T00:00:00"/>
        <d v="2018-08-29T00:00:00"/>
        <d v="2021-05-06T00:00:00"/>
        <d v="2019-01-15T00:00:00"/>
        <d v="2020-03-25T00:00:00"/>
        <d v="2018-08-20T00:00:00"/>
        <d v="2020-06-29T00:00:00"/>
        <d v="2019-07-15T00:00:00"/>
        <d v="2020-03-08T00:00:00"/>
        <d v="2019-02-04T00:00:00"/>
        <d v="2021-10-13T00:00:00"/>
        <d v="2020-05-04T00:00:00"/>
        <d v="2019-12-25T00:00:00"/>
        <d v="2019-12-20T00:00:00"/>
        <d v="2021-05-04T00:00:00"/>
        <d v="2020-02-07T00:00:00"/>
        <d v="2020-07-14T00:00:00"/>
        <d v="2021-08-01T00:00:00"/>
        <d v="2019-09-09T00:00:00"/>
        <d v="2018-06-09T00:00:00"/>
        <d v="2020-08-17T00:00:00"/>
        <d v="2018-04-29T00:00:00"/>
        <d v="2018-05-17T00:00:00"/>
        <d v="2018-01-12T00:00:00"/>
        <d v="2020-08-08T00:00:00"/>
        <d v="2018-03-26T00:00:00"/>
        <d v="2018-05-03T00:00:00"/>
        <d v="2019-11-28T00:00:00"/>
        <d v="2020-11-16T00:00:00"/>
        <d v="2019-07-13T00:00:00"/>
        <d v="2019-02-19T00:00:00"/>
        <d v="2018-10-04T00:00:00"/>
        <d v="2018-12-13T00:00:00"/>
        <d v="2021-08-30T00:00:00"/>
        <d v="2020-07-11T00:00:00"/>
        <d v="2020-08-10T00:00:00"/>
        <d v="2020-02-13T00:00:00"/>
        <d v="2018-06-11T00:00:00"/>
        <d v="2019-09-18T00:00:00"/>
        <d v="2019-06-04T00:00:00"/>
        <d v="2019-12-15T00:00:00"/>
        <d v="2018-05-29T00:00:00"/>
        <d v="2020-02-20T00:00:00"/>
        <d v="2020-02-11T00:00:00"/>
        <d v="2018-05-24T00:00:00"/>
        <d v="2021-08-07T00:00:00"/>
        <d v="2018-06-24T00:00:00"/>
        <d v="2021-02-21T00:00:00"/>
        <d v="2020-07-23T00:00:00"/>
        <d v="2019-02-11T00:00:00"/>
        <d v="2021-08-02T00:00:00"/>
        <d v="2021-01-17T00:00:00"/>
        <d v="2021-09-10T00:00:00"/>
        <d v="2019-07-25T00:00:00"/>
        <d v="2018-06-17T00:00:00"/>
        <d v="2021-05-15T00:00:00"/>
        <d v="2021-03-27T00:00:00"/>
        <d v="2018-11-12T00:00:00"/>
        <d v="2020-10-17T00:00:00"/>
        <d v="2021-04-18T00:00:00"/>
        <d v="2019-07-01T00:00:00"/>
        <d v="2020-08-29T00:00:00"/>
        <d v="2018-07-25T00:00:00"/>
        <d v="2021-11-25T00:00:00"/>
        <d v="2021-03-29T00:00:00"/>
        <d v="2019-03-05T00:00:00"/>
        <d v="2018-10-22T00:00:00"/>
        <d v="2018-03-18T00:00:00"/>
        <d v="2020-01-04T00:00:00"/>
        <d v="2018-09-02T00:00:00"/>
        <d v="2021-10-22T00:00:00"/>
        <d v="2020-05-21T00:00:00"/>
        <d v="2021-07-06T00:00:00"/>
        <d v="2018-01-17T00:00:00"/>
        <d v="2019-11-14T00:00:00"/>
        <d v="2019-11-01T00:00:00"/>
        <d v="2021-08-19T00:00:00"/>
        <d v="2020-07-10T00:00:00"/>
        <d v="2021-03-13T00:00:00"/>
        <d v="2021-12-01T00:00:00"/>
        <d v="2021-03-18T00:00:00"/>
        <d v="2021-08-10T00:00:00"/>
        <d v="2019-05-27T00:00:00"/>
        <d v="2020-06-26T00:00:00"/>
        <d v="2021-12-28T00:00:00"/>
        <d v="2021-05-11T00:00:00"/>
        <d v="2018-10-20T00:00:00"/>
        <d v="2019-05-12T00:00:00"/>
        <d v="2020-04-14T00:00:00"/>
        <d v="2018-11-27T00:00:00"/>
        <d v="2019-11-13T00:00:00"/>
        <d v="2018-02-09T00:00:00"/>
        <d v="2018-11-21T00:00:00"/>
        <d v="2020-09-21T00:00:00"/>
        <d v="2019-03-15T00:00:00"/>
        <d v="2019-01-27T00:00:00"/>
        <d v="2019-06-23T00:00:00"/>
        <d v="2019-10-08T00:00:00"/>
        <d v="2018-08-23T00:00:00"/>
        <d v="2018-11-04T00:00:00"/>
        <d v="2019-04-19T00:00:00"/>
        <d v="2018-12-05T00:00:00"/>
        <d v="2019-12-29T00:00:00"/>
        <d v="2021-03-01T00:00:00"/>
        <d v="2018-11-29T00:00:00"/>
        <d v="2020-06-28T00:00:00"/>
        <d v="2019-10-30T00:00:00"/>
        <d v="2021-07-19T00:00:00"/>
        <d v="2019-11-29T00:00:00"/>
        <d v="2018-03-17T00:00:00"/>
        <d v="2018-07-18T00:00:00"/>
        <d v="2021-03-28T00:00:00"/>
        <d v="2018-10-05T00:00:00"/>
        <d v="2019-10-31T00:00:00"/>
        <d v="2021-01-13T00:00:00"/>
        <d v="2021-09-24T00:00:00"/>
        <d v="2018-05-22T00:00:00"/>
        <d v="2020-01-05T00:00:00"/>
        <d v="2018-12-17T00:00:00"/>
        <d v="2021-04-05T00:00:00"/>
        <d v="2020-05-05T00:00:00"/>
        <d v="2020-01-12T00:00:00"/>
        <d v="2021-03-19T00:00:00"/>
        <d v="2021-01-30T00:00:00"/>
        <d v="2018-08-03T00:00:00"/>
        <d v="2020-08-04T00:00:00"/>
        <d v="2019-08-03T00:00:00"/>
        <d v="2020-05-11T00:00:00"/>
        <d v="2021-08-15T00:00:00"/>
        <d v="2020-09-12T00:00:00"/>
        <d v="2018-07-20T00:00:00"/>
        <d v="2019-08-26T00:00:00"/>
        <d v="2018-11-16T00:00:00"/>
        <d v="2020-11-30T00:00:00"/>
        <d v="2021-10-02T00:00:00"/>
        <d v="2019-12-06T00:00:00"/>
        <d v="2021-08-05T00:00:00"/>
        <d v="2020-10-05T00:00:00"/>
        <d v="2018-04-05T00:00:00"/>
        <d v="2021-07-14T00:00:00"/>
        <d v="2019-09-17T00:00:00"/>
        <d v="2021-04-26T00:00:00"/>
        <d v="2019-02-18T00:00:00"/>
        <d v="2019-10-01T00:00:00"/>
        <d v="2019-12-18T00:00:00"/>
        <d v="2021-02-09T00:00:00"/>
        <d v="2021-10-12T00:00:00"/>
        <d v="2021-12-26T00:00:00"/>
        <d v="2019-03-11T00:00:00"/>
        <d v="2018-07-01T00:00:00"/>
        <d v="2019-03-09T00:00:00"/>
        <d v="2021-06-05T00:00:00"/>
        <d v="2021-01-11T00:00:00"/>
        <d v="2019-04-25T00:00:00"/>
        <d v="2019-11-05T00:00:00"/>
        <d v="2020-12-24T00:00:00"/>
        <d v="2019-08-08T00:00:00"/>
        <d v="2021-11-09T00:00:00"/>
        <d v="2020-01-03T00:00:00"/>
        <d v="2020-09-26T00:00:00"/>
        <d v="2018-08-24T00:00:00"/>
        <d v="2019-01-03T00:00:00"/>
        <d v="2018-07-30T00:00:00"/>
        <d v="2020-02-28T00:00:00"/>
        <d v="2020-03-18T00:00:00"/>
        <d v="2019-09-02T00:00:00"/>
        <d v="2018-03-21T00:00:00"/>
        <d v="2021-02-13T00:00:00"/>
        <d v="2020-09-27T00:00:00"/>
        <d v="2018-08-21T00:00:00"/>
        <d v="2020-05-10T00:00:00"/>
        <d v="2021-03-26T00:00:00"/>
        <d v="2019-12-10T00:00:00"/>
        <d v="2020-03-23T00:00:00"/>
        <d v="2019-11-19T00:00:00"/>
        <d v="2021-08-16T00:00:00"/>
        <d v="2020-10-03T00:00:00"/>
        <d v="2021-10-11T00:00:00"/>
        <d v="2018-08-06T00:00:00"/>
        <d v="2019-06-09T00:00:00"/>
        <d v="2021-01-02T00:00:00"/>
        <d v="2019-07-11T00:00:00"/>
        <d v="2021-11-14T00:00:00"/>
        <d v="2020-04-23T00:00:00"/>
        <d v="2021-05-20T00:00:00"/>
        <d v="2018-04-01T00:00:00"/>
        <d v="2021-06-01T00:00:00"/>
        <d v="2021-07-10T00:00:00"/>
        <d v="2018-11-20T00:00:00"/>
        <d v="2021-07-22T00:00:00"/>
        <d v="2020-11-06T00:00:00"/>
        <d v="2021-03-22T00:00:00"/>
        <d v="2021-08-21T00:00:00"/>
        <d v="2021-12-09T00:00:00"/>
        <d v="2021-05-08T00:00:00"/>
        <d v="2021-12-31T00:00:00"/>
        <d v="2021-09-03T00:00:00"/>
        <d v="2018-11-23T00:00:00"/>
        <d v="2018-06-22T00:00:00"/>
        <d v="2019-07-02T00:00:00"/>
        <d v="2020-11-23T00:00:00"/>
        <d v="2021-12-06T00:00:00"/>
        <d v="2018-09-10T00:00:00"/>
        <d v="2018-11-22T00:00:00"/>
        <d v="2021-05-07T00:00:00"/>
        <d v="2018-10-29T00:00:00"/>
        <d v="2021-08-18T00:00:00"/>
        <d v="2019-01-29T00:00:00"/>
        <d v="2019-07-16T00:00:00"/>
        <d v="2019-08-22T00:00:00"/>
        <d v="2020-09-18T00:00:00"/>
        <d v="2020-10-14T00:00:00"/>
        <d v="2019-03-30T00:00:00"/>
        <d v="2021-07-21T00:00:00"/>
        <d v="2020-08-15T00:00:00"/>
        <d v="2018-01-31T00:00:00"/>
        <d v="2020-05-09T00:00:00"/>
        <d v="2021-05-17T00:00:00"/>
        <d v="2021-04-29T00:00:00"/>
        <d v="2020-03-10T00:00:00"/>
        <d v="2019-08-19T00:00:00"/>
        <d v="2021-06-18T00:00:00"/>
        <d v="2019-02-25T00:00:00"/>
        <d v="2021-09-21T00:00:00"/>
        <d v="2019-08-30T00:00:00"/>
        <d v="2020-08-05T00:00:00"/>
        <d v="2020-02-09T00:00:00"/>
        <d v="2018-03-23T00:00:00"/>
        <d v="2019-02-06T00:00:00"/>
        <d v="2018-12-08T00:00:00"/>
        <d v="2018-11-08T00:00:00"/>
        <d v="2021-02-19T00:00:00"/>
        <d v="2019-02-23T00:00:00"/>
        <d v="2020-02-27T00:00:00"/>
        <d v="2021-08-11T00:00:00"/>
        <d v="2018-08-11T00:00:00"/>
        <d v="2021-01-18T00:00:00"/>
        <d v="2019-04-07T00:00:00"/>
        <d v="2020-10-25T00:00:00"/>
        <d v="2019-07-19T00:00:00"/>
        <d v="2020-10-15T00:00:00"/>
        <d v="2019-09-23T00:00:00"/>
        <d v="2018-09-22T00:00:00"/>
        <d v="2021-11-08T00:00:00"/>
        <d v="2019-09-11T00:00:00"/>
        <d v="2019-07-27T00:00:00"/>
        <d v="2019-11-18T00:00:00"/>
        <d v="2021-01-05T00:00:00"/>
        <d v="2018-09-30T00:00:00"/>
        <d v="2018-11-05T00:00:00"/>
        <d v="2020-06-12T00:00:00"/>
        <d v="2021-09-04T00:00:00"/>
        <d v="2021-05-22T00:00:00"/>
        <d v="2020-12-31T00:00:00"/>
        <d v="2020-12-03T00:00:00"/>
        <d v="2020-06-05T00:00:00"/>
        <d v="2021-12-22T00:00:00"/>
        <d v="2021-08-20T00:00:00"/>
        <d v="2021-07-31T00:00:00"/>
        <d v="2021-08-17T00:00:00"/>
        <d v="2021-08-13T00:00:00"/>
        <d v="2020-01-23T00:00:00"/>
        <d v="2020-01-19T00:00:00"/>
        <d v="2018-02-25T00:00:00"/>
        <d v="2020-02-03T00:00:00"/>
        <d v="2020-10-22T00:00:00"/>
        <d v="2021-12-19T00:00:00"/>
        <d v="2018-05-01T00:00:00"/>
        <d v="2021-10-29T00:00:00"/>
        <d v="2018-04-03T00:00:00"/>
        <d v="2020-01-09T00:00:00"/>
        <d v="2019-04-30T00:00:00"/>
        <d v="2020-07-01T00:00:00"/>
        <d v="2018-07-04T00:00:00"/>
        <d v="2021-11-24T00:00:00"/>
        <d v="2021-03-31T00:00:00"/>
        <d v="2021-12-18T00:00:00"/>
        <d v="2020-08-24T00:00:00"/>
        <d v="2021-05-01T00:00:00"/>
        <d v="2018-01-16T00:00:00"/>
        <d v="2019-06-17T00:00:00"/>
        <d v="2018-12-11T00:00:00"/>
        <d v="2020-05-30T00:00:00"/>
        <d v="2020-02-26T00:00:00"/>
        <d v="2021-03-17T00:00:00"/>
        <d v="2018-07-21T00:00:00"/>
        <d v="2018-05-21T00:00:00"/>
        <d v="2021-10-15T00:00:00"/>
        <d v="2020-07-29T00:00:00"/>
        <d v="2021-04-23T00:00:00"/>
        <d v="2020-08-30T00:00:00"/>
        <d v="2020-03-28T00:00:00"/>
        <d v="2019-06-16T00:00:00"/>
        <d v="2021-03-07T00:00:00"/>
        <d v="2018-07-24T00:00:00"/>
        <d v="2021-06-02T00:00:00"/>
        <d v="2021-04-19T00:00:00"/>
        <d v="2019-06-12T00:00:00"/>
        <d v="2018-08-26T00:00:00"/>
        <d v="2018-07-03T00:00:00"/>
        <d v="2020-06-10T00:00:00"/>
        <d v="2021-07-24T00:00:00"/>
        <d v="2020-03-27T00:00:00"/>
        <d v="2020-10-31T00:00:00"/>
        <d v="2020-06-03T00:00:00"/>
        <d v="2020-01-01T00:00:00"/>
        <d v="2018-09-04T00:00:00"/>
        <d v="2020-08-13T00:00:00"/>
        <d v="2018-12-07T00:00:00"/>
        <d v="2020-01-15T00:00:00"/>
        <d v="2021-04-22T00:00:00"/>
        <d v="2020-11-27T00:00:00"/>
        <d v="2020-12-29T00:00:00"/>
        <d v="2021-10-30T00:00:00"/>
        <d v="2019-08-14T00:00:00"/>
        <d v="2020-12-14T00:00:00"/>
        <d v="2018-11-15T00:00:00"/>
        <d v="2018-11-19T00:00:00"/>
        <d v="2018-07-19T00:00:00"/>
        <d v="2019-02-16T00:00:00"/>
        <d v="2018-10-06T00:00:00"/>
        <d v="2021-02-25T00:00:00"/>
        <d v="2018-08-18T00:00:00"/>
        <d v="2021-10-03T00:00:00"/>
        <d v="2019-05-30T00:00:00"/>
        <d v="2019-01-01T00:00:00"/>
        <d v="2019-11-11T00:00:00"/>
        <d v="2019-08-20T00:00:00"/>
        <d v="2018-09-28T00:00:00"/>
        <d v="2019-06-08T00:00:00"/>
        <d v="2018-02-02T00:00:00"/>
        <d v="2021-03-30T00:00:00"/>
        <d v="2018-08-13T00:00:00"/>
        <d v="2021-07-08T00:00:00"/>
        <d v="2018-04-27T00:00:00"/>
        <d v="2020-09-24T00:00:00"/>
        <d v="2019-09-13T00:00:00"/>
        <d v="2020-08-02T00:00:00"/>
        <d v="2020-08-07T00:00:00"/>
        <d v="2020-10-13T00:00:00"/>
        <d v="2018-09-14T00:00:00"/>
        <d v="2019-03-02T00:00:00"/>
        <d v="2019-07-14T00:00:00"/>
        <d v="2021-09-18T00:00:00"/>
        <d v="2021-03-10T00:00:00"/>
        <d v="2020-10-26T00:00:00"/>
        <d v="2019-07-06T00:00:00"/>
        <d v="2021-09-28T00:00:00"/>
        <d v="2021-04-10T00:00:00"/>
        <d v="2020-11-28T00:00:00"/>
        <d v="2018-04-23T00:00:00"/>
        <d v="2018-05-09T00:00:00"/>
        <d v="2021-11-01T00:00:00"/>
        <d v="2020-04-02T00:00:00"/>
        <d v="2021-09-09T00:00:00"/>
        <d v="2020-07-06T00:00:00"/>
        <d v="2021-09-14T00:00:00"/>
        <d v="2021-08-12T00:00:00"/>
        <d v="2019-03-24T00:00:00"/>
        <d v="2020-06-11T00:00:00"/>
        <d v="2021-10-07T00:00:00"/>
        <d v="2021-08-27T00:00:00"/>
        <d v="2020-09-29T00:00:00"/>
        <d v="2020-11-14T00:00:00"/>
        <d v="2018-12-23T00:00:00"/>
        <d v="2021-04-30T00:00:00"/>
        <d v="2019-03-17T00:00:00"/>
        <d v="2019-11-21T00:00:00"/>
        <d v="2019-06-19T00:00:00"/>
        <d v="2018-10-24T00:00:00"/>
        <d v="2020-09-28T00:00:00"/>
        <d v="2020-03-06T00:00:00"/>
        <d v="2020-03-04T00:00:00"/>
        <d v="2020-08-18T00:00:00"/>
        <d v="2021-03-02T00:00:00"/>
        <d v="2018-12-20T00:00:00"/>
        <d v="2020-12-21T00:00:00"/>
        <d v="2020-05-17T00:00:00"/>
        <d v="2018-04-13T00:00:00"/>
        <d v="2019-05-08T00:00:00"/>
        <d v="2021-02-20T00:00:00"/>
        <d v="2018-07-11T00:00:00"/>
        <d v="2019-02-28T00:00:00"/>
        <d v="2021-03-05T00:00:00"/>
        <d v="2020-07-08T00:00:00"/>
        <d v="2018-10-12T00:00:00"/>
        <d v="2018-04-15T00:00:00"/>
        <d v="2018-08-02T00:00:00"/>
        <d v="2018-06-12T00:00:00"/>
        <d v="2021-10-28T00:00:00"/>
        <d v="2021-02-22T00:00:00"/>
        <d v="2018-07-29T00:00:00"/>
        <d v="2019-10-27T00:00:00"/>
        <d v="2018-07-12T00:00:00"/>
        <d v="2021-02-02T00:00:00"/>
        <d v="2018-11-28T00:00:00"/>
        <d v="2019-01-08T00:00:00"/>
        <d v="2019-11-20T00:00:00"/>
        <d v="2021-07-23T00:00:00"/>
        <d v="2021-05-29T00:00:00"/>
        <d v="2020-06-30T00:00:00"/>
        <d v="2021-01-19T00:00:00"/>
        <d v="2020-06-02T00:00:00"/>
        <d v="2019-10-24T00:00:00"/>
        <d v="2018-11-17T00:00:00"/>
        <d v="2020-04-06T00:00:00"/>
        <d v="2019-06-05T00:00:00"/>
        <d v="2019-02-24T00:00:00"/>
        <d v="2018-12-27T00:00:00"/>
        <d v="2020-07-09T00:00:00"/>
        <d v="2021-04-14T00:00:00"/>
        <d v="2020-04-22T00:00:00"/>
        <d v="2019-03-12T00:00:00"/>
        <d v="2018-06-27T00:00:00"/>
        <d v="2019-11-24T00:00:00"/>
        <d v="2019-09-20T00:00:00"/>
        <d v="2020-03-14T00:00:00"/>
        <d v="2018-06-26T00:00:00"/>
        <d v="2020-08-31T00:00:00"/>
        <d v="2019-12-21T00:00:00"/>
        <d v="2020-08-06T00:00:00"/>
        <d v="2020-04-05T00:00:00"/>
        <d v="2020-08-26T00:00:00"/>
        <d v="2018-05-18T00:00:00"/>
        <d v="2021-01-01T00:00:00"/>
        <d v="2018-05-23T00:00:00"/>
        <d v="2021-02-06T00:00:00"/>
        <d v="2021-01-03T00:00:00"/>
        <d v="2021-01-16T00:00:00"/>
        <d v="2019-03-13T00:00:00"/>
        <d v="2018-04-12T00:00:00"/>
        <d v="2019-06-22T00:00:00"/>
        <d v="2019-04-23T00:00:00"/>
        <d v="2018-11-02T00:00:00"/>
        <d v="2019-02-22T00:00:00"/>
        <d v="2021-04-03T00:00:00"/>
        <d v="2019-01-10T00:00:00"/>
        <d v="2020-03-26T00:00:00"/>
        <d v="2018-03-30T00:00:00"/>
        <d v="2019-10-23T00:00:00"/>
        <d v="2019-10-28T00:00:00"/>
        <d v="2020-04-20T00:00:00"/>
        <d v="2019-05-21T00:00:00"/>
        <d v="2021-03-16T00:00:00"/>
        <d v="2021-08-26T00:00:00"/>
        <d v="2018-08-25T00:00:00"/>
        <d v="2020-10-04T00:00:00"/>
        <d v="2018-10-30T00:00:00"/>
        <d v="2019-08-02T00:00:00"/>
        <d v="2020-01-27T00:00:00"/>
        <d v="2021-10-09T00:00:00"/>
        <d v="2018-03-22T00:00:00"/>
        <d v="2020-09-25T00:00:00"/>
        <d v="2018-04-30T00:00:00"/>
        <d v="2020-12-27T00:00:00"/>
        <d v="2018-05-11T00:00:00"/>
        <d v="2018-12-24T00:00:00"/>
        <d v="2018-03-09T00:00:00"/>
        <d v="2021-05-19T00:00:00"/>
        <d v="2020-07-26T00:00:00"/>
        <d v="2021-03-20T00:00:00"/>
        <d v="2019-08-11T00:00:00"/>
        <d v="2018-03-28T00:00:00"/>
        <d v="2020-09-08T00:00:00"/>
        <d v="2021-06-14T00:00:00"/>
        <d v="2018-02-26T00:00:00"/>
        <d v="2018-11-06T00:00:00"/>
        <d v="2020-11-18T00:00:00"/>
        <d v="2019-07-17T00:00:00"/>
        <d v="2021-05-02T00:00:00"/>
        <d v="2019-01-05T00:00:00"/>
        <d v="2018-04-21T00:00:00"/>
        <d v="2020-12-18T00:00:00"/>
        <d v="2018-04-16T00:00:00"/>
        <d v="2019-06-15T00:00:00"/>
        <d v="2019-08-06T00:00:00"/>
        <d v="2020-01-26T00:00:00"/>
        <d v="2019-09-26T00:00:00"/>
        <d v="2020-09-16T00:00:00"/>
        <d v="2020-08-16T00:00:00"/>
        <d v="2018-06-05T00:00:00"/>
        <d v="2020-01-17T00:00:00"/>
        <d v="2018-12-22T00:00:00"/>
        <d v="2020-05-18T00:00:00"/>
        <d v="2018-03-31T00:00:00"/>
        <d v="2019-10-11T00:00:00"/>
        <d v="2019-04-20T00:00:00"/>
        <d v="2020-05-22T00:00:00"/>
        <d v="2020-03-03T00:00:00"/>
        <d v="2020-10-09T00:00:00"/>
        <d v="2021-06-03T00:00:00"/>
        <d v="2018-11-03T00:00:00"/>
        <d v="2020-02-23T00:00:00"/>
        <d v="2018-07-10T00:00:00"/>
        <d v="2021-02-01T00:00:00"/>
        <d v="2019-07-04T00:00:00"/>
        <d v="2019-08-17T00:00:00"/>
        <d v="2020-05-19T00:00:00"/>
        <d v="2021-07-17T00:00:00"/>
        <d v="2019-12-30T00:00:00"/>
        <d v="2019-04-11T00:00:00"/>
        <d v="2021-10-04T00:00:00"/>
        <d v="2019-07-26T00:00:00"/>
        <d v="2019-01-17T00:00:00"/>
        <d v="2021-05-27T00:00:00"/>
        <d v="2018-10-09T00:00:00"/>
        <d v="2021-03-15T00:00:00"/>
        <d v="2018-10-17T00:00:00"/>
        <d v="2018-09-03T00:00:00"/>
        <d v="2019-10-04T00:00:00"/>
        <d v="2019-03-21T00:00:00"/>
        <d v="2019-06-13T00:00:00"/>
        <d v="2019-08-05T00:00:00"/>
        <d v="2019-09-10T00:00:00"/>
        <d v="2018-11-10T00:00:00"/>
        <d v="2020-02-04T00:00:00"/>
        <d v="2020-10-12T00:00:00"/>
        <d v="2018-05-02T00:00:00"/>
        <d v="2021-05-13T00:00:00"/>
        <d v="2018-09-07T00:00:00"/>
        <d v="2019-08-13T00:00:00"/>
        <d v="2019-07-12T00:00:00"/>
        <d v="2020-11-13T00:00:00"/>
        <d v="2018-04-04T00:00:00"/>
        <d v="2020-04-07T00:00:00"/>
        <d v="2018-08-12T00:00:00"/>
        <d v="2018-04-22T00:00:00"/>
        <d v="2020-02-02T00:00:00"/>
        <d v="2021-07-29T00:00:00"/>
        <d v="2019-10-03T00:00:00"/>
        <d v="2019-06-27T00:00:00"/>
        <d v="2019-11-12T00:00:00"/>
        <d v="2021-02-07T00:00:00"/>
        <d v="2020-05-29T00:00:00"/>
        <d v="2019-01-18T00:00:00"/>
        <d v="2018-06-20T00:00:00"/>
        <d v="2018-03-11T00:00:00"/>
        <d v="2020-08-14T00:00:00"/>
        <d v="2021-01-08T00:00:00"/>
        <d v="2019-01-22T00:00:00"/>
        <d v="2019-05-25T00:00:00"/>
        <d v="2021-12-16T00:00:00"/>
        <d v="2018-05-19T00:00:00"/>
        <d v="2018-01-21T00:00:00"/>
        <d v="2021-05-31T00:00:00"/>
        <d v="2018-01-20T00:00:00"/>
        <d v="2018-02-19T00:00:00"/>
        <d v="2018-09-27T00:00:00"/>
        <d v="2021-02-04T00:00:00"/>
        <d v="2019-10-29T00:00:00"/>
        <d v="2019-10-12T00:00:00"/>
        <d v="2018-03-02T00:00:00"/>
        <d v="2020-11-21T00:00:00"/>
        <d v="2021-04-28T00:00:00"/>
        <d v="2019-05-10T00:00:00"/>
        <d v="2018-10-18T00:00:00"/>
        <d v="2018-02-15T00:00:00"/>
        <d v="2019-05-20T00:00:00"/>
        <d v="2019-06-11T00:00:00"/>
        <d v="2018-06-02T00:00:00"/>
        <d v="2020-08-03T00:00:00"/>
        <d v="2018-07-28T00:00:00"/>
        <d v="2019-05-15T00:00:00"/>
        <d v="2018-03-05T00:00:00"/>
        <d v="2018-01-25T00:00:00"/>
        <d v="2020-02-10T00:00:00"/>
        <d v="2019-04-03T00:00:00"/>
        <d v="2019-03-01T00:00:00"/>
        <d v="2019-04-09T00:00:00"/>
        <d v="2018-07-14T00:00:00"/>
        <d v="2019-07-03T00:00:00"/>
        <d v="2019-07-22T00:00:00"/>
        <d v="2019-11-08T00:00:00"/>
        <d v="2019-05-04T00:00:00"/>
        <d v="2018-08-07T00:00:00"/>
        <d v="2020-01-08T00:00:00"/>
        <d v="2018-05-26T00:00:00"/>
        <d v="2020-07-04T00:00:00"/>
        <d v="2021-05-25T00:00:00"/>
        <d v="2018-11-13T00:00:00"/>
        <d v="2021-08-25T00:00:00"/>
        <d v="2018-07-22T00:00:00"/>
        <d v="2021-02-11T00:00:00"/>
        <d v="2020-07-25T00:00:00"/>
        <d v="2020-02-08T00:00:00"/>
        <d v="2019-04-16T00:00:00"/>
        <d v="2019-01-23T00:00:00"/>
        <d v="2021-08-24T00:00:00"/>
        <d v="2020-03-20T00:00:00"/>
        <d v="2020-08-19T00:00:00"/>
        <d v="2019-10-22T00:00:00"/>
        <d v="2020-04-11T00:00:00"/>
        <d v="2021-04-08T00:00:00"/>
        <d v="2020-01-29T00:00:00"/>
        <d v="2019-05-18T00:00:00"/>
        <d v="2021-07-27T00:00:00"/>
        <d v="2021-05-10T00:00:00"/>
        <d v="2021-05-16T00:00:00"/>
        <d v="2019-04-26T00:00:00"/>
        <d v="2018-10-26T00:00:00"/>
        <d v="2021-10-20T00:00:00"/>
        <d v="2019-05-06T00:00:00"/>
        <d v="2021-01-28T00:00:00"/>
        <d v="2020-10-07T00:00:00"/>
        <d v="2020-10-10T00:00:00"/>
        <d v="2018-02-04T00:00:00"/>
        <d v="2019-12-05T00:00:00"/>
        <d v="2021-09-02T00:00:00"/>
        <d v="2018-08-01T00:00:00"/>
        <d v="2021-03-06T00:00:00"/>
        <d v="2021-06-09T00:00:00"/>
        <d v="2020-10-11T00:00:00"/>
        <d v="2018-02-27T00:00:00"/>
        <d v="2018-10-23T00:00:00"/>
        <d v="2019-08-01T00:00:00"/>
        <d v="2019-06-10T00:00:00"/>
        <d v="2018-05-12T00:00:00"/>
        <d v="2020-08-11T00:00:00"/>
        <d v="2019-05-11T00:00:00"/>
        <d v="2020-06-19T00:00:00"/>
        <d v="2018-09-09T00:00:00"/>
        <d v="2021-08-09T00:00:00"/>
        <d v="2021-02-27T00:00:00"/>
        <d v="2019-08-10T00:00:00"/>
        <d v="2019-09-16T00:00:00"/>
        <d v="2018-10-14T00:00:00"/>
        <d v="2019-05-24T00:00:00"/>
        <d v="2019-06-28T00:00:00"/>
        <d v="2020-09-15T00:00:00"/>
        <d v="2018-04-18T00:00:00"/>
        <d v="2020-04-15T00:00:00"/>
        <d v="2018-07-07T00:00:00"/>
        <d v="2018-05-31T00:00:00"/>
        <d v="2019-02-20T00:00:00"/>
        <d v="2019-04-05T00:00:00"/>
        <d v="2019-05-26T00:00:00"/>
        <d v="2019-03-19T00:00:00"/>
        <d v="2018-06-15T00:00:00"/>
        <d v="2019-07-30T00:00:00"/>
        <d v="2019-04-29T00:00:00"/>
        <d v="2020-07-20T00:00:00"/>
        <d v="2018-03-13T00:00:00"/>
        <d v="2020-06-27T00:00:00"/>
        <d v="2021-02-12T00:00:00"/>
        <d v="2020-07-28T00:00:00"/>
        <d v="2021-08-06T00:00:00"/>
        <d v="2019-01-13T00:00:00"/>
        <d v="2020-05-06T00:00:00"/>
        <d v="2021-02-17T00:00:00"/>
        <d v="2018-07-09T00:00:00"/>
        <d v="2018-01-07T00:00:00"/>
        <d v="2020-02-14T00:00:00"/>
        <d v="2019-08-15T00:00:00"/>
        <d v="2021-06-17T00:00:00"/>
        <d v="2019-02-27T00:00:00"/>
        <d v="2020-01-31T00:00:00"/>
        <d v="2019-05-31T00:00:00"/>
        <d v="2019-02-14T00:00:00"/>
        <d v="2018-04-02T00:00:00"/>
        <d v="2019-04-17T00:00:00"/>
        <d v="2019-07-21T00:00:00"/>
        <d v="2018-11-01T00:00:00"/>
        <d v="2021-01-09T00:00:00"/>
        <d v="2019-05-19T00:00:00"/>
        <d v="2021-01-21T00:00:00"/>
        <d v="2019-04-18T00:00:00"/>
        <d v="2018-09-20T00:00:00"/>
        <d v="2018-01-10T00:00:00"/>
        <d v="2021-09-16T00:00:00"/>
        <d v="2018-05-14T00:00:00"/>
        <d v="2020-02-01T00:00:00"/>
        <d v="2018-02-24T00:00:00"/>
        <d v="2019-01-07T00:00:00"/>
        <d v="2019-05-01T00:00:00"/>
        <d v="2019-02-21T00:00:00"/>
        <d v="2019-01-12T00:00:00"/>
        <d v="2019-06-24T00:00:00"/>
        <d v="2019-02-07T00:00:00"/>
        <d v="2020-08-01T00:00:00"/>
        <d v="2019-07-18T00:00:00"/>
        <d v="2018-03-29T00:00:00"/>
        <d v="2020-02-15T00:00:00"/>
        <d v="2019-01-28T00:00:00"/>
        <d v="2020-03-02T00:00:00"/>
        <d v="2020-08-22T00:00:00"/>
        <d v="2021-07-30T00:00:00"/>
        <d v="2020-04-30T00:00:00"/>
        <d v="2018-05-07T00:00:00"/>
        <d v="2018-03-20T00:00:00"/>
        <d v="2020-01-11T00:00:00"/>
        <d v="2019-08-09T00:00:00"/>
        <d v="2019-12-14T00:00:00"/>
        <d v="2018-07-23T00:00:00"/>
        <d v="2018-01-29T00:00:00"/>
        <d v="2020-02-19T00:00:00"/>
        <d v="2018-07-13T00:00:00"/>
        <d v="2019-10-05T00:00:00"/>
        <d v="2018-10-07T00:00:00"/>
        <d v="2020-02-25T00:00:00"/>
        <d v="2018-03-15T00:00:00"/>
        <d v="2019-04-24T00:00:00"/>
        <d v="2021-04-16T00:00:00"/>
        <d v="2018-06-30T00:00:00"/>
        <d v="2021-02-15T00:00:00"/>
        <d v="2019-03-03T00:00:00"/>
        <d v="2020-12-26T00:00:00"/>
        <d v="2019-07-24T00:00:00"/>
        <d v="2018-06-03T00:00:00"/>
        <d v="2019-05-22T00:00:00"/>
        <d v="2021-04-01T00:00:00"/>
        <d v="2018-08-28T00:00:00"/>
        <d v="2021-07-16T00:00:00"/>
        <d v="2018-02-10T00:00:00"/>
        <d v="2020-02-06T00:00:00"/>
        <d v="2019-09-25T00:00:00"/>
        <d v="2019-02-01T00:00:00"/>
        <d v="2018-08-10T00:00:00"/>
        <d v="2018-08-17T00:00:00"/>
        <d v="2019-04-06T00:00:00"/>
        <d v="2018-04-26T00:00:00"/>
        <d v="2019-02-08T00:00:00"/>
        <d v="2021-01-24T00:00:00"/>
        <d v="2018-09-08T00:00:00"/>
        <d v="2018-01-28T00:00:00"/>
        <d v="2021-02-26T00:00:00"/>
        <d v="2021-08-31T00:00:00"/>
        <d v="2019-10-25T00:00:00"/>
        <d v="2018-03-03T00:00:00"/>
        <d v="2021-01-07T00:00:00"/>
        <d v="2021-01-29T00:00:00"/>
        <d v="2020-06-23T00:00:00"/>
        <d v="2019-01-31T00:00:00"/>
        <d v="2018-03-12T00:00:00"/>
        <d v="2021-04-06T00:00:00"/>
        <d v="2019-05-13T00:00:00"/>
        <d v="2018-08-19T00:00:00"/>
        <d v="2021-01-20T00:00:00"/>
        <d v="2019-03-28T00:00:00"/>
        <d v="2020-08-25T00:00:00"/>
        <d v="2018-01-27T00:00:00"/>
        <d v="2019-05-23T00:00:00"/>
        <d v="2018-01-23T00:00:00"/>
        <d v="2021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734.49600486111" createdVersion="1" refreshedVersion="8" recordCount="9994" upgradeOnRefresh="1" xr:uid="{53121982-2D1B-486C-B7E4-B5FA0408BF64}">
  <cacheSource type="worksheet">
    <worksheetSource ref="A1:E9995" sheet="lead Time"/>
  </cacheSource>
  <cacheFields count="5">
    <cacheField name="Order Date" numFmtId="14">
      <sharedItems containsSemiMixedTypes="0" containsNonDate="0" containsDate="1" containsString="0" minDate="2018-01-03T00:00:00" maxDate="2021-12-31T00:00:00"/>
    </cacheField>
    <cacheField name="Ship Date" numFmtId="14">
      <sharedItems containsSemiMixedTypes="0" containsNonDate="0" containsDate="1" containsString="0" minDate="2018-01-07T00:00:00" maxDate="2022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Lead Time Days" numFmtId="0">
      <sharedItems containsSemiMixedTypes="0" containsString="0" containsNumber="1" containsInteger="1" minValue="0" maxValue="7"/>
    </cacheField>
    <cacheField name="Average Lead Time" numFmtId="0">
      <sharedItems containsString="0" containsBlank="1" containsNumber="1" minValue="3.9582749649789872" maxValue="3.9582749649789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0-152156"/>
    <x v="0"/>
    <x v="0"/>
    <x v="0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20-152156"/>
    <x v="0"/>
    <x v="0"/>
    <x v="0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20-138688"/>
    <x v="1"/>
    <x v="1"/>
    <x v="0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9-108966"/>
    <x v="2"/>
    <x v="2"/>
    <x v="1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9-108966"/>
    <x v="2"/>
    <x v="2"/>
    <x v="1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8-115812"/>
    <x v="3"/>
    <x v="3"/>
    <x v="1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8-115812"/>
    <x v="3"/>
    <x v="3"/>
    <x v="1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8-115812"/>
    <x v="3"/>
    <x v="3"/>
    <x v="1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8-115812"/>
    <x v="3"/>
    <x v="3"/>
    <x v="1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8-115812"/>
    <x v="3"/>
    <x v="3"/>
    <x v="1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8-115812"/>
    <x v="3"/>
    <x v="3"/>
    <x v="1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8-115812"/>
    <x v="3"/>
    <x v="3"/>
    <x v="1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21-114412"/>
    <x v="4"/>
    <x v="4"/>
    <x v="1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20-161389"/>
    <x v="5"/>
    <x v="5"/>
    <x v="1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9-118983"/>
    <x v="6"/>
    <x v="6"/>
    <x v="1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9-118983"/>
    <x v="6"/>
    <x v="6"/>
    <x v="1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8-105893"/>
    <x v="7"/>
    <x v="7"/>
    <x v="1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8-167164"/>
    <x v="8"/>
    <x v="8"/>
    <x v="0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8-143336"/>
    <x v="9"/>
    <x v="9"/>
    <x v="0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8-143336"/>
    <x v="9"/>
    <x v="9"/>
    <x v="0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8-143336"/>
    <x v="9"/>
    <x v="9"/>
    <x v="0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20-137330"/>
    <x v="10"/>
    <x v="10"/>
    <x v="1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20-137330"/>
    <x v="10"/>
    <x v="10"/>
    <x v="1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21-156909"/>
    <x v="11"/>
    <x v="11"/>
    <x v="0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9-106320"/>
    <x v="12"/>
    <x v="12"/>
    <x v="1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20-121755"/>
    <x v="13"/>
    <x v="13"/>
    <x v="0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20-121755"/>
    <x v="13"/>
    <x v="13"/>
    <x v="0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9-150630"/>
    <x v="14"/>
    <x v="14"/>
    <x v="1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9-150630"/>
    <x v="14"/>
    <x v="14"/>
    <x v="1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9-150630"/>
    <x v="14"/>
    <x v="14"/>
    <x v="1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9-150630"/>
    <x v="14"/>
    <x v="14"/>
    <x v="1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9-150630"/>
    <x v="14"/>
    <x v="14"/>
    <x v="1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9-150630"/>
    <x v="14"/>
    <x v="14"/>
    <x v="1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9-150630"/>
    <x v="14"/>
    <x v="14"/>
    <x v="1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21-107727"/>
    <x v="15"/>
    <x v="15"/>
    <x v="0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20-117590"/>
    <x v="16"/>
    <x v="5"/>
    <x v="2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20-117590"/>
    <x v="16"/>
    <x v="5"/>
    <x v="2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9-117415"/>
    <x v="17"/>
    <x v="16"/>
    <x v="1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9-117415"/>
    <x v="17"/>
    <x v="16"/>
    <x v="1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9-117415"/>
    <x v="17"/>
    <x v="16"/>
    <x v="1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9-117415"/>
    <x v="17"/>
    <x v="16"/>
    <x v="1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21-120999"/>
    <x v="18"/>
    <x v="17"/>
    <x v="1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20-101343"/>
    <x v="19"/>
    <x v="18"/>
    <x v="1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21-139619"/>
    <x v="20"/>
    <x v="19"/>
    <x v="1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20-118255"/>
    <x v="21"/>
    <x v="20"/>
    <x v="2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20-118255"/>
    <x v="21"/>
    <x v="20"/>
    <x v="2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8-146703"/>
    <x v="22"/>
    <x v="21"/>
    <x v="0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20-169194"/>
    <x v="23"/>
    <x v="22"/>
    <x v="1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20-169194"/>
    <x v="23"/>
    <x v="22"/>
    <x v="1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9-115742"/>
    <x v="24"/>
    <x v="23"/>
    <x v="1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9-115742"/>
    <x v="24"/>
    <x v="23"/>
    <x v="1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9-115742"/>
    <x v="24"/>
    <x v="23"/>
    <x v="1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9-115742"/>
    <x v="24"/>
    <x v="23"/>
    <x v="1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20-105816"/>
    <x v="25"/>
    <x v="24"/>
    <x v="1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20-105816"/>
    <x v="25"/>
    <x v="24"/>
    <x v="1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20-111682"/>
    <x v="26"/>
    <x v="25"/>
    <x v="2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20-111682"/>
    <x v="26"/>
    <x v="25"/>
    <x v="2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20-111682"/>
    <x v="26"/>
    <x v="25"/>
    <x v="2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20-111682"/>
    <x v="26"/>
    <x v="25"/>
    <x v="2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20-111682"/>
    <x v="26"/>
    <x v="25"/>
    <x v="2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20-111682"/>
    <x v="26"/>
    <x v="25"/>
    <x v="2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20-111682"/>
    <x v="26"/>
    <x v="25"/>
    <x v="2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9-135545"/>
    <x v="27"/>
    <x v="26"/>
    <x v="1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9-135545"/>
    <x v="27"/>
    <x v="26"/>
    <x v="1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9-135545"/>
    <x v="27"/>
    <x v="26"/>
    <x v="1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9-135545"/>
    <x v="27"/>
    <x v="26"/>
    <x v="1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9-164175"/>
    <x v="28"/>
    <x v="27"/>
    <x v="1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8-106376"/>
    <x v="29"/>
    <x v="28"/>
    <x v="1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8-106376"/>
    <x v="29"/>
    <x v="28"/>
    <x v="1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20-119823"/>
    <x v="30"/>
    <x v="29"/>
    <x v="2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20-106075"/>
    <x v="31"/>
    <x v="30"/>
    <x v="1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21-114440"/>
    <x v="32"/>
    <x v="31"/>
    <x v="0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9-134026"/>
    <x v="33"/>
    <x v="32"/>
    <x v="1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9-134026"/>
    <x v="33"/>
    <x v="32"/>
    <x v="1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9-134026"/>
    <x v="33"/>
    <x v="32"/>
    <x v="1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21-118038"/>
    <x v="34"/>
    <x v="33"/>
    <x v="2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21-118038"/>
    <x v="34"/>
    <x v="33"/>
    <x v="2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21-118038"/>
    <x v="34"/>
    <x v="33"/>
    <x v="2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8-147606"/>
    <x v="35"/>
    <x v="34"/>
    <x v="0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20-127208"/>
    <x v="1"/>
    <x v="35"/>
    <x v="2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20-127208"/>
    <x v="1"/>
    <x v="35"/>
    <x v="2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8-139451"/>
    <x v="36"/>
    <x v="36"/>
    <x v="1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8-139451"/>
    <x v="36"/>
    <x v="36"/>
    <x v="1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9-149734"/>
    <x v="37"/>
    <x v="37"/>
    <x v="1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21-119662"/>
    <x v="38"/>
    <x v="38"/>
    <x v="2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21-140088"/>
    <x v="39"/>
    <x v="39"/>
    <x v="0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21-155558"/>
    <x v="40"/>
    <x v="40"/>
    <x v="1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21-155558"/>
    <x v="40"/>
    <x v="40"/>
    <x v="1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20-159695"/>
    <x v="41"/>
    <x v="41"/>
    <x v="0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20-109806"/>
    <x v="42"/>
    <x v="42"/>
    <x v="1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20-109806"/>
    <x v="42"/>
    <x v="42"/>
    <x v="1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20-109806"/>
    <x v="42"/>
    <x v="42"/>
    <x v="1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9-149587"/>
    <x v="43"/>
    <x v="43"/>
    <x v="0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9-149587"/>
    <x v="43"/>
    <x v="43"/>
    <x v="0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9-149587"/>
    <x v="43"/>
    <x v="43"/>
    <x v="0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21-109484"/>
    <x v="44"/>
    <x v="44"/>
    <x v="1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21-161018"/>
    <x v="45"/>
    <x v="45"/>
    <x v="0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21-157833"/>
    <x v="46"/>
    <x v="46"/>
    <x v="2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20-149223"/>
    <x v="47"/>
    <x v="47"/>
    <x v="1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20-158568"/>
    <x v="48"/>
    <x v="48"/>
    <x v="1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20-158568"/>
    <x v="48"/>
    <x v="48"/>
    <x v="1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20-158568"/>
    <x v="48"/>
    <x v="48"/>
    <x v="1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20-129903"/>
    <x v="49"/>
    <x v="49"/>
    <x v="0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9-156867"/>
    <x v="50"/>
    <x v="50"/>
    <x v="1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9-156867"/>
    <x v="50"/>
    <x v="50"/>
    <x v="1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9-156867"/>
    <x v="50"/>
    <x v="50"/>
    <x v="1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21-119004"/>
    <x v="51"/>
    <x v="51"/>
    <x v="1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21-119004"/>
    <x v="51"/>
    <x v="51"/>
    <x v="1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21-119004"/>
    <x v="51"/>
    <x v="51"/>
    <x v="1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9-129476"/>
    <x v="52"/>
    <x v="52"/>
    <x v="1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21-146780"/>
    <x v="53"/>
    <x v="53"/>
    <x v="1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20-128867"/>
    <x v="54"/>
    <x v="54"/>
    <x v="1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20-128867"/>
    <x v="54"/>
    <x v="54"/>
    <x v="1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8-115259"/>
    <x v="55"/>
    <x v="55"/>
    <x v="0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8-115259"/>
    <x v="55"/>
    <x v="55"/>
    <x v="0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8-115259"/>
    <x v="55"/>
    <x v="55"/>
    <x v="0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8-115259"/>
    <x v="55"/>
    <x v="55"/>
    <x v="0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9-110457"/>
    <x v="56"/>
    <x v="56"/>
    <x v="1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9-136476"/>
    <x v="57"/>
    <x v="57"/>
    <x v="1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20-103730"/>
    <x v="1"/>
    <x v="35"/>
    <x v="2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20-103730"/>
    <x v="1"/>
    <x v="35"/>
    <x v="2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20-103730"/>
    <x v="1"/>
    <x v="35"/>
    <x v="2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20-103730"/>
    <x v="1"/>
    <x v="35"/>
    <x v="2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20-103730"/>
    <x v="1"/>
    <x v="35"/>
    <x v="2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8-152030"/>
    <x v="58"/>
    <x v="58"/>
    <x v="0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8-134614"/>
    <x v="59"/>
    <x v="59"/>
    <x v="1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21-107272"/>
    <x v="60"/>
    <x v="44"/>
    <x v="1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21-107272"/>
    <x v="60"/>
    <x v="44"/>
    <x v="1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20-125969"/>
    <x v="61"/>
    <x v="54"/>
    <x v="0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20-125969"/>
    <x v="61"/>
    <x v="54"/>
    <x v="0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21-164147"/>
    <x v="62"/>
    <x v="60"/>
    <x v="2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21-164147"/>
    <x v="62"/>
    <x v="60"/>
    <x v="2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21-164147"/>
    <x v="62"/>
    <x v="60"/>
    <x v="2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20-145583"/>
    <x v="63"/>
    <x v="61"/>
    <x v="1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20-145583"/>
    <x v="63"/>
    <x v="61"/>
    <x v="1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20-145583"/>
    <x v="63"/>
    <x v="61"/>
    <x v="1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20-145583"/>
    <x v="63"/>
    <x v="61"/>
    <x v="1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20-145583"/>
    <x v="63"/>
    <x v="61"/>
    <x v="1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20-145583"/>
    <x v="63"/>
    <x v="61"/>
    <x v="1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20-145583"/>
    <x v="63"/>
    <x v="61"/>
    <x v="1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20-110366"/>
    <x v="64"/>
    <x v="62"/>
    <x v="0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21-106180"/>
    <x v="65"/>
    <x v="19"/>
    <x v="1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21-106180"/>
    <x v="65"/>
    <x v="19"/>
    <x v="1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21-106180"/>
    <x v="65"/>
    <x v="19"/>
    <x v="1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21-155376"/>
    <x v="66"/>
    <x v="63"/>
    <x v="1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9-110744"/>
    <x v="67"/>
    <x v="64"/>
    <x v="1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8-110072"/>
    <x v="68"/>
    <x v="65"/>
    <x v="1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20-114489"/>
    <x v="5"/>
    <x v="66"/>
    <x v="1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20-114489"/>
    <x v="5"/>
    <x v="66"/>
    <x v="1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20-114489"/>
    <x v="5"/>
    <x v="66"/>
    <x v="1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20-114489"/>
    <x v="5"/>
    <x v="66"/>
    <x v="1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20-158834"/>
    <x v="69"/>
    <x v="67"/>
    <x v="2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20-158834"/>
    <x v="69"/>
    <x v="67"/>
    <x v="2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9-124919"/>
    <x v="70"/>
    <x v="68"/>
    <x v="2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9-124919"/>
    <x v="70"/>
    <x v="68"/>
    <x v="2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9-124919"/>
    <x v="70"/>
    <x v="68"/>
    <x v="2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9-118948"/>
    <x v="71"/>
    <x v="69"/>
    <x v="1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8-104269"/>
    <x v="72"/>
    <x v="70"/>
    <x v="0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20-114104"/>
    <x v="73"/>
    <x v="71"/>
    <x v="1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20-114104"/>
    <x v="73"/>
    <x v="71"/>
    <x v="1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20-162733"/>
    <x v="74"/>
    <x v="72"/>
    <x v="2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9-119697"/>
    <x v="75"/>
    <x v="16"/>
    <x v="0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20-154508"/>
    <x v="76"/>
    <x v="73"/>
    <x v="1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20-113817"/>
    <x v="77"/>
    <x v="0"/>
    <x v="1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8-139892"/>
    <x v="78"/>
    <x v="74"/>
    <x v="1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8-139892"/>
    <x v="78"/>
    <x v="74"/>
    <x v="1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8-139892"/>
    <x v="78"/>
    <x v="74"/>
    <x v="1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8-139892"/>
    <x v="78"/>
    <x v="74"/>
    <x v="1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8-139892"/>
    <x v="78"/>
    <x v="74"/>
    <x v="1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8-139892"/>
    <x v="78"/>
    <x v="74"/>
    <x v="1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8-139892"/>
    <x v="78"/>
    <x v="74"/>
    <x v="1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8-118962"/>
    <x v="79"/>
    <x v="75"/>
    <x v="1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8-118962"/>
    <x v="79"/>
    <x v="75"/>
    <x v="1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8-118962"/>
    <x v="79"/>
    <x v="75"/>
    <x v="1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8-100853"/>
    <x v="80"/>
    <x v="76"/>
    <x v="1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8-100853"/>
    <x v="80"/>
    <x v="76"/>
    <x v="1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21-152366"/>
    <x v="81"/>
    <x v="77"/>
    <x v="0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9-101511"/>
    <x v="82"/>
    <x v="78"/>
    <x v="0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9-101511"/>
    <x v="82"/>
    <x v="78"/>
    <x v="0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9-137225"/>
    <x v="83"/>
    <x v="79"/>
    <x v="1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8-166191"/>
    <x v="29"/>
    <x v="80"/>
    <x v="0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8-166191"/>
    <x v="29"/>
    <x v="80"/>
    <x v="0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8-158274"/>
    <x v="84"/>
    <x v="81"/>
    <x v="0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8-158274"/>
    <x v="84"/>
    <x v="81"/>
    <x v="0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8-158274"/>
    <x v="84"/>
    <x v="81"/>
    <x v="0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20-105018"/>
    <x v="85"/>
    <x v="82"/>
    <x v="1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8-123260"/>
    <x v="86"/>
    <x v="83"/>
    <x v="1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20-157000"/>
    <x v="87"/>
    <x v="18"/>
    <x v="1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20-157000"/>
    <x v="87"/>
    <x v="18"/>
    <x v="1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9-102281"/>
    <x v="88"/>
    <x v="84"/>
    <x v="2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9-102281"/>
    <x v="88"/>
    <x v="84"/>
    <x v="2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9-102281"/>
    <x v="88"/>
    <x v="84"/>
    <x v="2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9-102281"/>
    <x v="88"/>
    <x v="84"/>
    <x v="2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9-102281"/>
    <x v="88"/>
    <x v="84"/>
    <x v="2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9-131457"/>
    <x v="89"/>
    <x v="85"/>
    <x v="1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8-140004"/>
    <x v="90"/>
    <x v="86"/>
    <x v="1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8-140004"/>
    <x v="90"/>
    <x v="86"/>
    <x v="1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21-107720"/>
    <x v="44"/>
    <x v="87"/>
    <x v="1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21-124303"/>
    <x v="91"/>
    <x v="88"/>
    <x v="1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21-124303"/>
    <x v="91"/>
    <x v="88"/>
    <x v="1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21-105074"/>
    <x v="92"/>
    <x v="89"/>
    <x v="1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8-133690"/>
    <x v="93"/>
    <x v="90"/>
    <x v="2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8-133690"/>
    <x v="93"/>
    <x v="90"/>
    <x v="2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21-116701"/>
    <x v="94"/>
    <x v="91"/>
    <x v="0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21-126382"/>
    <x v="95"/>
    <x v="92"/>
    <x v="1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21-108329"/>
    <x v="34"/>
    <x v="93"/>
    <x v="1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21-135860"/>
    <x v="96"/>
    <x v="94"/>
    <x v="1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21-135860"/>
    <x v="96"/>
    <x v="94"/>
    <x v="1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21-135860"/>
    <x v="96"/>
    <x v="94"/>
    <x v="1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21-135860"/>
    <x v="96"/>
    <x v="94"/>
    <x v="1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21-135860"/>
    <x v="96"/>
    <x v="94"/>
    <x v="1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9-101007"/>
    <x v="97"/>
    <x v="95"/>
    <x v="0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9-146262"/>
    <x v="98"/>
    <x v="96"/>
    <x v="1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9-146262"/>
    <x v="98"/>
    <x v="96"/>
    <x v="1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9-146262"/>
    <x v="98"/>
    <x v="96"/>
    <x v="1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9-146262"/>
    <x v="98"/>
    <x v="96"/>
    <x v="1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9-146262"/>
    <x v="98"/>
    <x v="96"/>
    <x v="1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20-130162"/>
    <x v="99"/>
    <x v="97"/>
    <x v="1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20-130162"/>
    <x v="99"/>
    <x v="97"/>
    <x v="1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9-169397"/>
    <x v="100"/>
    <x v="98"/>
    <x v="2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9-169397"/>
    <x v="100"/>
    <x v="98"/>
    <x v="2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9-169397"/>
    <x v="100"/>
    <x v="98"/>
    <x v="2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9-169397"/>
    <x v="100"/>
    <x v="98"/>
    <x v="2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9-169397"/>
    <x v="100"/>
    <x v="98"/>
    <x v="2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9-169397"/>
    <x v="100"/>
    <x v="98"/>
    <x v="2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9-163055"/>
    <x v="101"/>
    <x v="99"/>
    <x v="1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9-163055"/>
    <x v="101"/>
    <x v="99"/>
    <x v="1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9-163055"/>
    <x v="101"/>
    <x v="99"/>
    <x v="1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9-145436"/>
    <x v="102"/>
    <x v="100"/>
    <x v="1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9-145436"/>
    <x v="102"/>
    <x v="100"/>
    <x v="1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8-156216"/>
    <x v="103"/>
    <x v="101"/>
    <x v="1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21-100930"/>
    <x v="104"/>
    <x v="102"/>
    <x v="1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21-100930"/>
    <x v="104"/>
    <x v="102"/>
    <x v="1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21-100930"/>
    <x v="104"/>
    <x v="102"/>
    <x v="1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21-100930"/>
    <x v="104"/>
    <x v="102"/>
    <x v="1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21-100930"/>
    <x v="104"/>
    <x v="102"/>
    <x v="1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21-160514"/>
    <x v="105"/>
    <x v="38"/>
    <x v="1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20-157749"/>
    <x v="30"/>
    <x v="103"/>
    <x v="0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20-157749"/>
    <x v="30"/>
    <x v="103"/>
    <x v="0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20-157749"/>
    <x v="30"/>
    <x v="103"/>
    <x v="0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20-157749"/>
    <x v="30"/>
    <x v="103"/>
    <x v="0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20-157749"/>
    <x v="30"/>
    <x v="103"/>
    <x v="0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20-157749"/>
    <x v="30"/>
    <x v="103"/>
    <x v="0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20-157749"/>
    <x v="30"/>
    <x v="103"/>
    <x v="0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8-131926"/>
    <x v="106"/>
    <x v="104"/>
    <x v="0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8-131926"/>
    <x v="106"/>
    <x v="104"/>
    <x v="0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8-131926"/>
    <x v="106"/>
    <x v="104"/>
    <x v="0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8-131926"/>
    <x v="106"/>
    <x v="104"/>
    <x v="0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8-131926"/>
    <x v="106"/>
    <x v="104"/>
    <x v="0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20-154739"/>
    <x v="107"/>
    <x v="105"/>
    <x v="0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20-145625"/>
    <x v="108"/>
    <x v="106"/>
    <x v="1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20-145625"/>
    <x v="108"/>
    <x v="106"/>
    <x v="1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20-146941"/>
    <x v="107"/>
    <x v="10"/>
    <x v="2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20-146941"/>
    <x v="107"/>
    <x v="10"/>
    <x v="2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9-159982"/>
    <x v="109"/>
    <x v="107"/>
    <x v="1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9-159982"/>
    <x v="109"/>
    <x v="107"/>
    <x v="1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9-159982"/>
    <x v="109"/>
    <x v="107"/>
    <x v="1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9-159982"/>
    <x v="109"/>
    <x v="107"/>
    <x v="1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21-163139"/>
    <x v="96"/>
    <x v="108"/>
    <x v="0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21-163139"/>
    <x v="96"/>
    <x v="108"/>
    <x v="0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21-163139"/>
    <x v="96"/>
    <x v="108"/>
    <x v="0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21-155299"/>
    <x v="110"/>
    <x v="109"/>
    <x v="1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8-106992"/>
    <x v="111"/>
    <x v="110"/>
    <x v="0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8-106992"/>
    <x v="111"/>
    <x v="110"/>
    <x v="0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20-125318"/>
    <x v="112"/>
    <x v="111"/>
    <x v="1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9-155040"/>
    <x v="113"/>
    <x v="112"/>
    <x v="1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21-136826"/>
    <x v="114"/>
    <x v="46"/>
    <x v="1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20-111010"/>
    <x v="115"/>
    <x v="113"/>
    <x v="1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21-145366"/>
    <x v="34"/>
    <x v="114"/>
    <x v="1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21-145366"/>
    <x v="34"/>
    <x v="114"/>
    <x v="1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21-163979"/>
    <x v="116"/>
    <x v="115"/>
    <x v="0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9-155334"/>
    <x v="117"/>
    <x v="116"/>
    <x v="2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9-155334"/>
    <x v="117"/>
    <x v="116"/>
    <x v="2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9-155334"/>
    <x v="117"/>
    <x v="116"/>
    <x v="2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21-118136"/>
    <x v="118"/>
    <x v="31"/>
    <x v="2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21-118136"/>
    <x v="118"/>
    <x v="31"/>
    <x v="2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21-132976"/>
    <x v="119"/>
    <x v="117"/>
    <x v="1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21-132976"/>
    <x v="119"/>
    <x v="117"/>
    <x v="1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21-132976"/>
    <x v="119"/>
    <x v="117"/>
    <x v="1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21-132976"/>
    <x v="119"/>
    <x v="117"/>
    <x v="1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9-161991"/>
    <x v="120"/>
    <x v="118"/>
    <x v="0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9-161991"/>
    <x v="120"/>
    <x v="118"/>
    <x v="0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9-130890"/>
    <x v="121"/>
    <x v="85"/>
    <x v="1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9-130883"/>
    <x v="120"/>
    <x v="119"/>
    <x v="1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9-130883"/>
    <x v="120"/>
    <x v="119"/>
    <x v="1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9-130883"/>
    <x v="120"/>
    <x v="119"/>
    <x v="1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20-112697"/>
    <x v="122"/>
    <x v="120"/>
    <x v="0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20-112697"/>
    <x v="122"/>
    <x v="120"/>
    <x v="0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20-112697"/>
    <x v="122"/>
    <x v="120"/>
    <x v="0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20-110772"/>
    <x v="73"/>
    <x v="71"/>
    <x v="0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20-110772"/>
    <x v="73"/>
    <x v="71"/>
    <x v="0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20-110772"/>
    <x v="73"/>
    <x v="71"/>
    <x v="0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20-110772"/>
    <x v="73"/>
    <x v="71"/>
    <x v="0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8-111451"/>
    <x v="58"/>
    <x v="58"/>
    <x v="2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8-111451"/>
    <x v="58"/>
    <x v="58"/>
    <x v="2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8-111451"/>
    <x v="58"/>
    <x v="58"/>
    <x v="2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8-111451"/>
    <x v="58"/>
    <x v="58"/>
    <x v="2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8-111451"/>
    <x v="58"/>
    <x v="58"/>
    <x v="2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20-142545"/>
    <x v="99"/>
    <x v="121"/>
    <x v="1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20-142545"/>
    <x v="99"/>
    <x v="121"/>
    <x v="1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20-142545"/>
    <x v="99"/>
    <x v="121"/>
    <x v="1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20-142545"/>
    <x v="99"/>
    <x v="121"/>
    <x v="1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20-142545"/>
    <x v="99"/>
    <x v="121"/>
    <x v="1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21-152380"/>
    <x v="123"/>
    <x v="122"/>
    <x v="1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9-144253"/>
    <x v="124"/>
    <x v="123"/>
    <x v="0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8-130960"/>
    <x v="125"/>
    <x v="124"/>
    <x v="1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8-111003"/>
    <x v="106"/>
    <x v="104"/>
    <x v="1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8-111003"/>
    <x v="106"/>
    <x v="104"/>
    <x v="1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21-126774"/>
    <x v="4"/>
    <x v="125"/>
    <x v="2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20-142902"/>
    <x v="126"/>
    <x v="126"/>
    <x v="0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20-142902"/>
    <x v="126"/>
    <x v="126"/>
    <x v="0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20-142902"/>
    <x v="126"/>
    <x v="126"/>
    <x v="0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20-142902"/>
    <x v="126"/>
    <x v="126"/>
    <x v="0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8-120887"/>
    <x v="127"/>
    <x v="127"/>
    <x v="1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8-167850"/>
    <x v="128"/>
    <x v="128"/>
    <x v="1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8-167850"/>
    <x v="128"/>
    <x v="128"/>
    <x v="1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8-164259"/>
    <x v="129"/>
    <x v="129"/>
    <x v="2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8-164973"/>
    <x v="130"/>
    <x v="130"/>
    <x v="1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8-164973"/>
    <x v="130"/>
    <x v="130"/>
    <x v="1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8-164973"/>
    <x v="130"/>
    <x v="130"/>
    <x v="1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8-164973"/>
    <x v="130"/>
    <x v="130"/>
    <x v="1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8-164973"/>
    <x v="130"/>
    <x v="130"/>
    <x v="1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8-156601"/>
    <x v="111"/>
    <x v="131"/>
    <x v="1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20-162138"/>
    <x v="131"/>
    <x v="132"/>
    <x v="1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20-162138"/>
    <x v="131"/>
    <x v="132"/>
    <x v="1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21-153339"/>
    <x v="132"/>
    <x v="133"/>
    <x v="0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20-141544"/>
    <x v="133"/>
    <x v="134"/>
    <x v="2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20-141544"/>
    <x v="133"/>
    <x v="134"/>
    <x v="2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20-141544"/>
    <x v="133"/>
    <x v="134"/>
    <x v="2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20-141544"/>
    <x v="133"/>
    <x v="134"/>
    <x v="2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20-141544"/>
    <x v="133"/>
    <x v="134"/>
    <x v="2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20-150147"/>
    <x v="134"/>
    <x v="135"/>
    <x v="0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20-150147"/>
    <x v="134"/>
    <x v="135"/>
    <x v="0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20-150147"/>
    <x v="134"/>
    <x v="135"/>
    <x v="0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9-137946"/>
    <x v="135"/>
    <x v="136"/>
    <x v="0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9-137946"/>
    <x v="135"/>
    <x v="136"/>
    <x v="0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9-137946"/>
    <x v="135"/>
    <x v="136"/>
    <x v="0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8-129924"/>
    <x v="136"/>
    <x v="137"/>
    <x v="1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8-129924"/>
    <x v="136"/>
    <x v="137"/>
    <x v="1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9-128167"/>
    <x v="137"/>
    <x v="138"/>
    <x v="0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8-122336"/>
    <x v="138"/>
    <x v="139"/>
    <x v="0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8-122336"/>
    <x v="138"/>
    <x v="139"/>
    <x v="0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8-122336"/>
    <x v="138"/>
    <x v="139"/>
    <x v="0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8-122336"/>
    <x v="138"/>
    <x v="139"/>
    <x v="0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9-120712"/>
    <x v="139"/>
    <x v="140"/>
    <x v="1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21-169901"/>
    <x v="140"/>
    <x v="141"/>
    <x v="1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21-134306"/>
    <x v="141"/>
    <x v="142"/>
    <x v="1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21-134306"/>
    <x v="141"/>
    <x v="142"/>
    <x v="1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21-134306"/>
    <x v="141"/>
    <x v="142"/>
    <x v="1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20-129714"/>
    <x v="142"/>
    <x v="143"/>
    <x v="2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20-129714"/>
    <x v="142"/>
    <x v="143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20-129714"/>
    <x v="142"/>
    <x v="143"/>
    <x v="2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20-129714"/>
    <x v="142"/>
    <x v="143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20-129714"/>
    <x v="142"/>
    <x v="143"/>
    <x v="2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20-138520"/>
    <x v="143"/>
    <x v="144"/>
    <x v="1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20-138520"/>
    <x v="143"/>
    <x v="144"/>
    <x v="1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20-138520"/>
    <x v="143"/>
    <x v="144"/>
    <x v="1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20-138520"/>
    <x v="143"/>
    <x v="144"/>
    <x v="1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20-130001"/>
    <x v="131"/>
    <x v="145"/>
    <x v="1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21-155698"/>
    <x v="144"/>
    <x v="146"/>
    <x v="2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21-155698"/>
    <x v="144"/>
    <x v="146"/>
    <x v="2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21-144904"/>
    <x v="145"/>
    <x v="147"/>
    <x v="1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21-144904"/>
    <x v="145"/>
    <x v="147"/>
    <x v="1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21-144904"/>
    <x v="145"/>
    <x v="147"/>
    <x v="1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21-144904"/>
    <x v="145"/>
    <x v="147"/>
    <x v="1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8-123344"/>
    <x v="146"/>
    <x v="148"/>
    <x v="1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20-155516"/>
    <x v="147"/>
    <x v="149"/>
    <x v="3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20-155516"/>
    <x v="147"/>
    <x v="149"/>
    <x v="3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20-155516"/>
    <x v="147"/>
    <x v="149"/>
    <x v="3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20-155516"/>
    <x v="147"/>
    <x v="149"/>
    <x v="3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21-104745"/>
    <x v="148"/>
    <x v="150"/>
    <x v="1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21-104745"/>
    <x v="148"/>
    <x v="150"/>
    <x v="1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8-119137"/>
    <x v="149"/>
    <x v="151"/>
    <x v="1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8-119137"/>
    <x v="149"/>
    <x v="151"/>
    <x v="1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8-119137"/>
    <x v="149"/>
    <x v="151"/>
    <x v="1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8-119137"/>
    <x v="149"/>
    <x v="151"/>
    <x v="1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20-134656"/>
    <x v="150"/>
    <x v="152"/>
    <x v="2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21-134481"/>
    <x v="151"/>
    <x v="153"/>
    <x v="1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9-130792"/>
    <x v="152"/>
    <x v="27"/>
    <x v="1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9-130792"/>
    <x v="152"/>
    <x v="27"/>
    <x v="1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9-130792"/>
    <x v="152"/>
    <x v="27"/>
    <x v="1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20-134775"/>
    <x v="99"/>
    <x v="154"/>
    <x v="2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20-134775"/>
    <x v="99"/>
    <x v="154"/>
    <x v="2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9-125395"/>
    <x v="153"/>
    <x v="155"/>
    <x v="0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9-168935"/>
    <x v="154"/>
    <x v="156"/>
    <x v="1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9-168935"/>
    <x v="154"/>
    <x v="156"/>
    <x v="1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9-122756"/>
    <x v="155"/>
    <x v="157"/>
    <x v="1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9-122756"/>
    <x v="155"/>
    <x v="157"/>
    <x v="1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8-115973"/>
    <x v="156"/>
    <x v="158"/>
    <x v="2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21-101798"/>
    <x v="157"/>
    <x v="159"/>
    <x v="1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21-101798"/>
    <x v="157"/>
    <x v="159"/>
    <x v="1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8-135972"/>
    <x v="158"/>
    <x v="160"/>
    <x v="0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8-135972"/>
    <x v="158"/>
    <x v="160"/>
    <x v="0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8-134971"/>
    <x v="159"/>
    <x v="161"/>
    <x v="0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21-102946"/>
    <x v="160"/>
    <x v="162"/>
    <x v="1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21-165603"/>
    <x v="161"/>
    <x v="163"/>
    <x v="0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21-165603"/>
    <x v="161"/>
    <x v="163"/>
    <x v="0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9-122259"/>
    <x v="89"/>
    <x v="164"/>
    <x v="1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20-108987"/>
    <x v="162"/>
    <x v="165"/>
    <x v="0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20-108987"/>
    <x v="162"/>
    <x v="165"/>
    <x v="0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20-108987"/>
    <x v="162"/>
    <x v="165"/>
    <x v="0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20-108987"/>
    <x v="162"/>
    <x v="165"/>
    <x v="0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8-113166"/>
    <x v="163"/>
    <x v="166"/>
    <x v="2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8-155208"/>
    <x v="164"/>
    <x v="167"/>
    <x v="1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21-117933"/>
    <x v="165"/>
    <x v="168"/>
    <x v="1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21-117457"/>
    <x v="166"/>
    <x v="169"/>
    <x v="1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21-117457"/>
    <x v="166"/>
    <x v="169"/>
    <x v="1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21-117457"/>
    <x v="166"/>
    <x v="169"/>
    <x v="1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21-117457"/>
    <x v="166"/>
    <x v="169"/>
    <x v="1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21-117457"/>
    <x v="166"/>
    <x v="169"/>
    <x v="1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21-117457"/>
    <x v="166"/>
    <x v="169"/>
    <x v="1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21-117457"/>
    <x v="166"/>
    <x v="169"/>
    <x v="1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21-117457"/>
    <x v="166"/>
    <x v="169"/>
    <x v="1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21-117457"/>
    <x v="166"/>
    <x v="169"/>
    <x v="1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21-142636"/>
    <x v="132"/>
    <x v="170"/>
    <x v="1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21-142636"/>
    <x v="132"/>
    <x v="170"/>
    <x v="1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21-122105"/>
    <x v="92"/>
    <x v="171"/>
    <x v="1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20-148796"/>
    <x v="167"/>
    <x v="172"/>
    <x v="1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21-154816"/>
    <x v="44"/>
    <x v="173"/>
    <x v="1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21-110478"/>
    <x v="168"/>
    <x v="174"/>
    <x v="1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21-110478"/>
    <x v="168"/>
    <x v="174"/>
    <x v="1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8-142048"/>
    <x v="169"/>
    <x v="175"/>
    <x v="2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21-125388"/>
    <x v="15"/>
    <x v="15"/>
    <x v="1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21-125388"/>
    <x v="15"/>
    <x v="15"/>
    <x v="1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21-155705"/>
    <x v="170"/>
    <x v="176"/>
    <x v="0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21-149160"/>
    <x v="51"/>
    <x v="177"/>
    <x v="0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21-149160"/>
    <x v="51"/>
    <x v="177"/>
    <x v="0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8-101476"/>
    <x v="171"/>
    <x v="178"/>
    <x v="2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21-152275"/>
    <x v="172"/>
    <x v="179"/>
    <x v="1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20-123750"/>
    <x v="173"/>
    <x v="180"/>
    <x v="1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20-123750"/>
    <x v="173"/>
    <x v="180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20-123750"/>
    <x v="173"/>
    <x v="180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20-123750"/>
    <x v="173"/>
    <x v="180"/>
    <x v="1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20-127369"/>
    <x v="112"/>
    <x v="181"/>
    <x v="2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8-150574"/>
    <x v="174"/>
    <x v="182"/>
    <x v="1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8-150574"/>
    <x v="174"/>
    <x v="182"/>
    <x v="1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20-147375"/>
    <x v="1"/>
    <x v="183"/>
    <x v="0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20-147375"/>
    <x v="1"/>
    <x v="183"/>
    <x v="0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21-130043"/>
    <x v="175"/>
    <x v="184"/>
    <x v="1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21-157252"/>
    <x v="176"/>
    <x v="185"/>
    <x v="0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20-115756"/>
    <x v="64"/>
    <x v="62"/>
    <x v="0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20-115756"/>
    <x v="64"/>
    <x v="62"/>
    <x v="0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20-115756"/>
    <x v="64"/>
    <x v="62"/>
    <x v="0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20-115756"/>
    <x v="64"/>
    <x v="62"/>
    <x v="0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20-115756"/>
    <x v="64"/>
    <x v="62"/>
    <x v="0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20-115756"/>
    <x v="64"/>
    <x v="62"/>
    <x v="0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21-154214"/>
    <x v="177"/>
    <x v="186"/>
    <x v="0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20-166674"/>
    <x v="178"/>
    <x v="187"/>
    <x v="0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20-166674"/>
    <x v="178"/>
    <x v="187"/>
    <x v="0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20-166674"/>
    <x v="178"/>
    <x v="187"/>
    <x v="0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20-166674"/>
    <x v="178"/>
    <x v="187"/>
    <x v="0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20-166674"/>
    <x v="178"/>
    <x v="187"/>
    <x v="0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20-166674"/>
    <x v="178"/>
    <x v="187"/>
    <x v="0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21-147277"/>
    <x v="179"/>
    <x v="188"/>
    <x v="1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21-147277"/>
    <x v="179"/>
    <x v="188"/>
    <x v="1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20-100153"/>
    <x v="180"/>
    <x v="24"/>
    <x v="1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8-110674"/>
    <x v="181"/>
    <x v="189"/>
    <x v="1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20-157945"/>
    <x v="182"/>
    <x v="152"/>
    <x v="1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20-157945"/>
    <x v="182"/>
    <x v="152"/>
    <x v="1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9-109638"/>
    <x v="83"/>
    <x v="190"/>
    <x v="1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9-109638"/>
    <x v="83"/>
    <x v="190"/>
    <x v="1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9-109638"/>
    <x v="83"/>
    <x v="190"/>
    <x v="1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20-109869"/>
    <x v="183"/>
    <x v="135"/>
    <x v="1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20-109869"/>
    <x v="183"/>
    <x v="135"/>
    <x v="1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20-109869"/>
    <x v="183"/>
    <x v="135"/>
    <x v="1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20-109869"/>
    <x v="183"/>
    <x v="135"/>
    <x v="1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20-109869"/>
    <x v="183"/>
    <x v="135"/>
    <x v="1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9-101399"/>
    <x v="184"/>
    <x v="191"/>
    <x v="1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21-154907"/>
    <x v="185"/>
    <x v="192"/>
    <x v="1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20-100419"/>
    <x v="186"/>
    <x v="120"/>
    <x v="0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9-154144"/>
    <x v="139"/>
    <x v="140"/>
    <x v="1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8-144666"/>
    <x v="187"/>
    <x v="193"/>
    <x v="0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8-144666"/>
    <x v="187"/>
    <x v="193"/>
    <x v="0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8-144666"/>
    <x v="187"/>
    <x v="193"/>
    <x v="0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8-144666"/>
    <x v="187"/>
    <x v="193"/>
    <x v="0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8-144666"/>
    <x v="187"/>
    <x v="193"/>
    <x v="0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8-144666"/>
    <x v="187"/>
    <x v="193"/>
    <x v="0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20-103891"/>
    <x v="188"/>
    <x v="194"/>
    <x v="1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20-152632"/>
    <x v="189"/>
    <x v="195"/>
    <x v="1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20-100790"/>
    <x v="190"/>
    <x v="196"/>
    <x v="1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20-100790"/>
    <x v="190"/>
    <x v="196"/>
    <x v="1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8-134677"/>
    <x v="191"/>
    <x v="197"/>
    <x v="1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8-127691"/>
    <x v="192"/>
    <x v="151"/>
    <x v="1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8-127691"/>
    <x v="192"/>
    <x v="151"/>
    <x v="1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21-140963"/>
    <x v="193"/>
    <x v="198"/>
    <x v="2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21-140963"/>
    <x v="193"/>
    <x v="198"/>
    <x v="2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21-140963"/>
    <x v="193"/>
    <x v="198"/>
    <x v="2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8-154627"/>
    <x v="194"/>
    <x v="199"/>
    <x v="2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8-133753"/>
    <x v="3"/>
    <x v="200"/>
    <x v="0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8-133753"/>
    <x v="3"/>
    <x v="200"/>
    <x v="0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8-133753"/>
    <x v="3"/>
    <x v="200"/>
    <x v="0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8-113362"/>
    <x v="80"/>
    <x v="76"/>
    <x v="1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8-113362"/>
    <x v="80"/>
    <x v="76"/>
    <x v="1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20-169166"/>
    <x v="195"/>
    <x v="201"/>
    <x v="1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20-120929"/>
    <x v="196"/>
    <x v="202"/>
    <x v="0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9-134782"/>
    <x v="17"/>
    <x v="16"/>
    <x v="1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20-126158"/>
    <x v="197"/>
    <x v="203"/>
    <x v="1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20-126158"/>
    <x v="197"/>
    <x v="203"/>
    <x v="1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20-126158"/>
    <x v="197"/>
    <x v="203"/>
    <x v="1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20-126158"/>
    <x v="197"/>
    <x v="203"/>
    <x v="1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20-105578"/>
    <x v="198"/>
    <x v="204"/>
    <x v="1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20-105578"/>
    <x v="198"/>
    <x v="204"/>
    <x v="1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20-105578"/>
    <x v="198"/>
    <x v="204"/>
    <x v="1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20-105578"/>
    <x v="198"/>
    <x v="204"/>
    <x v="1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20-105578"/>
    <x v="198"/>
    <x v="204"/>
    <x v="1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21-134978"/>
    <x v="105"/>
    <x v="205"/>
    <x v="0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9-145352"/>
    <x v="199"/>
    <x v="206"/>
    <x v="1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9-145352"/>
    <x v="199"/>
    <x v="206"/>
    <x v="1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9-145352"/>
    <x v="199"/>
    <x v="206"/>
    <x v="1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9-145352"/>
    <x v="199"/>
    <x v="206"/>
    <x v="1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21-135307"/>
    <x v="200"/>
    <x v="207"/>
    <x v="2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21-135307"/>
    <x v="200"/>
    <x v="207"/>
    <x v="2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20-106341"/>
    <x v="201"/>
    <x v="208"/>
    <x v="2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21-163405"/>
    <x v="202"/>
    <x v="209"/>
    <x v="1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21-163405"/>
    <x v="202"/>
    <x v="209"/>
    <x v="1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21-127432"/>
    <x v="203"/>
    <x v="210"/>
    <x v="1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21-127432"/>
    <x v="203"/>
    <x v="210"/>
    <x v="1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21-127432"/>
    <x v="203"/>
    <x v="210"/>
    <x v="1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21-127432"/>
    <x v="203"/>
    <x v="210"/>
    <x v="1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9-157812"/>
    <x v="204"/>
    <x v="211"/>
    <x v="1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9-157812"/>
    <x v="204"/>
    <x v="211"/>
    <x v="1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9-157812"/>
    <x v="204"/>
    <x v="211"/>
    <x v="1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21-145142"/>
    <x v="205"/>
    <x v="212"/>
    <x v="2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20-139486"/>
    <x v="206"/>
    <x v="213"/>
    <x v="2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20-139486"/>
    <x v="206"/>
    <x v="213"/>
    <x v="2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9-158792"/>
    <x v="207"/>
    <x v="214"/>
    <x v="1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21-113558"/>
    <x v="208"/>
    <x v="215"/>
    <x v="1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21-113558"/>
    <x v="208"/>
    <x v="215"/>
    <x v="1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9-138303"/>
    <x v="37"/>
    <x v="216"/>
    <x v="1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9-138303"/>
    <x v="37"/>
    <x v="216"/>
    <x v="1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9-138303"/>
    <x v="37"/>
    <x v="216"/>
    <x v="1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9-102848"/>
    <x v="209"/>
    <x v="217"/>
    <x v="0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21-129441"/>
    <x v="210"/>
    <x v="218"/>
    <x v="1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20-168753"/>
    <x v="211"/>
    <x v="219"/>
    <x v="0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20-168753"/>
    <x v="211"/>
    <x v="219"/>
    <x v="0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20-126613"/>
    <x v="212"/>
    <x v="220"/>
    <x v="1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21-122637"/>
    <x v="213"/>
    <x v="221"/>
    <x v="0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9-147851"/>
    <x v="155"/>
    <x v="222"/>
    <x v="1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9-134894"/>
    <x v="214"/>
    <x v="223"/>
    <x v="1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9-134894"/>
    <x v="214"/>
    <x v="223"/>
    <x v="1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8-140795"/>
    <x v="215"/>
    <x v="224"/>
    <x v="2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20-136924"/>
    <x v="216"/>
    <x v="225"/>
    <x v="2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9-120161"/>
    <x v="217"/>
    <x v="226"/>
    <x v="1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8-103849"/>
    <x v="218"/>
    <x v="227"/>
    <x v="1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8-103849"/>
    <x v="218"/>
    <x v="227"/>
    <x v="1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8-103849"/>
    <x v="218"/>
    <x v="227"/>
    <x v="1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21-162929"/>
    <x v="123"/>
    <x v="228"/>
    <x v="2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21-162929"/>
    <x v="123"/>
    <x v="228"/>
    <x v="2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9-113173"/>
    <x v="219"/>
    <x v="50"/>
    <x v="0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9-113173"/>
    <x v="219"/>
    <x v="50"/>
    <x v="0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9-113173"/>
    <x v="219"/>
    <x v="50"/>
    <x v="0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20-136406"/>
    <x v="173"/>
    <x v="229"/>
    <x v="0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21-112774"/>
    <x v="220"/>
    <x v="230"/>
    <x v="2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21-101945"/>
    <x v="221"/>
    <x v="51"/>
    <x v="1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21-100650"/>
    <x v="222"/>
    <x v="231"/>
    <x v="0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8-155852"/>
    <x v="223"/>
    <x v="232"/>
    <x v="0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20-113243"/>
    <x v="224"/>
    <x v="35"/>
    <x v="1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20-113243"/>
    <x v="224"/>
    <x v="35"/>
    <x v="1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20-113243"/>
    <x v="224"/>
    <x v="35"/>
    <x v="1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21-118731"/>
    <x v="225"/>
    <x v="228"/>
    <x v="0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21-118731"/>
    <x v="225"/>
    <x v="228"/>
    <x v="0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8-145576"/>
    <x v="80"/>
    <x v="233"/>
    <x v="0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8-145576"/>
    <x v="80"/>
    <x v="233"/>
    <x v="0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9-130736"/>
    <x v="214"/>
    <x v="234"/>
    <x v="2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9-130736"/>
    <x v="214"/>
    <x v="234"/>
    <x v="2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21-137099"/>
    <x v="226"/>
    <x v="235"/>
    <x v="2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21-156951"/>
    <x v="172"/>
    <x v="179"/>
    <x v="1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21-156951"/>
    <x v="172"/>
    <x v="179"/>
    <x v="1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21-156951"/>
    <x v="172"/>
    <x v="179"/>
    <x v="1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21-156951"/>
    <x v="172"/>
    <x v="179"/>
    <x v="1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21-164826"/>
    <x v="116"/>
    <x v="236"/>
    <x v="1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21-164826"/>
    <x v="116"/>
    <x v="236"/>
    <x v="1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21-164826"/>
    <x v="116"/>
    <x v="236"/>
    <x v="1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21-164826"/>
    <x v="116"/>
    <x v="236"/>
    <x v="1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20-127250"/>
    <x v="54"/>
    <x v="237"/>
    <x v="1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9-149713"/>
    <x v="227"/>
    <x v="238"/>
    <x v="0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9-149713"/>
    <x v="227"/>
    <x v="238"/>
    <x v="0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9-149713"/>
    <x v="227"/>
    <x v="238"/>
    <x v="0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21-118640"/>
    <x v="228"/>
    <x v="239"/>
    <x v="1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21-118640"/>
    <x v="228"/>
    <x v="239"/>
    <x v="1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9-132906"/>
    <x v="229"/>
    <x v="240"/>
    <x v="1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21-145233"/>
    <x v="96"/>
    <x v="241"/>
    <x v="1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21-145233"/>
    <x v="96"/>
    <x v="241"/>
    <x v="1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21-145233"/>
    <x v="96"/>
    <x v="241"/>
    <x v="1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21-145233"/>
    <x v="96"/>
    <x v="241"/>
    <x v="1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21-145233"/>
    <x v="96"/>
    <x v="241"/>
    <x v="1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9-128139"/>
    <x v="230"/>
    <x v="242"/>
    <x v="1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9-128139"/>
    <x v="230"/>
    <x v="242"/>
    <x v="1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20-156986"/>
    <x v="231"/>
    <x v="243"/>
    <x v="1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20-156986"/>
    <x v="231"/>
    <x v="243"/>
    <x v="1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20-156986"/>
    <x v="231"/>
    <x v="243"/>
    <x v="1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20-156986"/>
    <x v="231"/>
    <x v="243"/>
    <x v="1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8-135405"/>
    <x v="232"/>
    <x v="244"/>
    <x v="1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8-135405"/>
    <x v="232"/>
    <x v="244"/>
    <x v="1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8-131450"/>
    <x v="233"/>
    <x v="245"/>
    <x v="1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8-131450"/>
    <x v="233"/>
    <x v="245"/>
    <x v="1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8-131450"/>
    <x v="233"/>
    <x v="245"/>
    <x v="1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8-131450"/>
    <x v="233"/>
    <x v="245"/>
    <x v="1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20-120180"/>
    <x v="216"/>
    <x v="220"/>
    <x v="2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20-100720"/>
    <x v="87"/>
    <x v="246"/>
    <x v="1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20-100720"/>
    <x v="87"/>
    <x v="246"/>
    <x v="1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20-100720"/>
    <x v="87"/>
    <x v="246"/>
    <x v="1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8-149958"/>
    <x v="234"/>
    <x v="247"/>
    <x v="1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8-149958"/>
    <x v="234"/>
    <x v="247"/>
    <x v="1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8-149958"/>
    <x v="234"/>
    <x v="247"/>
    <x v="1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8-149958"/>
    <x v="234"/>
    <x v="247"/>
    <x v="1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8-149958"/>
    <x v="234"/>
    <x v="247"/>
    <x v="1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8-105767"/>
    <x v="235"/>
    <x v="248"/>
    <x v="1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8-105767"/>
    <x v="235"/>
    <x v="248"/>
    <x v="1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8-105767"/>
    <x v="235"/>
    <x v="248"/>
    <x v="1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20-161816"/>
    <x v="236"/>
    <x v="249"/>
    <x v="2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20-161816"/>
    <x v="236"/>
    <x v="249"/>
    <x v="2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20-121223"/>
    <x v="108"/>
    <x v="250"/>
    <x v="0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20-121223"/>
    <x v="108"/>
    <x v="250"/>
    <x v="0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21-138611"/>
    <x v="237"/>
    <x v="251"/>
    <x v="0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21-138611"/>
    <x v="237"/>
    <x v="251"/>
    <x v="0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21-117947"/>
    <x v="238"/>
    <x v="176"/>
    <x v="0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21-117947"/>
    <x v="238"/>
    <x v="176"/>
    <x v="0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21-117947"/>
    <x v="238"/>
    <x v="176"/>
    <x v="0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21-117947"/>
    <x v="238"/>
    <x v="176"/>
    <x v="0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21-117947"/>
    <x v="238"/>
    <x v="176"/>
    <x v="0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8-111171"/>
    <x v="58"/>
    <x v="252"/>
    <x v="1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9-138009"/>
    <x v="239"/>
    <x v="253"/>
    <x v="1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9-138009"/>
    <x v="239"/>
    <x v="253"/>
    <x v="1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9-138009"/>
    <x v="239"/>
    <x v="253"/>
    <x v="1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9-138009"/>
    <x v="239"/>
    <x v="253"/>
    <x v="1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21-163020"/>
    <x v="175"/>
    <x v="184"/>
    <x v="1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21-153787"/>
    <x v="240"/>
    <x v="254"/>
    <x v="1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21-133431"/>
    <x v="94"/>
    <x v="91"/>
    <x v="1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21-133431"/>
    <x v="94"/>
    <x v="91"/>
    <x v="1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20-135720"/>
    <x v="25"/>
    <x v="10"/>
    <x v="0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20-135720"/>
    <x v="25"/>
    <x v="10"/>
    <x v="0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20-135720"/>
    <x v="25"/>
    <x v="10"/>
    <x v="0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21-144694"/>
    <x v="241"/>
    <x v="255"/>
    <x v="0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21-144694"/>
    <x v="241"/>
    <x v="255"/>
    <x v="0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9-168004"/>
    <x v="242"/>
    <x v="256"/>
    <x v="0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20-123470"/>
    <x v="243"/>
    <x v="257"/>
    <x v="1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20-123470"/>
    <x v="243"/>
    <x v="257"/>
    <x v="1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20-115917"/>
    <x v="244"/>
    <x v="258"/>
    <x v="1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20-115917"/>
    <x v="244"/>
    <x v="258"/>
    <x v="1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20-147067"/>
    <x v="122"/>
    <x v="259"/>
    <x v="1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21-167913"/>
    <x v="245"/>
    <x v="260"/>
    <x v="0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21-167913"/>
    <x v="245"/>
    <x v="260"/>
    <x v="0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21-106103"/>
    <x v="193"/>
    <x v="261"/>
    <x v="1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21-127719"/>
    <x v="246"/>
    <x v="262"/>
    <x v="1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21-126221"/>
    <x v="247"/>
    <x v="263"/>
    <x v="1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20-103947"/>
    <x v="178"/>
    <x v="264"/>
    <x v="1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20-103947"/>
    <x v="178"/>
    <x v="264"/>
    <x v="1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20-160745"/>
    <x v="25"/>
    <x v="265"/>
    <x v="0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20-160745"/>
    <x v="25"/>
    <x v="265"/>
    <x v="0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20-160745"/>
    <x v="25"/>
    <x v="265"/>
    <x v="0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20-132661"/>
    <x v="248"/>
    <x v="154"/>
    <x v="1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21-140844"/>
    <x v="249"/>
    <x v="266"/>
    <x v="1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21-140844"/>
    <x v="249"/>
    <x v="266"/>
    <x v="1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20-137239"/>
    <x v="250"/>
    <x v="267"/>
    <x v="1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20-137239"/>
    <x v="250"/>
    <x v="267"/>
    <x v="1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20-137239"/>
    <x v="250"/>
    <x v="267"/>
    <x v="1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20-156097"/>
    <x v="251"/>
    <x v="268"/>
    <x v="3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20-156097"/>
    <x v="251"/>
    <x v="268"/>
    <x v="3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9-146563"/>
    <x v="252"/>
    <x v="269"/>
    <x v="1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9-146563"/>
    <x v="252"/>
    <x v="269"/>
    <x v="1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9-146563"/>
    <x v="252"/>
    <x v="269"/>
    <x v="1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9-146563"/>
    <x v="252"/>
    <x v="269"/>
    <x v="1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20-123666"/>
    <x v="253"/>
    <x v="270"/>
    <x v="1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20-143308"/>
    <x v="254"/>
    <x v="271"/>
    <x v="3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21-132682"/>
    <x v="110"/>
    <x v="272"/>
    <x v="0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21-132682"/>
    <x v="110"/>
    <x v="272"/>
    <x v="0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21-132682"/>
    <x v="110"/>
    <x v="272"/>
    <x v="0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8-156314"/>
    <x v="163"/>
    <x v="166"/>
    <x v="2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21-106663"/>
    <x v="255"/>
    <x v="198"/>
    <x v="1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21-106663"/>
    <x v="255"/>
    <x v="198"/>
    <x v="1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21-106663"/>
    <x v="255"/>
    <x v="198"/>
    <x v="1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21-111178"/>
    <x v="140"/>
    <x v="273"/>
    <x v="1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21-130351"/>
    <x v="256"/>
    <x v="274"/>
    <x v="2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21-130351"/>
    <x v="256"/>
    <x v="274"/>
    <x v="2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21-130351"/>
    <x v="256"/>
    <x v="274"/>
    <x v="2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21-119438"/>
    <x v="257"/>
    <x v="275"/>
    <x v="1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21-119438"/>
    <x v="257"/>
    <x v="275"/>
    <x v="1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21-119438"/>
    <x v="257"/>
    <x v="275"/>
    <x v="1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21-119438"/>
    <x v="257"/>
    <x v="275"/>
    <x v="1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20-164511"/>
    <x v="258"/>
    <x v="71"/>
    <x v="1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20-164511"/>
    <x v="258"/>
    <x v="71"/>
    <x v="1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20-164511"/>
    <x v="258"/>
    <x v="71"/>
    <x v="1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21-168116"/>
    <x v="259"/>
    <x v="276"/>
    <x v="3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21-168116"/>
    <x v="259"/>
    <x v="276"/>
    <x v="3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8-157784"/>
    <x v="260"/>
    <x v="277"/>
    <x v="2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8-157784"/>
    <x v="260"/>
    <x v="277"/>
    <x v="2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8-157784"/>
    <x v="260"/>
    <x v="277"/>
    <x v="2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21-161480"/>
    <x v="53"/>
    <x v="168"/>
    <x v="1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8-117135"/>
    <x v="261"/>
    <x v="278"/>
    <x v="0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8-117135"/>
    <x v="261"/>
    <x v="278"/>
    <x v="0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8-117135"/>
    <x v="261"/>
    <x v="278"/>
    <x v="0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9-131534"/>
    <x v="262"/>
    <x v="279"/>
    <x v="1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9-131534"/>
    <x v="262"/>
    <x v="279"/>
    <x v="1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9-119291"/>
    <x v="263"/>
    <x v="280"/>
    <x v="2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9-119291"/>
    <x v="263"/>
    <x v="280"/>
    <x v="2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9-119291"/>
    <x v="263"/>
    <x v="280"/>
    <x v="2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9-119291"/>
    <x v="263"/>
    <x v="280"/>
    <x v="2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9-119291"/>
    <x v="263"/>
    <x v="280"/>
    <x v="2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9-119291"/>
    <x v="263"/>
    <x v="280"/>
    <x v="2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9-119291"/>
    <x v="263"/>
    <x v="280"/>
    <x v="2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21-114552"/>
    <x v="264"/>
    <x v="221"/>
    <x v="1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20-163755"/>
    <x v="254"/>
    <x v="281"/>
    <x v="0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9-142027"/>
    <x v="265"/>
    <x v="282"/>
    <x v="1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8-138527"/>
    <x v="171"/>
    <x v="101"/>
    <x v="1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8-138527"/>
    <x v="171"/>
    <x v="101"/>
    <x v="1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8-138527"/>
    <x v="171"/>
    <x v="101"/>
    <x v="1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8-112158"/>
    <x v="266"/>
    <x v="283"/>
    <x v="2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8-112158"/>
    <x v="266"/>
    <x v="283"/>
    <x v="2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8-112158"/>
    <x v="266"/>
    <x v="283"/>
    <x v="2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8-113887"/>
    <x v="267"/>
    <x v="284"/>
    <x v="2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21-146136"/>
    <x v="213"/>
    <x v="285"/>
    <x v="1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21-100048"/>
    <x v="240"/>
    <x v="286"/>
    <x v="1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21-100048"/>
    <x v="240"/>
    <x v="286"/>
    <x v="1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21-100048"/>
    <x v="240"/>
    <x v="286"/>
    <x v="1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8-153150"/>
    <x v="268"/>
    <x v="287"/>
    <x v="0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8-130092"/>
    <x v="269"/>
    <x v="288"/>
    <x v="2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21-108910"/>
    <x v="241"/>
    <x v="289"/>
    <x v="1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8-104472"/>
    <x v="270"/>
    <x v="290"/>
    <x v="1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8-104472"/>
    <x v="270"/>
    <x v="290"/>
    <x v="1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20-112942"/>
    <x v="271"/>
    <x v="291"/>
    <x v="1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20-142335"/>
    <x v="272"/>
    <x v="292"/>
    <x v="1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20-142335"/>
    <x v="272"/>
    <x v="292"/>
    <x v="1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8-117429"/>
    <x v="273"/>
    <x v="293"/>
    <x v="1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20-114713"/>
    <x v="274"/>
    <x v="294"/>
    <x v="1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21-144113"/>
    <x v="118"/>
    <x v="295"/>
    <x v="1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21-144113"/>
    <x v="118"/>
    <x v="295"/>
    <x v="1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20-150861"/>
    <x v="275"/>
    <x v="296"/>
    <x v="2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20-150861"/>
    <x v="275"/>
    <x v="296"/>
    <x v="2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20-150861"/>
    <x v="275"/>
    <x v="296"/>
    <x v="2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20-150861"/>
    <x v="275"/>
    <x v="296"/>
    <x v="2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20-150861"/>
    <x v="275"/>
    <x v="296"/>
    <x v="2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21-131954"/>
    <x v="276"/>
    <x v="212"/>
    <x v="1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21-131954"/>
    <x v="276"/>
    <x v="212"/>
    <x v="1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21-131954"/>
    <x v="276"/>
    <x v="212"/>
    <x v="1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21-131954"/>
    <x v="276"/>
    <x v="212"/>
    <x v="1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21-131954"/>
    <x v="276"/>
    <x v="212"/>
    <x v="1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21-131954"/>
    <x v="276"/>
    <x v="212"/>
    <x v="1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8-132500"/>
    <x v="78"/>
    <x v="74"/>
    <x v="1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8-112326"/>
    <x v="277"/>
    <x v="297"/>
    <x v="1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8-112326"/>
    <x v="277"/>
    <x v="297"/>
    <x v="1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8-112326"/>
    <x v="277"/>
    <x v="297"/>
    <x v="1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20-146710"/>
    <x v="278"/>
    <x v="134"/>
    <x v="1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20-146710"/>
    <x v="278"/>
    <x v="134"/>
    <x v="1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20-146710"/>
    <x v="278"/>
    <x v="134"/>
    <x v="1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20-146710"/>
    <x v="278"/>
    <x v="134"/>
    <x v="1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8-124429"/>
    <x v="279"/>
    <x v="248"/>
    <x v="3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8-124429"/>
    <x v="279"/>
    <x v="248"/>
    <x v="3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20-150889"/>
    <x v="231"/>
    <x v="298"/>
    <x v="0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21-126074"/>
    <x v="280"/>
    <x v="299"/>
    <x v="1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21-126074"/>
    <x v="280"/>
    <x v="299"/>
    <x v="1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21-126074"/>
    <x v="280"/>
    <x v="299"/>
    <x v="1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21-126074"/>
    <x v="280"/>
    <x v="299"/>
    <x v="1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20-110499"/>
    <x v="281"/>
    <x v="300"/>
    <x v="2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9-135272"/>
    <x v="214"/>
    <x v="301"/>
    <x v="1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20-140928"/>
    <x v="31"/>
    <x v="42"/>
    <x v="1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8-106803"/>
    <x v="282"/>
    <x v="302"/>
    <x v="1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8-106803"/>
    <x v="282"/>
    <x v="302"/>
    <x v="1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21-117240"/>
    <x v="283"/>
    <x v="303"/>
    <x v="1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21-133333"/>
    <x v="65"/>
    <x v="304"/>
    <x v="1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9-112319"/>
    <x v="284"/>
    <x v="305"/>
    <x v="1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21-126046"/>
    <x v="132"/>
    <x v="170"/>
    <x v="1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9-114923"/>
    <x v="285"/>
    <x v="95"/>
    <x v="1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8-162775"/>
    <x v="286"/>
    <x v="306"/>
    <x v="0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8-162775"/>
    <x v="286"/>
    <x v="306"/>
    <x v="0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8-162775"/>
    <x v="286"/>
    <x v="306"/>
    <x v="0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8-162775"/>
    <x v="286"/>
    <x v="306"/>
    <x v="0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8-162775"/>
    <x v="286"/>
    <x v="306"/>
    <x v="0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8-106810"/>
    <x v="287"/>
    <x v="307"/>
    <x v="1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20-157245"/>
    <x v="288"/>
    <x v="308"/>
    <x v="1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21-104220"/>
    <x v="289"/>
    <x v="60"/>
    <x v="1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21-104220"/>
    <x v="289"/>
    <x v="60"/>
    <x v="1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21-104220"/>
    <x v="289"/>
    <x v="60"/>
    <x v="1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21-104220"/>
    <x v="289"/>
    <x v="60"/>
    <x v="1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21-104220"/>
    <x v="289"/>
    <x v="60"/>
    <x v="1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21-104220"/>
    <x v="289"/>
    <x v="60"/>
    <x v="1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8-165974"/>
    <x v="290"/>
    <x v="287"/>
    <x v="1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9-144267"/>
    <x v="291"/>
    <x v="309"/>
    <x v="2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9-144267"/>
    <x v="291"/>
    <x v="309"/>
    <x v="2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9-144267"/>
    <x v="291"/>
    <x v="309"/>
    <x v="2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9-144267"/>
    <x v="291"/>
    <x v="309"/>
    <x v="2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9-157014"/>
    <x v="292"/>
    <x v="310"/>
    <x v="0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9-157014"/>
    <x v="292"/>
    <x v="310"/>
    <x v="0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9-157014"/>
    <x v="292"/>
    <x v="310"/>
    <x v="0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9-157014"/>
    <x v="292"/>
    <x v="310"/>
    <x v="0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9-154921"/>
    <x v="293"/>
    <x v="311"/>
    <x v="1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21-129567"/>
    <x v="294"/>
    <x v="312"/>
    <x v="0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9-154620"/>
    <x v="295"/>
    <x v="313"/>
    <x v="1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9-115938"/>
    <x v="153"/>
    <x v="314"/>
    <x v="1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9-115938"/>
    <x v="153"/>
    <x v="314"/>
    <x v="1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9-115938"/>
    <x v="153"/>
    <x v="314"/>
    <x v="1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9-115938"/>
    <x v="153"/>
    <x v="314"/>
    <x v="1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20-105256"/>
    <x v="244"/>
    <x v="315"/>
    <x v="3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8-156433"/>
    <x v="59"/>
    <x v="316"/>
    <x v="1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8-156433"/>
    <x v="59"/>
    <x v="316"/>
    <x v="1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21-151428"/>
    <x v="296"/>
    <x v="255"/>
    <x v="1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9-124653"/>
    <x v="100"/>
    <x v="317"/>
    <x v="2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9-124653"/>
    <x v="100"/>
    <x v="317"/>
    <x v="2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9-124653"/>
    <x v="100"/>
    <x v="317"/>
    <x v="2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9-101910"/>
    <x v="154"/>
    <x v="253"/>
    <x v="1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21-105809"/>
    <x v="297"/>
    <x v="318"/>
    <x v="2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21-105809"/>
    <x v="297"/>
    <x v="318"/>
    <x v="2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20-136133"/>
    <x v="298"/>
    <x v="319"/>
    <x v="0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20-115504"/>
    <x v="299"/>
    <x v="320"/>
    <x v="1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21-135783"/>
    <x v="300"/>
    <x v="321"/>
    <x v="2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8-134313"/>
    <x v="301"/>
    <x v="322"/>
    <x v="1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8-134313"/>
    <x v="301"/>
    <x v="322"/>
    <x v="1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9-140921"/>
    <x v="302"/>
    <x v="43"/>
    <x v="2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9-140921"/>
    <x v="302"/>
    <x v="43"/>
    <x v="2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8-151995"/>
    <x v="303"/>
    <x v="323"/>
    <x v="2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8-151995"/>
    <x v="303"/>
    <x v="323"/>
    <x v="2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8-151995"/>
    <x v="303"/>
    <x v="323"/>
    <x v="2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8-151995"/>
    <x v="303"/>
    <x v="323"/>
    <x v="2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21-143686"/>
    <x v="304"/>
    <x v="324"/>
    <x v="3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21-143686"/>
    <x v="304"/>
    <x v="324"/>
    <x v="3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9-106565"/>
    <x v="305"/>
    <x v="325"/>
    <x v="2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20-149370"/>
    <x v="306"/>
    <x v="268"/>
    <x v="1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8-140858"/>
    <x v="307"/>
    <x v="326"/>
    <x v="1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8-140858"/>
    <x v="307"/>
    <x v="326"/>
    <x v="1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8-140858"/>
    <x v="307"/>
    <x v="326"/>
    <x v="1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8-140858"/>
    <x v="307"/>
    <x v="326"/>
    <x v="1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8-140858"/>
    <x v="307"/>
    <x v="326"/>
    <x v="1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21-101434"/>
    <x v="308"/>
    <x v="327"/>
    <x v="1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21-101434"/>
    <x v="308"/>
    <x v="327"/>
    <x v="1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8-102071"/>
    <x v="309"/>
    <x v="8"/>
    <x v="1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8-102071"/>
    <x v="309"/>
    <x v="8"/>
    <x v="1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21-126956"/>
    <x v="170"/>
    <x v="328"/>
    <x v="1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21-126956"/>
    <x v="170"/>
    <x v="328"/>
    <x v="1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21-126956"/>
    <x v="170"/>
    <x v="328"/>
    <x v="1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21-129462"/>
    <x v="114"/>
    <x v="329"/>
    <x v="0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21-129462"/>
    <x v="114"/>
    <x v="329"/>
    <x v="0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21-129462"/>
    <x v="114"/>
    <x v="329"/>
    <x v="0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21-129462"/>
    <x v="114"/>
    <x v="329"/>
    <x v="0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20-165316"/>
    <x v="310"/>
    <x v="330"/>
    <x v="1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20-165316"/>
    <x v="310"/>
    <x v="330"/>
    <x v="1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20-165316"/>
    <x v="310"/>
    <x v="330"/>
    <x v="1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8-115987"/>
    <x v="78"/>
    <x v="178"/>
    <x v="0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21-156083"/>
    <x v="259"/>
    <x v="45"/>
    <x v="1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20-137547"/>
    <x v="311"/>
    <x v="331"/>
    <x v="1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9-100454"/>
    <x v="312"/>
    <x v="332"/>
    <x v="1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9-100454"/>
    <x v="312"/>
    <x v="332"/>
    <x v="1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9-100454"/>
    <x v="312"/>
    <x v="332"/>
    <x v="1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20-161669"/>
    <x v="77"/>
    <x v="333"/>
    <x v="2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20-161669"/>
    <x v="77"/>
    <x v="333"/>
    <x v="2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20-161669"/>
    <x v="77"/>
    <x v="333"/>
    <x v="2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20-161669"/>
    <x v="77"/>
    <x v="333"/>
    <x v="2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9-114300"/>
    <x v="313"/>
    <x v="334"/>
    <x v="1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9-114300"/>
    <x v="313"/>
    <x v="334"/>
    <x v="1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21-107503"/>
    <x v="314"/>
    <x v="335"/>
    <x v="1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8-107755"/>
    <x v="315"/>
    <x v="336"/>
    <x v="1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20-152534"/>
    <x v="23"/>
    <x v="22"/>
    <x v="0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20-152534"/>
    <x v="23"/>
    <x v="22"/>
    <x v="0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20-113747"/>
    <x v="316"/>
    <x v="204"/>
    <x v="1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20-123274"/>
    <x v="317"/>
    <x v="337"/>
    <x v="1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20-123274"/>
    <x v="317"/>
    <x v="337"/>
    <x v="1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8-125612"/>
    <x v="93"/>
    <x v="338"/>
    <x v="1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8-125612"/>
    <x v="93"/>
    <x v="338"/>
    <x v="1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8-125612"/>
    <x v="93"/>
    <x v="338"/>
    <x v="1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21-161984"/>
    <x v="318"/>
    <x v="339"/>
    <x v="1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21-161984"/>
    <x v="318"/>
    <x v="339"/>
    <x v="1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8-133851"/>
    <x v="3"/>
    <x v="340"/>
    <x v="1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8-133851"/>
    <x v="3"/>
    <x v="340"/>
    <x v="1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20-134474"/>
    <x v="319"/>
    <x v="341"/>
    <x v="0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20-134474"/>
    <x v="319"/>
    <x v="341"/>
    <x v="0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20-134474"/>
    <x v="319"/>
    <x v="341"/>
    <x v="0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8-149020"/>
    <x v="320"/>
    <x v="306"/>
    <x v="1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8-149020"/>
    <x v="320"/>
    <x v="306"/>
    <x v="1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20-134362"/>
    <x v="321"/>
    <x v="342"/>
    <x v="2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8-136742"/>
    <x v="322"/>
    <x v="343"/>
    <x v="1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20-158099"/>
    <x v="323"/>
    <x v="344"/>
    <x v="2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20-158099"/>
    <x v="323"/>
    <x v="344"/>
    <x v="2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9-131128"/>
    <x v="324"/>
    <x v="52"/>
    <x v="2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8-148488"/>
    <x v="325"/>
    <x v="345"/>
    <x v="1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8-148488"/>
    <x v="325"/>
    <x v="345"/>
    <x v="1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21-114636"/>
    <x v="326"/>
    <x v="346"/>
    <x v="1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20-116736"/>
    <x v="327"/>
    <x v="347"/>
    <x v="1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20-116736"/>
    <x v="327"/>
    <x v="347"/>
    <x v="1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20-116736"/>
    <x v="327"/>
    <x v="347"/>
    <x v="1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8-158638"/>
    <x v="328"/>
    <x v="110"/>
    <x v="1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21-111689"/>
    <x v="329"/>
    <x v="348"/>
    <x v="0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21-111689"/>
    <x v="329"/>
    <x v="348"/>
    <x v="0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9-129098"/>
    <x v="330"/>
    <x v="349"/>
    <x v="1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21-123463"/>
    <x v="331"/>
    <x v="350"/>
    <x v="3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20-165148"/>
    <x v="332"/>
    <x v="351"/>
    <x v="2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8-134061"/>
    <x v="333"/>
    <x v="352"/>
    <x v="1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9-143602"/>
    <x v="334"/>
    <x v="353"/>
    <x v="0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21-115364"/>
    <x v="335"/>
    <x v="354"/>
    <x v="1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21-150707"/>
    <x v="336"/>
    <x v="163"/>
    <x v="1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8-104976"/>
    <x v="337"/>
    <x v="355"/>
    <x v="1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21-132934"/>
    <x v="308"/>
    <x v="356"/>
    <x v="1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21-132934"/>
    <x v="308"/>
    <x v="356"/>
    <x v="1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21-133256"/>
    <x v="335"/>
    <x v="327"/>
    <x v="2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21-133256"/>
    <x v="335"/>
    <x v="327"/>
    <x v="2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21-133256"/>
    <x v="335"/>
    <x v="327"/>
    <x v="2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20-105494"/>
    <x v="338"/>
    <x v="357"/>
    <x v="2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20-105494"/>
    <x v="338"/>
    <x v="357"/>
    <x v="2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20-140634"/>
    <x v="339"/>
    <x v="358"/>
    <x v="0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8-144407"/>
    <x v="340"/>
    <x v="359"/>
    <x v="1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21-160983"/>
    <x v="341"/>
    <x v="360"/>
    <x v="0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20-114622"/>
    <x v="342"/>
    <x v="361"/>
    <x v="2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21-150959"/>
    <x v="343"/>
    <x v="87"/>
    <x v="2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21-150959"/>
    <x v="343"/>
    <x v="87"/>
    <x v="2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21-132353"/>
    <x v="175"/>
    <x v="31"/>
    <x v="2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20-130477"/>
    <x v="143"/>
    <x v="361"/>
    <x v="1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20-130477"/>
    <x v="143"/>
    <x v="361"/>
    <x v="1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20-130477"/>
    <x v="143"/>
    <x v="361"/>
    <x v="1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21-143259"/>
    <x v="247"/>
    <x v="362"/>
    <x v="1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21-143259"/>
    <x v="247"/>
    <x v="362"/>
    <x v="1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21-143259"/>
    <x v="247"/>
    <x v="362"/>
    <x v="1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21-137596"/>
    <x v="264"/>
    <x v="285"/>
    <x v="1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21-137596"/>
    <x v="264"/>
    <x v="285"/>
    <x v="1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21-137596"/>
    <x v="264"/>
    <x v="285"/>
    <x v="1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9-133627"/>
    <x v="70"/>
    <x v="363"/>
    <x v="1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21-102519"/>
    <x v="344"/>
    <x v="364"/>
    <x v="2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21-102519"/>
    <x v="344"/>
    <x v="364"/>
    <x v="2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8-141215"/>
    <x v="345"/>
    <x v="365"/>
    <x v="1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8-141215"/>
    <x v="345"/>
    <x v="365"/>
    <x v="1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8-141215"/>
    <x v="345"/>
    <x v="365"/>
    <x v="1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20-165218"/>
    <x v="346"/>
    <x v="366"/>
    <x v="1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20-165218"/>
    <x v="346"/>
    <x v="366"/>
    <x v="1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8-138296"/>
    <x v="29"/>
    <x v="367"/>
    <x v="1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9-111164"/>
    <x v="347"/>
    <x v="368"/>
    <x v="1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9-111164"/>
    <x v="347"/>
    <x v="368"/>
    <x v="1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9-111164"/>
    <x v="347"/>
    <x v="368"/>
    <x v="1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20-149797"/>
    <x v="306"/>
    <x v="369"/>
    <x v="1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8-132962"/>
    <x v="103"/>
    <x v="370"/>
    <x v="2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8-132962"/>
    <x v="103"/>
    <x v="370"/>
    <x v="2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9-115091"/>
    <x v="348"/>
    <x v="256"/>
    <x v="1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9-115091"/>
    <x v="348"/>
    <x v="256"/>
    <x v="1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21-144932"/>
    <x v="349"/>
    <x v="125"/>
    <x v="2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21-144932"/>
    <x v="349"/>
    <x v="125"/>
    <x v="2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21-144932"/>
    <x v="349"/>
    <x v="125"/>
    <x v="2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21-114216"/>
    <x v="264"/>
    <x v="371"/>
    <x v="1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20-140081"/>
    <x v="23"/>
    <x v="372"/>
    <x v="1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20-140081"/>
    <x v="23"/>
    <x v="372"/>
    <x v="1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20-140081"/>
    <x v="23"/>
    <x v="372"/>
    <x v="1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20-140081"/>
    <x v="23"/>
    <x v="372"/>
    <x v="1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21-111745"/>
    <x v="60"/>
    <x v="373"/>
    <x v="2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9-148250"/>
    <x v="350"/>
    <x v="374"/>
    <x v="1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9-148250"/>
    <x v="350"/>
    <x v="374"/>
    <x v="1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20-105760"/>
    <x v="351"/>
    <x v="375"/>
    <x v="2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20-142958"/>
    <x v="180"/>
    <x v="120"/>
    <x v="1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20-142958"/>
    <x v="180"/>
    <x v="120"/>
    <x v="1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9-120880"/>
    <x v="352"/>
    <x v="69"/>
    <x v="1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9-120880"/>
    <x v="352"/>
    <x v="69"/>
    <x v="1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9-120880"/>
    <x v="352"/>
    <x v="69"/>
    <x v="1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9-140200"/>
    <x v="353"/>
    <x v="376"/>
    <x v="2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21-110576"/>
    <x v="354"/>
    <x v="348"/>
    <x v="1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21-110576"/>
    <x v="354"/>
    <x v="348"/>
    <x v="1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21-110576"/>
    <x v="354"/>
    <x v="348"/>
    <x v="1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21-110576"/>
    <x v="354"/>
    <x v="348"/>
    <x v="1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21-110576"/>
    <x v="354"/>
    <x v="348"/>
    <x v="1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21-131156"/>
    <x v="355"/>
    <x v="377"/>
    <x v="1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21-136539"/>
    <x v="116"/>
    <x v="378"/>
    <x v="1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21-136539"/>
    <x v="116"/>
    <x v="378"/>
    <x v="1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21-119305"/>
    <x v="329"/>
    <x v="379"/>
    <x v="1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21-102414"/>
    <x v="356"/>
    <x v="380"/>
    <x v="0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21-102414"/>
    <x v="356"/>
    <x v="380"/>
    <x v="0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21-102414"/>
    <x v="356"/>
    <x v="380"/>
    <x v="0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9-112571"/>
    <x v="357"/>
    <x v="238"/>
    <x v="3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21-152142"/>
    <x v="237"/>
    <x v="381"/>
    <x v="1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9-160059"/>
    <x v="154"/>
    <x v="382"/>
    <x v="1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20-120859"/>
    <x v="142"/>
    <x v="383"/>
    <x v="2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8-127488"/>
    <x v="358"/>
    <x v="131"/>
    <x v="0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21-135279"/>
    <x v="359"/>
    <x v="384"/>
    <x v="2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8-115791"/>
    <x v="360"/>
    <x v="385"/>
    <x v="0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8-115791"/>
    <x v="360"/>
    <x v="385"/>
    <x v="0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8-115791"/>
    <x v="360"/>
    <x v="385"/>
    <x v="0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8-115791"/>
    <x v="360"/>
    <x v="385"/>
    <x v="0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21-103247"/>
    <x v="361"/>
    <x v="179"/>
    <x v="0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21-103247"/>
    <x v="361"/>
    <x v="179"/>
    <x v="0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21-100209"/>
    <x v="362"/>
    <x v="386"/>
    <x v="1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21-159366"/>
    <x v="363"/>
    <x v="387"/>
    <x v="2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20-145499"/>
    <x v="198"/>
    <x v="388"/>
    <x v="2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9-157035"/>
    <x v="364"/>
    <x v="301"/>
    <x v="2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20-144939"/>
    <x v="339"/>
    <x v="389"/>
    <x v="1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8-163419"/>
    <x v="7"/>
    <x v="390"/>
    <x v="0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8-163419"/>
    <x v="7"/>
    <x v="390"/>
    <x v="0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8-163419"/>
    <x v="7"/>
    <x v="390"/>
    <x v="0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21-100314"/>
    <x v="365"/>
    <x v="391"/>
    <x v="1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21-100314"/>
    <x v="365"/>
    <x v="391"/>
    <x v="1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21-100314"/>
    <x v="365"/>
    <x v="391"/>
    <x v="1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9-146829"/>
    <x v="366"/>
    <x v="392"/>
    <x v="3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21-167899"/>
    <x v="367"/>
    <x v="393"/>
    <x v="1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21-167899"/>
    <x v="367"/>
    <x v="393"/>
    <x v="1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9-153549"/>
    <x v="368"/>
    <x v="394"/>
    <x v="0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20-110023"/>
    <x v="369"/>
    <x v="47"/>
    <x v="2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20-105585"/>
    <x v="370"/>
    <x v="395"/>
    <x v="2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20-105585"/>
    <x v="370"/>
    <x v="395"/>
    <x v="2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8-117639"/>
    <x v="371"/>
    <x v="396"/>
    <x v="1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8-117639"/>
    <x v="371"/>
    <x v="396"/>
    <x v="1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9-162537"/>
    <x v="372"/>
    <x v="397"/>
    <x v="1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9-162537"/>
    <x v="372"/>
    <x v="397"/>
    <x v="1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9-162537"/>
    <x v="372"/>
    <x v="397"/>
    <x v="1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9-162537"/>
    <x v="372"/>
    <x v="397"/>
    <x v="1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20-155488"/>
    <x v="373"/>
    <x v="398"/>
    <x v="1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9-124891"/>
    <x v="374"/>
    <x v="116"/>
    <x v="3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9-124891"/>
    <x v="374"/>
    <x v="116"/>
    <x v="3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9-124891"/>
    <x v="374"/>
    <x v="116"/>
    <x v="3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9-126445"/>
    <x v="375"/>
    <x v="399"/>
    <x v="1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9-111199"/>
    <x v="50"/>
    <x v="50"/>
    <x v="1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9-105312"/>
    <x v="376"/>
    <x v="217"/>
    <x v="2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9-105312"/>
    <x v="376"/>
    <x v="217"/>
    <x v="2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21-106705"/>
    <x v="377"/>
    <x v="378"/>
    <x v="1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21-135034"/>
    <x v="378"/>
    <x v="260"/>
    <x v="2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8-158540"/>
    <x v="156"/>
    <x v="158"/>
    <x v="2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21-118437"/>
    <x v="46"/>
    <x v="329"/>
    <x v="0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21-118437"/>
    <x v="46"/>
    <x v="329"/>
    <x v="0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9-126214"/>
    <x v="379"/>
    <x v="140"/>
    <x v="0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9-126214"/>
    <x v="379"/>
    <x v="140"/>
    <x v="0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9-133025"/>
    <x v="14"/>
    <x v="400"/>
    <x v="0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9-108665"/>
    <x v="380"/>
    <x v="401"/>
    <x v="1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9-108665"/>
    <x v="380"/>
    <x v="401"/>
    <x v="1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9-108665"/>
    <x v="380"/>
    <x v="401"/>
    <x v="1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9-108665"/>
    <x v="380"/>
    <x v="401"/>
    <x v="1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9-124450"/>
    <x v="381"/>
    <x v="402"/>
    <x v="1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9-124450"/>
    <x v="381"/>
    <x v="402"/>
    <x v="1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9-124450"/>
    <x v="381"/>
    <x v="402"/>
    <x v="1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9-167269"/>
    <x v="382"/>
    <x v="403"/>
    <x v="1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21-106964"/>
    <x v="94"/>
    <x v="404"/>
    <x v="2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20-126529"/>
    <x v="383"/>
    <x v="405"/>
    <x v="0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20-126529"/>
    <x v="383"/>
    <x v="405"/>
    <x v="0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20-126529"/>
    <x v="383"/>
    <x v="405"/>
    <x v="0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8-163552"/>
    <x v="384"/>
    <x v="406"/>
    <x v="1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8-163552"/>
    <x v="384"/>
    <x v="406"/>
    <x v="1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8-163552"/>
    <x v="384"/>
    <x v="406"/>
    <x v="1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8-163552"/>
    <x v="384"/>
    <x v="406"/>
    <x v="1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8-163552"/>
    <x v="384"/>
    <x v="406"/>
    <x v="1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20-109820"/>
    <x v="73"/>
    <x v="407"/>
    <x v="2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20-109820"/>
    <x v="73"/>
    <x v="407"/>
    <x v="2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20-109820"/>
    <x v="73"/>
    <x v="407"/>
    <x v="2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20-113061"/>
    <x v="183"/>
    <x v="408"/>
    <x v="1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9-127418"/>
    <x v="385"/>
    <x v="409"/>
    <x v="2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21-121818"/>
    <x v="225"/>
    <x v="410"/>
    <x v="2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21-121818"/>
    <x v="225"/>
    <x v="410"/>
    <x v="2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20-127670"/>
    <x v="231"/>
    <x v="243"/>
    <x v="1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20-102981"/>
    <x v="47"/>
    <x v="411"/>
    <x v="0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20-102981"/>
    <x v="47"/>
    <x v="411"/>
    <x v="0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21-115651"/>
    <x v="362"/>
    <x v="142"/>
    <x v="2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21-115651"/>
    <x v="362"/>
    <x v="142"/>
    <x v="2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21-152702"/>
    <x v="386"/>
    <x v="412"/>
    <x v="1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20-169103"/>
    <x v="387"/>
    <x v="20"/>
    <x v="1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20-169103"/>
    <x v="387"/>
    <x v="20"/>
    <x v="1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8-139192"/>
    <x v="279"/>
    <x v="413"/>
    <x v="0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8-139192"/>
    <x v="279"/>
    <x v="413"/>
    <x v="0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9-153500"/>
    <x v="230"/>
    <x v="414"/>
    <x v="2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9-153500"/>
    <x v="230"/>
    <x v="414"/>
    <x v="2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9-153500"/>
    <x v="230"/>
    <x v="414"/>
    <x v="2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9-110667"/>
    <x v="388"/>
    <x v="415"/>
    <x v="1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9-110667"/>
    <x v="388"/>
    <x v="415"/>
    <x v="1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9-110667"/>
    <x v="388"/>
    <x v="415"/>
    <x v="1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9-110667"/>
    <x v="388"/>
    <x v="415"/>
    <x v="1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21-167150"/>
    <x v="389"/>
    <x v="416"/>
    <x v="1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21-167150"/>
    <x v="389"/>
    <x v="416"/>
    <x v="1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20-105284"/>
    <x v="390"/>
    <x v="417"/>
    <x v="1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9-125374"/>
    <x v="391"/>
    <x v="418"/>
    <x v="1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9-161263"/>
    <x v="392"/>
    <x v="419"/>
    <x v="1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9-161263"/>
    <x v="392"/>
    <x v="419"/>
    <x v="1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9-161263"/>
    <x v="392"/>
    <x v="419"/>
    <x v="1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9-161263"/>
    <x v="392"/>
    <x v="419"/>
    <x v="1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9-161263"/>
    <x v="392"/>
    <x v="419"/>
    <x v="1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9-161263"/>
    <x v="392"/>
    <x v="419"/>
    <x v="1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20-157686"/>
    <x v="393"/>
    <x v="342"/>
    <x v="2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21-139955"/>
    <x v="394"/>
    <x v="420"/>
    <x v="0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9-150161"/>
    <x v="395"/>
    <x v="421"/>
    <x v="1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9-144652"/>
    <x v="312"/>
    <x v="6"/>
    <x v="1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20-152814"/>
    <x v="236"/>
    <x v="422"/>
    <x v="1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21-106943"/>
    <x v="237"/>
    <x v="381"/>
    <x v="1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20-134348"/>
    <x v="396"/>
    <x v="423"/>
    <x v="1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20-134348"/>
    <x v="396"/>
    <x v="423"/>
    <x v="1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20-134348"/>
    <x v="396"/>
    <x v="423"/>
    <x v="1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20-161781"/>
    <x v="321"/>
    <x v="424"/>
    <x v="2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21-132521"/>
    <x v="397"/>
    <x v="425"/>
    <x v="0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21-132521"/>
    <x v="397"/>
    <x v="425"/>
    <x v="0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21-132521"/>
    <x v="397"/>
    <x v="425"/>
    <x v="0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9-110016"/>
    <x v="239"/>
    <x v="107"/>
    <x v="1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9-110016"/>
    <x v="239"/>
    <x v="107"/>
    <x v="1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20-143819"/>
    <x v="398"/>
    <x v="426"/>
    <x v="1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20-143819"/>
    <x v="398"/>
    <x v="426"/>
    <x v="1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20-143819"/>
    <x v="398"/>
    <x v="426"/>
    <x v="1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20-143819"/>
    <x v="398"/>
    <x v="426"/>
    <x v="1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20-167584"/>
    <x v="399"/>
    <x v="427"/>
    <x v="3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20-166163"/>
    <x v="243"/>
    <x v="428"/>
    <x v="0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20-166163"/>
    <x v="243"/>
    <x v="428"/>
    <x v="0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21-158407"/>
    <x v="400"/>
    <x v="272"/>
    <x v="1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21-158407"/>
    <x v="400"/>
    <x v="272"/>
    <x v="1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9-143490"/>
    <x v="401"/>
    <x v="429"/>
    <x v="1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9-143490"/>
    <x v="401"/>
    <x v="429"/>
    <x v="1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9-165085"/>
    <x v="17"/>
    <x v="16"/>
    <x v="1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9-165085"/>
    <x v="17"/>
    <x v="16"/>
    <x v="1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21-160423"/>
    <x v="276"/>
    <x v="430"/>
    <x v="1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21-160423"/>
    <x v="276"/>
    <x v="430"/>
    <x v="1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8-159338"/>
    <x v="402"/>
    <x v="431"/>
    <x v="2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20-107216"/>
    <x v="403"/>
    <x v="432"/>
    <x v="2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20-107216"/>
    <x v="403"/>
    <x v="432"/>
    <x v="2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20-107216"/>
    <x v="403"/>
    <x v="432"/>
    <x v="2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20-107216"/>
    <x v="403"/>
    <x v="432"/>
    <x v="2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21-145863"/>
    <x v="81"/>
    <x v="433"/>
    <x v="1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21-145863"/>
    <x v="81"/>
    <x v="433"/>
    <x v="1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20-112340"/>
    <x v="147"/>
    <x v="434"/>
    <x v="1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20-110156"/>
    <x v="258"/>
    <x v="71"/>
    <x v="1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20-110156"/>
    <x v="258"/>
    <x v="71"/>
    <x v="1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20-110156"/>
    <x v="258"/>
    <x v="71"/>
    <x v="1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20-110156"/>
    <x v="258"/>
    <x v="71"/>
    <x v="1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20-110156"/>
    <x v="258"/>
    <x v="71"/>
    <x v="1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20-110156"/>
    <x v="258"/>
    <x v="71"/>
    <x v="1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20-110156"/>
    <x v="258"/>
    <x v="71"/>
    <x v="1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20-110156"/>
    <x v="258"/>
    <x v="71"/>
    <x v="1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21-140585"/>
    <x v="404"/>
    <x v="350"/>
    <x v="0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21-140585"/>
    <x v="404"/>
    <x v="350"/>
    <x v="0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21-140585"/>
    <x v="404"/>
    <x v="350"/>
    <x v="0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20-144855"/>
    <x v="405"/>
    <x v="435"/>
    <x v="0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9-142755"/>
    <x v="406"/>
    <x v="37"/>
    <x v="1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9-142755"/>
    <x v="406"/>
    <x v="37"/>
    <x v="1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9-142755"/>
    <x v="406"/>
    <x v="37"/>
    <x v="1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9-142755"/>
    <x v="406"/>
    <x v="37"/>
    <x v="1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8-147627"/>
    <x v="407"/>
    <x v="436"/>
    <x v="1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8-147627"/>
    <x v="407"/>
    <x v="436"/>
    <x v="1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8-147627"/>
    <x v="407"/>
    <x v="436"/>
    <x v="1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8-147627"/>
    <x v="407"/>
    <x v="436"/>
    <x v="1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8-147627"/>
    <x v="407"/>
    <x v="436"/>
    <x v="1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8-147627"/>
    <x v="407"/>
    <x v="436"/>
    <x v="1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9-105970"/>
    <x v="56"/>
    <x v="437"/>
    <x v="1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9-105970"/>
    <x v="56"/>
    <x v="437"/>
    <x v="1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20-112102"/>
    <x v="408"/>
    <x v="438"/>
    <x v="1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20-112102"/>
    <x v="408"/>
    <x v="438"/>
    <x v="1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20-112102"/>
    <x v="408"/>
    <x v="438"/>
    <x v="1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20-114776"/>
    <x v="409"/>
    <x v="439"/>
    <x v="2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20-134908"/>
    <x v="410"/>
    <x v="103"/>
    <x v="1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20-134908"/>
    <x v="410"/>
    <x v="103"/>
    <x v="1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20-148803"/>
    <x v="25"/>
    <x v="440"/>
    <x v="3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20-152170"/>
    <x v="396"/>
    <x v="441"/>
    <x v="0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20-152170"/>
    <x v="396"/>
    <x v="441"/>
    <x v="0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20-152170"/>
    <x v="396"/>
    <x v="441"/>
    <x v="0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20-152170"/>
    <x v="396"/>
    <x v="441"/>
    <x v="0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20-152170"/>
    <x v="396"/>
    <x v="441"/>
    <x v="0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8-146969"/>
    <x v="411"/>
    <x v="127"/>
    <x v="1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8-146969"/>
    <x v="411"/>
    <x v="127"/>
    <x v="1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8-146969"/>
    <x v="411"/>
    <x v="127"/>
    <x v="1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8-146969"/>
    <x v="411"/>
    <x v="127"/>
    <x v="1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8-146969"/>
    <x v="411"/>
    <x v="127"/>
    <x v="1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9-112452"/>
    <x v="388"/>
    <x v="442"/>
    <x v="3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9-112452"/>
    <x v="388"/>
    <x v="442"/>
    <x v="3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9-112452"/>
    <x v="388"/>
    <x v="442"/>
    <x v="3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9-112452"/>
    <x v="388"/>
    <x v="442"/>
    <x v="3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9-112452"/>
    <x v="388"/>
    <x v="442"/>
    <x v="3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9-113971"/>
    <x v="412"/>
    <x v="443"/>
    <x v="1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20-160395"/>
    <x v="413"/>
    <x v="335"/>
    <x v="1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20-160395"/>
    <x v="413"/>
    <x v="335"/>
    <x v="1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8-136567"/>
    <x v="414"/>
    <x v="444"/>
    <x v="2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8-136567"/>
    <x v="414"/>
    <x v="444"/>
    <x v="2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8-136567"/>
    <x v="414"/>
    <x v="444"/>
    <x v="2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8-136567"/>
    <x v="414"/>
    <x v="444"/>
    <x v="2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20-149314"/>
    <x v="415"/>
    <x v="445"/>
    <x v="0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21-147039"/>
    <x v="222"/>
    <x v="446"/>
    <x v="1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21-147039"/>
    <x v="222"/>
    <x v="446"/>
    <x v="1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8-126522"/>
    <x v="416"/>
    <x v="447"/>
    <x v="0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8-127964"/>
    <x v="223"/>
    <x v="448"/>
    <x v="1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8-127964"/>
    <x v="223"/>
    <x v="448"/>
    <x v="1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8-127964"/>
    <x v="223"/>
    <x v="448"/>
    <x v="1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8-117709"/>
    <x v="417"/>
    <x v="449"/>
    <x v="1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9-125416"/>
    <x v="121"/>
    <x v="450"/>
    <x v="3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21-145226"/>
    <x v="166"/>
    <x v="235"/>
    <x v="0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21-145226"/>
    <x v="166"/>
    <x v="235"/>
    <x v="0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21-145226"/>
    <x v="166"/>
    <x v="235"/>
    <x v="0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21-145226"/>
    <x v="166"/>
    <x v="235"/>
    <x v="0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8-100279"/>
    <x v="418"/>
    <x v="451"/>
    <x v="1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8-158064"/>
    <x v="419"/>
    <x v="452"/>
    <x v="1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9-104430"/>
    <x v="420"/>
    <x v="453"/>
    <x v="1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9-132080"/>
    <x v="421"/>
    <x v="454"/>
    <x v="2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20-161207"/>
    <x v="48"/>
    <x v="143"/>
    <x v="1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8-120243"/>
    <x v="422"/>
    <x v="129"/>
    <x v="0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20-113621"/>
    <x v="49"/>
    <x v="455"/>
    <x v="1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20-113621"/>
    <x v="49"/>
    <x v="455"/>
    <x v="1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20-168081"/>
    <x v="423"/>
    <x v="132"/>
    <x v="0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8-128146"/>
    <x v="261"/>
    <x v="175"/>
    <x v="1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8-128146"/>
    <x v="261"/>
    <x v="175"/>
    <x v="1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21-138779"/>
    <x v="424"/>
    <x v="456"/>
    <x v="2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21-138779"/>
    <x v="424"/>
    <x v="456"/>
    <x v="2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8-127131"/>
    <x v="156"/>
    <x v="457"/>
    <x v="1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8-127131"/>
    <x v="156"/>
    <x v="457"/>
    <x v="1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8-127131"/>
    <x v="156"/>
    <x v="457"/>
    <x v="1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8-127131"/>
    <x v="156"/>
    <x v="457"/>
    <x v="1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21-117212"/>
    <x v="425"/>
    <x v="458"/>
    <x v="0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21-117212"/>
    <x v="425"/>
    <x v="458"/>
    <x v="0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21-117212"/>
    <x v="425"/>
    <x v="458"/>
    <x v="0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21-117212"/>
    <x v="425"/>
    <x v="458"/>
    <x v="0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21-117212"/>
    <x v="425"/>
    <x v="458"/>
    <x v="0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9-130519"/>
    <x v="426"/>
    <x v="459"/>
    <x v="3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9-130519"/>
    <x v="426"/>
    <x v="459"/>
    <x v="3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9-130519"/>
    <x v="426"/>
    <x v="459"/>
    <x v="3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9-130519"/>
    <x v="426"/>
    <x v="459"/>
    <x v="3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20-130946"/>
    <x v="143"/>
    <x v="361"/>
    <x v="1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20-130946"/>
    <x v="143"/>
    <x v="361"/>
    <x v="1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20-130946"/>
    <x v="143"/>
    <x v="361"/>
    <x v="1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20-114727"/>
    <x v="427"/>
    <x v="435"/>
    <x v="1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20-114727"/>
    <x v="427"/>
    <x v="435"/>
    <x v="1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20-114727"/>
    <x v="427"/>
    <x v="435"/>
    <x v="1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20-114727"/>
    <x v="427"/>
    <x v="435"/>
    <x v="1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20-114727"/>
    <x v="427"/>
    <x v="435"/>
    <x v="1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21-133235"/>
    <x v="378"/>
    <x v="460"/>
    <x v="2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20-137050"/>
    <x v="216"/>
    <x v="461"/>
    <x v="0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20-137050"/>
    <x v="216"/>
    <x v="461"/>
    <x v="0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20-137050"/>
    <x v="216"/>
    <x v="461"/>
    <x v="0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20-137050"/>
    <x v="216"/>
    <x v="461"/>
    <x v="0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20-137050"/>
    <x v="216"/>
    <x v="461"/>
    <x v="0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20-137050"/>
    <x v="216"/>
    <x v="461"/>
    <x v="0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21-118087"/>
    <x v="428"/>
    <x v="462"/>
    <x v="1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8-110184"/>
    <x v="136"/>
    <x v="463"/>
    <x v="1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8-110184"/>
    <x v="136"/>
    <x v="463"/>
    <x v="1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20-126004"/>
    <x v="429"/>
    <x v="455"/>
    <x v="2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20-126004"/>
    <x v="429"/>
    <x v="455"/>
    <x v="2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20-126004"/>
    <x v="429"/>
    <x v="455"/>
    <x v="2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20-126004"/>
    <x v="429"/>
    <x v="455"/>
    <x v="2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20-126004"/>
    <x v="429"/>
    <x v="455"/>
    <x v="2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20-126004"/>
    <x v="429"/>
    <x v="455"/>
    <x v="2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21-100013"/>
    <x v="44"/>
    <x v="45"/>
    <x v="1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21-100013"/>
    <x v="44"/>
    <x v="45"/>
    <x v="1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21-100013"/>
    <x v="44"/>
    <x v="45"/>
    <x v="1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9-132570"/>
    <x v="89"/>
    <x v="450"/>
    <x v="0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9-132570"/>
    <x v="89"/>
    <x v="450"/>
    <x v="0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20-153682"/>
    <x v="198"/>
    <x v="219"/>
    <x v="2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20-144344"/>
    <x v="99"/>
    <x v="464"/>
    <x v="3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20-144344"/>
    <x v="99"/>
    <x v="464"/>
    <x v="3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20-144344"/>
    <x v="99"/>
    <x v="464"/>
    <x v="3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20-144344"/>
    <x v="99"/>
    <x v="464"/>
    <x v="3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8-127012"/>
    <x v="430"/>
    <x v="245"/>
    <x v="1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8-127012"/>
    <x v="430"/>
    <x v="245"/>
    <x v="1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8-127012"/>
    <x v="430"/>
    <x v="245"/>
    <x v="1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20-128727"/>
    <x v="48"/>
    <x v="383"/>
    <x v="1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20-162859"/>
    <x v="431"/>
    <x v="465"/>
    <x v="1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20-162859"/>
    <x v="431"/>
    <x v="465"/>
    <x v="1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21-133641"/>
    <x v="304"/>
    <x v="466"/>
    <x v="1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8-168494"/>
    <x v="432"/>
    <x v="467"/>
    <x v="0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8-168494"/>
    <x v="432"/>
    <x v="467"/>
    <x v="0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8-168494"/>
    <x v="432"/>
    <x v="467"/>
    <x v="0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21-115602"/>
    <x v="404"/>
    <x v="468"/>
    <x v="1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21-115602"/>
    <x v="404"/>
    <x v="468"/>
    <x v="1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21-115602"/>
    <x v="404"/>
    <x v="468"/>
    <x v="1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21-115602"/>
    <x v="404"/>
    <x v="468"/>
    <x v="1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9-154956"/>
    <x v="433"/>
    <x v="242"/>
    <x v="1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21-144638"/>
    <x v="434"/>
    <x v="469"/>
    <x v="1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21-144638"/>
    <x v="434"/>
    <x v="469"/>
    <x v="1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21-144638"/>
    <x v="434"/>
    <x v="469"/>
    <x v="1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21-144638"/>
    <x v="434"/>
    <x v="469"/>
    <x v="1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20-168620"/>
    <x v="435"/>
    <x v="470"/>
    <x v="0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20-168620"/>
    <x v="435"/>
    <x v="470"/>
    <x v="0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20-168620"/>
    <x v="435"/>
    <x v="470"/>
    <x v="0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21-117079"/>
    <x v="436"/>
    <x v="471"/>
    <x v="1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20-144393"/>
    <x v="99"/>
    <x v="271"/>
    <x v="1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21-105053"/>
    <x v="437"/>
    <x v="472"/>
    <x v="0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20-155992"/>
    <x v="393"/>
    <x v="342"/>
    <x v="2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20-155992"/>
    <x v="393"/>
    <x v="342"/>
    <x v="2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21-110380"/>
    <x v="264"/>
    <x v="285"/>
    <x v="1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8-167738"/>
    <x v="163"/>
    <x v="473"/>
    <x v="1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8-167738"/>
    <x v="163"/>
    <x v="473"/>
    <x v="1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21-121412"/>
    <x v="397"/>
    <x v="474"/>
    <x v="1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21-100426"/>
    <x v="400"/>
    <x v="475"/>
    <x v="1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20-103646"/>
    <x v="438"/>
    <x v="408"/>
    <x v="1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20-103646"/>
    <x v="438"/>
    <x v="408"/>
    <x v="1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20-103646"/>
    <x v="438"/>
    <x v="408"/>
    <x v="1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20-119186"/>
    <x v="439"/>
    <x v="476"/>
    <x v="3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20-119186"/>
    <x v="439"/>
    <x v="476"/>
    <x v="3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20-119186"/>
    <x v="439"/>
    <x v="476"/>
    <x v="3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20-119186"/>
    <x v="439"/>
    <x v="476"/>
    <x v="3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20-148698"/>
    <x v="440"/>
    <x v="477"/>
    <x v="1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8-163293"/>
    <x v="78"/>
    <x v="478"/>
    <x v="2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8-163293"/>
    <x v="78"/>
    <x v="478"/>
    <x v="2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20-160815"/>
    <x v="64"/>
    <x v="479"/>
    <x v="2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21-122154"/>
    <x v="359"/>
    <x v="384"/>
    <x v="2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21-122154"/>
    <x v="359"/>
    <x v="384"/>
    <x v="2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21-122154"/>
    <x v="359"/>
    <x v="384"/>
    <x v="2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9-149692"/>
    <x v="401"/>
    <x v="301"/>
    <x v="1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20-119445"/>
    <x v="190"/>
    <x v="480"/>
    <x v="1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9-124268"/>
    <x v="433"/>
    <x v="481"/>
    <x v="1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20-154711"/>
    <x v="441"/>
    <x v="482"/>
    <x v="1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20-154711"/>
    <x v="441"/>
    <x v="482"/>
    <x v="1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20-154711"/>
    <x v="441"/>
    <x v="482"/>
    <x v="1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20-163384"/>
    <x v="338"/>
    <x v="357"/>
    <x v="2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20-163384"/>
    <x v="338"/>
    <x v="357"/>
    <x v="2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9-101707"/>
    <x v="375"/>
    <x v="483"/>
    <x v="1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9-101707"/>
    <x v="375"/>
    <x v="483"/>
    <x v="1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9-101707"/>
    <x v="375"/>
    <x v="483"/>
    <x v="1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9-138898"/>
    <x v="442"/>
    <x v="484"/>
    <x v="1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21-115427"/>
    <x v="247"/>
    <x v="362"/>
    <x v="1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21-115427"/>
    <x v="247"/>
    <x v="362"/>
    <x v="1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20-134425"/>
    <x v="16"/>
    <x v="485"/>
    <x v="0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9-121391"/>
    <x v="242"/>
    <x v="486"/>
    <x v="2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20-137043"/>
    <x v="443"/>
    <x v="487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20-137043"/>
    <x v="443"/>
    <x v="487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9-115847"/>
    <x v="444"/>
    <x v="488"/>
    <x v="0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21-126179"/>
    <x v="445"/>
    <x v="489"/>
    <x v="1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21-126179"/>
    <x v="445"/>
    <x v="489"/>
    <x v="1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20-101966"/>
    <x v="216"/>
    <x v="220"/>
    <x v="0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20-141397"/>
    <x v="23"/>
    <x v="490"/>
    <x v="2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20-141397"/>
    <x v="23"/>
    <x v="490"/>
    <x v="2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20-141397"/>
    <x v="23"/>
    <x v="490"/>
    <x v="2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20-141397"/>
    <x v="23"/>
    <x v="490"/>
    <x v="2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20-141397"/>
    <x v="23"/>
    <x v="490"/>
    <x v="2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20-141082"/>
    <x v="10"/>
    <x v="10"/>
    <x v="1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20-141082"/>
    <x v="10"/>
    <x v="10"/>
    <x v="1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20-134488"/>
    <x v="446"/>
    <x v="152"/>
    <x v="1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20-145919"/>
    <x v="122"/>
    <x v="491"/>
    <x v="1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20-145919"/>
    <x v="122"/>
    <x v="491"/>
    <x v="1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20-145919"/>
    <x v="122"/>
    <x v="491"/>
    <x v="1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21-157651"/>
    <x v="389"/>
    <x v="93"/>
    <x v="1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8-160773"/>
    <x v="268"/>
    <x v="492"/>
    <x v="1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8-160773"/>
    <x v="268"/>
    <x v="492"/>
    <x v="1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21-167703"/>
    <x v="447"/>
    <x v="493"/>
    <x v="1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21-167703"/>
    <x v="447"/>
    <x v="493"/>
    <x v="1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21-121804"/>
    <x v="448"/>
    <x v="494"/>
    <x v="1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21-162635"/>
    <x v="449"/>
    <x v="495"/>
    <x v="2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8-107153"/>
    <x v="450"/>
    <x v="127"/>
    <x v="1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8-117058"/>
    <x v="279"/>
    <x v="496"/>
    <x v="2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9-120439"/>
    <x v="451"/>
    <x v="497"/>
    <x v="1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20-128258"/>
    <x v="452"/>
    <x v="498"/>
    <x v="2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21-106033"/>
    <x v="453"/>
    <x v="499"/>
    <x v="0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20-142762"/>
    <x v="454"/>
    <x v="500"/>
    <x v="1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21-127705"/>
    <x v="455"/>
    <x v="501"/>
    <x v="1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21-127705"/>
    <x v="455"/>
    <x v="501"/>
    <x v="1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8-122567"/>
    <x v="456"/>
    <x v="502"/>
    <x v="1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8-122567"/>
    <x v="456"/>
    <x v="502"/>
    <x v="1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8-121664"/>
    <x v="457"/>
    <x v="503"/>
    <x v="1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20-122133"/>
    <x v="458"/>
    <x v="213"/>
    <x v="1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21-123281"/>
    <x v="459"/>
    <x v="377"/>
    <x v="1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21-100524"/>
    <x v="185"/>
    <x v="504"/>
    <x v="0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21-100524"/>
    <x v="185"/>
    <x v="504"/>
    <x v="0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21-100524"/>
    <x v="185"/>
    <x v="504"/>
    <x v="0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21-113481"/>
    <x v="460"/>
    <x v="505"/>
    <x v="2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21-113481"/>
    <x v="460"/>
    <x v="505"/>
    <x v="2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21-113481"/>
    <x v="460"/>
    <x v="505"/>
    <x v="2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9-131758"/>
    <x v="71"/>
    <x v="506"/>
    <x v="1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9-131758"/>
    <x v="71"/>
    <x v="506"/>
    <x v="1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8-118339"/>
    <x v="461"/>
    <x v="507"/>
    <x v="1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8-118339"/>
    <x v="461"/>
    <x v="507"/>
    <x v="1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8-118339"/>
    <x v="461"/>
    <x v="507"/>
    <x v="1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8-118339"/>
    <x v="461"/>
    <x v="507"/>
    <x v="1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8-118339"/>
    <x v="461"/>
    <x v="507"/>
    <x v="1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8-153976"/>
    <x v="462"/>
    <x v="508"/>
    <x v="0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20-162901"/>
    <x v="463"/>
    <x v="509"/>
    <x v="2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21-162978"/>
    <x v="464"/>
    <x v="510"/>
    <x v="1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21-162978"/>
    <x v="464"/>
    <x v="510"/>
    <x v="1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21-162978"/>
    <x v="464"/>
    <x v="510"/>
    <x v="1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8-160444"/>
    <x v="260"/>
    <x v="492"/>
    <x v="3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8-160444"/>
    <x v="260"/>
    <x v="492"/>
    <x v="3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20-145247"/>
    <x v="465"/>
    <x v="477"/>
    <x v="2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21-160045"/>
    <x v="466"/>
    <x v="433"/>
    <x v="2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8-151925"/>
    <x v="467"/>
    <x v="511"/>
    <x v="0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21-125199"/>
    <x v="15"/>
    <x v="512"/>
    <x v="1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21-125199"/>
    <x v="15"/>
    <x v="512"/>
    <x v="1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21-125199"/>
    <x v="15"/>
    <x v="512"/>
    <x v="1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21-155425"/>
    <x v="468"/>
    <x v="45"/>
    <x v="2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21-155425"/>
    <x v="468"/>
    <x v="45"/>
    <x v="2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21-155425"/>
    <x v="468"/>
    <x v="45"/>
    <x v="2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21-155425"/>
    <x v="468"/>
    <x v="45"/>
    <x v="2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21-155425"/>
    <x v="468"/>
    <x v="45"/>
    <x v="2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21-133249"/>
    <x v="141"/>
    <x v="513"/>
    <x v="2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9-103471"/>
    <x v="100"/>
    <x v="514"/>
    <x v="1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9-103471"/>
    <x v="100"/>
    <x v="514"/>
    <x v="1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21-136672"/>
    <x v="469"/>
    <x v="515"/>
    <x v="1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8-157021"/>
    <x v="470"/>
    <x v="516"/>
    <x v="0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8-157021"/>
    <x v="470"/>
    <x v="516"/>
    <x v="0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9-120362"/>
    <x v="471"/>
    <x v="400"/>
    <x v="1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8-126361"/>
    <x v="472"/>
    <x v="75"/>
    <x v="0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8-126361"/>
    <x v="472"/>
    <x v="75"/>
    <x v="0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8-126361"/>
    <x v="472"/>
    <x v="75"/>
    <x v="0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8-126361"/>
    <x v="472"/>
    <x v="75"/>
    <x v="0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8-126361"/>
    <x v="472"/>
    <x v="75"/>
    <x v="0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8-126361"/>
    <x v="472"/>
    <x v="75"/>
    <x v="0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20-100566"/>
    <x v="323"/>
    <x v="411"/>
    <x v="1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20-108504"/>
    <x v="473"/>
    <x v="517"/>
    <x v="3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20-108504"/>
    <x v="473"/>
    <x v="517"/>
    <x v="3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20-108504"/>
    <x v="473"/>
    <x v="517"/>
    <x v="3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20-108504"/>
    <x v="473"/>
    <x v="517"/>
    <x v="3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20-108504"/>
    <x v="473"/>
    <x v="517"/>
    <x v="3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20-108504"/>
    <x v="473"/>
    <x v="517"/>
    <x v="3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20-108504"/>
    <x v="473"/>
    <x v="517"/>
    <x v="3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20-108504"/>
    <x v="473"/>
    <x v="517"/>
    <x v="3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20-108504"/>
    <x v="473"/>
    <x v="517"/>
    <x v="3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20-108504"/>
    <x v="473"/>
    <x v="517"/>
    <x v="3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20-108504"/>
    <x v="473"/>
    <x v="517"/>
    <x v="3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21-124828"/>
    <x v="445"/>
    <x v="446"/>
    <x v="2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21-117247"/>
    <x v="449"/>
    <x v="518"/>
    <x v="1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21-117247"/>
    <x v="449"/>
    <x v="518"/>
    <x v="1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20-124485"/>
    <x v="390"/>
    <x v="482"/>
    <x v="2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20-124485"/>
    <x v="390"/>
    <x v="482"/>
    <x v="2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20-124485"/>
    <x v="390"/>
    <x v="482"/>
    <x v="2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20-124485"/>
    <x v="390"/>
    <x v="482"/>
    <x v="2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20-159212"/>
    <x v="474"/>
    <x v="519"/>
    <x v="1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20-159212"/>
    <x v="474"/>
    <x v="519"/>
    <x v="1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20-161396"/>
    <x v="475"/>
    <x v="520"/>
    <x v="1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20-161396"/>
    <x v="475"/>
    <x v="520"/>
    <x v="1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8-118486"/>
    <x v="322"/>
    <x v="521"/>
    <x v="2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8-118486"/>
    <x v="322"/>
    <x v="521"/>
    <x v="2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8-118486"/>
    <x v="322"/>
    <x v="521"/>
    <x v="2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20-130407"/>
    <x v="476"/>
    <x v="479"/>
    <x v="1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20-130407"/>
    <x v="476"/>
    <x v="479"/>
    <x v="1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20-122245"/>
    <x v="477"/>
    <x v="424"/>
    <x v="1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21-105144"/>
    <x v="259"/>
    <x v="45"/>
    <x v="1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20-136329"/>
    <x v="478"/>
    <x v="522"/>
    <x v="1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20-136329"/>
    <x v="478"/>
    <x v="522"/>
    <x v="1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8-146640"/>
    <x v="479"/>
    <x v="492"/>
    <x v="1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21-115994"/>
    <x v="480"/>
    <x v="523"/>
    <x v="0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21-115994"/>
    <x v="480"/>
    <x v="523"/>
    <x v="0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9-126697"/>
    <x v="481"/>
    <x v="488"/>
    <x v="2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9-126697"/>
    <x v="481"/>
    <x v="488"/>
    <x v="2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9-126697"/>
    <x v="481"/>
    <x v="488"/>
    <x v="2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9-124800"/>
    <x v="120"/>
    <x v="12"/>
    <x v="1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9-124800"/>
    <x v="120"/>
    <x v="12"/>
    <x v="1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9-124800"/>
    <x v="120"/>
    <x v="12"/>
    <x v="1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9-124800"/>
    <x v="120"/>
    <x v="12"/>
    <x v="1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9-124800"/>
    <x v="120"/>
    <x v="12"/>
    <x v="1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9-124800"/>
    <x v="120"/>
    <x v="12"/>
    <x v="1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9-124800"/>
    <x v="120"/>
    <x v="12"/>
    <x v="1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9-164448"/>
    <x v="89"/>
    <x v="164"/>
    <x v="0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9-164448"/>
    <x v="89"/>
    <x v="164"/>
    <x v="0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9-164448"/>
    <x v="89"/>
    <x v="164"/>
    <x v="0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9-164448"/>
    <x v="89"/>
    <x v="164"/>
    <x v="0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21-122700"/>
    <x v="200"/>
    <x v="524"/>
    <x v="1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8-120768"/>
    <x v="174"/>
    <x v="444"/>
    <x v="0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8-120768"/>
    <x v="174"/>
    <x v="444"/>
    <x v="0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8-120768"/>
    <x v="174"/>
    <x v="444"/>
    <x v="0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20-153129"/>
    <x v="482"/>
    <x v="525"/>
    <x v="1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21-106852"/>
    <x v="308"/>
    <x v="327"/>
    <x v="1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21-106852"/>
    <x v="308"/>
    <x v="327"/>
    <x v="1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9-139731"/>
    <x v="52"/>
    <x v="526"/>
    <x v="3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9-139731"/>
    <x v="52"/>
    <x v="526"/>
    <x v="3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21-122735"/>
    <x v="483"/>
    <x v="339"/>
    <x v="0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21-122735"/>
    <x v="483"/>
    <x v="339"/>
    <x v="0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21-128160"/>
    <x v="484"/>
    <x v="468"/>
    <x v="0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21-117695"/>
    <x v="485"/>
    <x v="527"/>
    <x v="2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9-166135"/>
    <x v="486"/>
    <x v="310"/>
    <x v="1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20-133725"/>
    <x v="454"/>
    <x v="528"/>
    <x v="1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21-102337"/>
    <x v="487"/>
    <x v="529"/>
    <x v="2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21-102337"/>
    <x v="487"/>
    <x v="529"/>
    <x v="2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21-102337"/>
    <x v="487"/>
    <x v="529"/>
    <x v="2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8-112564"/>
    <x v="488"/>
    <x v="530"/>
    <x v="2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9-145821"/>
    <x v="489"/>
    <x v="531"/>
    <x v="1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9-160150"/>
    <x v="490"/>
    <x v="532"/>
    <x v="2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20-133711"/>
    <x v="491"/>
    <x v="533"/>
    <x v="2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20-133711"/>
    <x v="491"/>
    <x v="533"/>
    <x v="2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20-133711"/>
    <x v="491"/>
    <x v="533"/>
    <x v="2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20-133711"/>
    <x v="491"/>
    <x v="533"/>
    <x v="2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21-148474"/>
    <x v="492"/>
    <x v="141"/>
    <x v="1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21-148474"/>
    <x v="492"/>
    <x v="141"/>
    <x v="1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9-111297"/>
    <x v="493"/>
    <x v="534"/>
    <x v="1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20-123722"/>
    <x v="477"/>
    <x v="152"/>
    <x v="1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8-155271"/>
    <x v="417"/>
    <x v="352"/>
    <x v="3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9-119907"/>
    <x v="494"/>
    <x v="222"/>
    <x v="1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20-128902"/>
    <x v="21"/>
    <x v="535"/>
    <x v="1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20-152289"/>
    <x v="370"/>
    <x v="267"/>
    <x v="2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20-152289"/>
    <x v="370"/>
    <x v="267"/>
    <x v="2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20-104794"/>
    <x v="186"/>
    <x v="292"/>
    <x v="2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8-151708"/>
    <x v="233"/>
    <x v="536"/>
    <x v="1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8-151708"/>
    <x v="233"/>
    <x v="536"/>
    <x v="1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9-100769"/>
    <x v="495"/>
    <x v="537"/>
    <x v="3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21-139199"/>
    <x v="34"/>
    <x v="114"/>
    <x v="1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21-139199"/>
    <x v="34"/>
    <x v="114"/>
    <x v="1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21-139199"/>
    <x v="34"/>
    <x v="114"/>
    <x v="1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9-161466"/>
    <x v="496"/>
    <x v="538"/>
    <x v="0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21-164959"/>
    <x v="497"/>
    <x v="386"/>
    <x v="1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9-105676"/>
    <x v="494"/>
    <x v="156"/>
    <x v="3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20-113138"/>
    <x v="258"/>
    <x v="539"/>
    <x v="1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20-113138"/>
    <x v="258"/>
    <x v="539"/>
    <x v="1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21-104955"/>
    <x v="498"/>
    <x v="540"/>
    <x v="1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20-121958"/>
    <x v="373"/>
    <x v="398"/>
    <x v="1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21-121468"/>
    <x v="123"/>
    <x v="541"/>
    <x v="2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20-108455"/>
    <x v="499"/>
    <x v="542"/>
    <x v="1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20-108455"/>
    <x v="499"/>
    <x v="542"/>
    <x v="1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20-108455"/>
    <x v="499"/>
    <x v="542"/>
    <x v="1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21-101210"/>
    <x v="326"/>
    <x v="328"/>
    <x v="0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21-101210"/>
    <x v="326"/>
    <x v="328"/>
    <x v="0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20-108098"/>
    <x v="500"/>
    <x v="543"/>
    <x v="1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8-119032"/>
    <x v="501"/>
    <x v="544"/>
    <x v="1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9-140410"/>
    <x v="502"/>
    <x v="545"/>
    <x v="1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9-140410"/>
    <x v="502"/>
    <x v="545"/>
    <x v="1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9-140410"/>
    <x v="502"/>
    <x v="545"/>
    <x v="1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8-136280"/>
    <x v="503"/>
    <x v="546"/>
    <x v="1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21-151911"/>
    <x v="504"/>
    <x v="547"/>
    <x v="0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21-166436"/>
    <x v="221"/>
    <x v="51"/>
    <x v="1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21-166436"/>
    <x v="221"/>
    <x v="51"/>
    <x v="1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21-139661"/>
    <x v="505"/>
    <x v="548"/>
    <x v="1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8-123925"/>
    <x v="506"/>
    <x v="549"/>
    <x v="0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21-152485"/>
    <x v="507"/>
    <x v="221"/>
    <x v="1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21-152485"/>
    <x v="507"/>
    <x v="221"/>
    <x v="1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21-152485"/>
    <x v="507"/>
    <x v="221"/>
    <x v="1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20-141586"/>
    <x v="508"/>
    <x v="550"/>
    <x v="2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21-130386"/>
    <x v="105"/>
    <x v="551"/>
    <x v="1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21-130386"/>
    <x v="105"/>
    <x v="551"/>
    <x v="1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21-130386"/>
    <x v="105"/>
    <x v="551"/>
    <x v="1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20-100468"/>
    <x v="390"/>
    <x v="417"/>
    <x v="1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20-100468"/>
    <x v="390"/>
    <x v="417"/>
    <x v="1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9-153388"/>
    <x v="509"/>
    <x v="552"/>
    <x v="1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9-153388"/>
    <x v="509"/>
    <x v="552"/>
    <x v="1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21-154935"/>
    <x v="165"/>
    <x v="168"/>
    <x v="1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20-134208"/>
    <x v="42"/>
    <x v="30"/>
    <x v="1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21-108294"/>
    <x v="389"/>
    <x v="235"/>
    <x v="3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21-103611"/>
    <x v="510"/>
    <x v="17"/>
    <x v="2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21-100384"/>
    <x v="92"/>
    <x v="553"/>
    <x v="1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21-100384"/>
    <x v="92"/>
    <x v="553"/>
    <x v="1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21-112809"/>
    <x v="238"/>
    <x v="554"/>
    <x v="1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21-112809"/>
    <x v="238"/>
    <x v="554"/>
    <x v="1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21-112809"/>
    <x v="238"/>
    <x v="554"/>
    <x v="1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21-160759"/>
    <x v="157"/>
    <x v="416"/>
    <x v="1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21-148446"/>
    <x v="389"/>
    <x v="93"/>
    <x v="0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8-111059"/>
    <x v="511"/>
    <x v="555"/>
    <x v="0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8-111059"/>
    <x v="511"/>
    <x v="555"/>
    <x v="0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21-116204"/>
    <x v="512"/>
    <x v="556"/>
    <x v="0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21-109946"/>
    <x v="513"/>
    <x v="557"/>
    <x v="1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9-144806"/>
    <x v="401"/>
    <x v="223"/>
    <x v="1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9-144806"/>
    <x v="401"/>
    <x v="223"/>
    <x v="1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9-144806"/>
    <x v="401"/>
    <x v="223"/>
    <x v="1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9-144806"/>
    <x v="401"/>
    <x v="223"/>
    <x v="1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9-144806"/>
    <x v="401"/>
    <x v="223"/>
    <x v="1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20-122392"/>
    <x v="405"/>
    <x v="330"/>
    <x v="1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20-122392"/>
    <x v="405"/>
    <x v="330"/>
    <x v="1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9-148432"/>
    <x v="209"/>
    <x v="558"/>
    <x v="0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9-148432"/>
    <x v="209"/>
    <x v="558"/>
    <x v="0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9-103793"/>
    <x v="514"/>
    <x v="394"/>
    <x v="1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21-159884"/>
    <x v="515"/>
    <x v="559"/>
    <x v="1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21-159884"/>
    <x v="515"/>
    <x v="559"/>
    <x v="1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20-139885"/>
    <x v="429"/>
    <x v="542"/>
    <x v="1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21-124086"/>
    <x v="516"/>
    <x v="556"/>
    <x v="1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20-112389"/>
    <x v="517"/>
    <x v="195"/>
    <x v="1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20-112389"/>
    <x v="517"/>
    <x v="195"/>
    <x v="1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21-121888"/>
    <x v="175"/>
    <x v="31"/>
    <x v="0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21-121888"/>
    <x v="175"/>
    <x v="31"/>
    <x v="0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21-121888"/>
    <x v="175"/>
    <x v="31"/>
    <x v="0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21-121888"/>
    <x v="175"/>
    <x v="31"/>
    <x v="0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8-166884"/>
    <x v="518"/>
    <x v="560"/>
    <x v="0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8-166884"/>
    <x v="518"/>
    <x v="560"/>
    <x v="0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8-107181"/>
    <x v="519"/>
    <x v="561"/>
    <x v="1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8-107181"/>
    <x v="519"/>
    <x v="561"/>
    <x v="1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8-150245"/>
    <x v="520"/>
    <x v="124"/>
    <x v="0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9-111395"/>
    <x v="521"/>
    <x v="562"/>
    <x v="1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9-111395"/>
    <x v="521"/>
    <x v="562"/>
    <x v="1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9-111395"/>
    <x v="521"/>
    <x v="562"/>
    <x v="1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8-134278"/>
    <x v="522"/>
    <x v="277"/>
    <x v="2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21-124926"/>
    <x v="38"/>
    <x v="551"/>
    <x v="0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20-159345"/>
    <x v="26"/>
    <x v="563"/>
    <x v="1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8-130274"/>
    <x v="523"/>
    <x v="564"/>
    <x v="2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21-158386"/>
    <x v="524"/>
    <x v="565"/>
    <x v="1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9-111507"/>
    <x v="525"/>
    <x v="95"/>
    <x v="1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21-120761"/>
    <x v="507"/>
    <x v="221"/>
    <x v="1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20-109176"/>
    <x v="195"/>
    <x v="566"/>
    <x v="1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20-109176"/>
    <x v="195"/>
    <x v="566"/>
    <x v="1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9-112116"/>
    <x v="199"/>
    <x v="567"/>
    <x v="0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20-126809"/>
    <x v="526"/>
    <x v="144"/>
    <x v="1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8-105172"/>
    <x v="527"/>
    <x v="568"/>
    <x v="1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21-107293"/>
    <x v="528"/>
    <x v="371"/>
    <x v="2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21-102890"/>
    <x v="160"/>
    <x v="569"/>
    <x v="3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9-158554"/>
    <x v="529"/>
    <x v="217"/>
    <x v="3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8-116239"/>
    <x v="530"/>
    <x v="570"/>
    <x v="3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9-132101"/>
    <x v="531"/>
    <x v="571"/>
    <x v="1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9-129112"/>
    <x v="239"/>
    <x v="26"/>
    <x v="2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9-129112"/>
    <x v="239"/>
    <x v="26"/>
    <x v="2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21-152002"/>
    <x v="532"/>
    <x v="572"/>
    <x v="3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21-165029"/>
    <x v="200"/>
    <x v="524"/>
    <x v="1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8-157385"/>
    <x v="533"/>
    <x v="573"/>
    <x v="2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8-157385"/>
    <x v="533"/>
    <x v="573"/>
    <x v="2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8-157385"/>
    <x v="533"/>
    <x v="573"/>
    <x v="2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8-157385"/>
    <x v="533"/>
    <x v="573"/>
    <x v="2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8-101602"/>
    <x v="534"/>
    <x v="574"/>
    <x v="2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8-101602"/>
    <x v="534"/>
    <x v="574"/>
    <x v="2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20-109057"/>
    <x v="183"/>
    <x v="132"/>
    <x v="1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20-154403"/>
    <x v="454"/>
    <x v="500"/>
    <x v="1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20-102456"/>
    <x v="535"/>
    <x v="575"/>
    <x v="2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9-131338"/>
    <x v="101"/>
    <x v="576"/>
    <x v="2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9-131338"/>
    <x v="101"/>
    <x v="576"/>
    <x v="2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9-131338"/>
    <x v="101"/>
    <x v="576"/>
    <x v="2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9-131338"/>
    <x v="101"/>
    <x v="576"/>
    <x v="2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9-131338"/>
    <x v="101"/>
    <x v="576"/>
    <x v="2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9-131338"/>
    <x v="101"/>
    <x v="576"/>
    <x v="2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9-131338"/>
    <x v="101"/>
    <x v="576"/>
    <x v="2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9-131338"/>
    <x v="101"/>
    <x v="576"/>
    <x v="2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9-131338"/>
    <x v="101"/>
    <x v="576"/>
    <x v="2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9-131338"/>
    <x v="101"/>
    <x v="576"/>
    <x v="2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20-109911"/>
    <x v="536"/>
    <x v="577"/>
    <x v="1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20-132423"/>
    <x v="173"/>
    <x v="578"/>
    <x v="1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20-132423"/>
    <x v="173"/>
    <x v="578"/>
    <x v="1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9-122826"/>
    <x v="537"/>
    <x v="579"/>
    <x v="0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8-117317"/>
    <x v="538"/>
    <x v="580"/>
    <x v="3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9-118423"/>
    <x v="539"/>
    <x v="581"/>
    <x v="2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21-149181"/>
    <x v="540"/>
    <x v="582"/>
    <x v="1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21-132234"/>
    <x v="524"/>
    <x v="499"/>
    <x v="2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21-158876"/>
    <x v="123"/>
    <x v="410"/>
    <x v="0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21-158876"/>
    <x v="123"/>
    <x v="410"/>
    <x v="0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21-158876"/>
    <x v="123"/>
    <x v="410"/>
    <x v="0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21-158876"/>
    <x v="123"/>
    <x v="410"/>
    <x v="0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20-164672"/>
    <x v="541"/>
    <x v="583"/>
    <x v="0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20-132857"/>
    <x v="25"/>
    <x v="24"/>
    <x v="1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21-116645"/>
    <x v="329"/>
    <x v="379"/>
    <x v="1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20-115819"/>
    <x v="475"/>
    <x v="584"/>
    <x v="0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20-115819"/>
    <x v="475"/>
    <x v="584"/>
    <x v="0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20-115819"/>
    <x v="475"/>
    <x v="584"/>
    <x v="0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20-115819"/>
    <x v="475"/>
    <x v="584"/>
    <x v="0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20-115819"/>
    <x v="475"/>
    <x v="584"/>
    <x v="0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20-115819"/>
    <x v="475"/>
    <x v="584"/>
    <x v="0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8-156349"/>
    <x v="542"/>
    <x v="496"/>
    <x v="1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8-156349"/>
    <x v="542"/>
    <x v="496"/>
    <x v="1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8-156349"/>
    <x v="542"/>
    <x v="496"/>
    <x v="1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21-138380"/>
    <x v="202"/>
    <x v="209"/>
    <x v="1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20-113509"/>
    <x v="543"/>
    <x v="585"/>
    <x v="1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9-130022"/>
    <x v="544"/>
    <x v="99"/>
    <x v="1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9-130022"/>
    <x v="544"/>
    <x v="99"/>
    <x v="1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9-130022"/>
    <x v="544"/>
    <x v="99"/>
    <x v="1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20-118780"/>
    <x v="545"/>
    <x v="126"/>
    <x v="0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20-118780"/>
    <x v="545"/>
    <x v="126"/>
    <x v="0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21-108560"/>
    <x v="141"/>
    <x v="386"/>
    <x v="1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21-108560"/>
    <x v="141"/>
    <x v="386"/>
    <x v="1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21-108560"/>
    <x v="141"/>
    <x v="386"/>
    <x v="1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21-108560"/>
    <x v="141"/>
    <x v="386"/>
    <x v="1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9-157084"/>
    <x v="546"/>
    <x v="140"/>
    <x v="1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9-157084"/>
    <x v="546"/>
    <x v="140"/>
    <x v="1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9-164539"/>
    <x v="547"/>
    <x v="586"/>
    <x v="1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9-143119"/>
    <x v="496"/>
    <x v="12"/>
    <x v="1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21-101049"/>
    <x v="548"/>
    <x v="587"/>
    <x v="0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21-101049"/>
    <x v="548"/>
    <x v="587"/>
    <x v="0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20-106530"/>
    <x v="541"/>
    <x v="588"/>
    <x v="3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20-106530"/>
    <x v="541"/>
    <x v="588"/>
    <x v="3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20-106530"/>
    <x v="541"/>
    <x v="588"/>
    <x v="3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20-106530"/>
    <x v="541"/>
    <x v="588"/>
    <x v="3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20-106530"/>
    <x v="541"/>
    <x v="588"/>
    <x v="3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8-168984"/>
    <x v="35"/>
    <x v="589"/>
    <x v="1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8-168984"/>
    <x v="35"/>
    <x v="589"/>
    <x v="1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8-168984"/>
    <x v="35"/>
    <x v="589"/>
    <x v="1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20-157266"/>
    <x v="439"/>
    <x v="219"/>
    <x v="1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20-157266"/>
    <x v="439"/>
    <x v="219"/>
    <x v="1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20-157266"/>
    <x v="439"/>
    <x v="219"/>
    <x v="1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20-157266"/>
    <x v="439"/>
    <x v="219"/>
    <x v="1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8-134712"/>
    <x v="503"/>
    <x v="283"/>
    <x v="1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9-111829"/>
    <x v="531"/>
    <x v="590"/>
    <x v="2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9-111829"/>
    <x v="531"/>
    <x v="590"/>
    <x v="2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9-111829"/>
    <x v="531"/>
    <x v="590"/>
    <x v="2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9-105221"/>
    <x v="549"/>
    <x v="397"/>
    <x v="2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9-105221"/>
    <x v="549"/>
    <x v="397"/>
    <x v="2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9-120341"/>
    <x v="120"/>
    <x v="591"/>
    <x v="0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9-120341"/>
    <x v="120"/>
    <x v="591"/>
    <x v="0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8-135699"/>
    <x v="550"/>
    <x v="592"/>
    <x v="3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8-135699"/>
    <x v="550"/>
    <x v="592"/>
    <x v="3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21-132444"/>
    <x v="551"/>
    <x v="410"/>
    <x v="2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21-132444"/>
    <x v="551"/>
    <x v="410"/>
    <x v="2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21-132444"/>
    <x v="551"/>
    <x v="410"/>
    <x v="2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21-132444"/>
    <x v="551"/>
    <x v="410"/>
    <x v="2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21-132444"/>
    <x v="551"/>
    <x v="410"/>
    <x v="2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8-127159"/>
    <x v="552"/>
    <x v="8"/>
    <x v="2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21-161809"/>
    <x v="176"/>
    <x v="430"/>
    <x v="1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21-127285"/>
    <x v="505"/>
    <x v="373"/>
    <x v="1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21-127285"/>
    <x v="505"/>
    <x v="373"/>
    <x v="1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21-144526"/>
    <x v="504"/>
    <x v="593"/>
    <x v="1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21-144526"/>
    <x v="504"/>
    <x v="593"/>
    <x v="1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20-128531"/>
    <x v="390"/>
    <x v="482"/>
    <x v="0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20-128531"/>
    <x v="390"/>
    <x v="482"/>
    <x v="0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20-128531"/>
    <x v="390"/>
    <x v="482"/>
    <x v="0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20-128531"/>
    <x v="390"/>
    <x v="482"/>
    <x v="0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20-128531"/>
    <x v="390"/>
    <x v="482"/>
    <x v="0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20-128531"/>
    <x v="390"/>
    <x v="482"/>
    <x v="0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9-157154"/>
    <x v="553"/>
    <x v="594"/>
    <x v="1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21-159457"/>
    <x v="15"/>
    <x v="215"/>
    <x v="1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20-107615"/>
    <x v="554"/>
    <x v="595"/>
    <x v="2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21-111647"/>
    <x v="445"/>
    <x v="489"/>
    <x v="1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9-150560"/>
    <x v="555"/>
    <x v="301"/>
    <x v="2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9-143077"/>
    <x v="14"/>
    <x v="14"/>
    <x v="1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9-143077"/>
    <x v="14"/>
    <x v="14"/>
    <x v="1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20-122728"/>
    <x v="556"/>
    <x v="308"/>
    <x v="1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20-122728"/>
    <x v="556"/>
    <x v="308"/>
    <x v="1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8-122882"/>
    <x v="557"/>
    <x v="178"/>
    <x v="1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8-122882"/>
    <x v="557"/>
    <x v="178"/>
    <x v="1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8-122882"/>
    <x v="557"/>
    <x v="178"/>
    <x v="1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8-122882"/>
    <x v="557"/>
    <x v="178"/>
    <x v="1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20-101497"/>
    <x v="321"/>
    <x v="152"/>
    <x v="0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20-147585"/>
    <x v="77"/>
    <x v="357"/>
    <x v="1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21-149489"/>
    <x v="558"/>
    <x v="433"/>
    <x v="2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21-149489"/>
    <x v="558"/>
    <x v="433"/>
    <x v="2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21-149489"/>
    <x v="558"/>
    <x v="433"/>
    <x v="2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21-143798"/>
    <x v="389"/>
    <x v="169"/>
    <x v="2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21-143798"/>
    <x v="389"/>
    <x v="169"/>
    <x v="2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8-142839"/>
    <x v="559"/>
    <x v="596"/>
    <x v="1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21-129833"/>
    <x v="34"/>
    <x v="159"/>
    <x v="1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21-129833"/>
    <x v="34"/>
    <x v="159"/>
    <x v="1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20-154361"/>
    <x v="560"/>
    <x v="585"/>
    <x v="1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20-158708"/>
    <x v="190"/>
    <x v="597"/>
    <x v="0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9-156335"/>
    <x v="12"/>
    <x v="118"/>
    <x v="0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9-156335"/>
    <x v="12"/>
    <x v="118"/>
    <x v="0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9-156335"/>
    <x v="12"/>
    <x v="118"/>
    <x v="0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9-148376"/>
    <x v="17"/>
    <x v="16"/>
    <x v="1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9-148376"/>
    <x v="17"/>
    <x v="16"/>
    <x v="1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8-135657"/>
    <x v="561"/>
    <x v="290"/>
    <x v="0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9-114069"/>
    <x v="562"/>
    <x v="598"/>
    <x v="0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9-114069"/>
    <x v="562"/>
    <x v="598"/>
    <x v="0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9-114069"/>
    <x v="562"/>
    <x v="598"/>
    <x v="0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8-139857"/>
    <x v="563"/>
    <x v="555"/>
    <x v="1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20-106306"/>
    <x v="387"/>
    <x v="599"/>
    <x v="3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9-100545"/>
    <x v="6"/>
    <x v="6"/>
    <x v="1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21-123491"/>
    <x v="505"/>
    <x v="133"/>
    <x v="1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21-123491"/>
    <x v="505"/>
    <x v="133"/>
    <x v="1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21-123491"/>
    <x v="505"/>
    <x v="133"/>
    <x v="1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21-123491"/>
    <x v="505"/>
    <x v="133"/>
    <x v="1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21-123491"/>
    <x v="505"/>
    <x v="133"/>
    <x v="1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21-123491"/>
    <x v="505"/>
    <x v="133"/>
    <x v="1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9-145401"/>
    <x v="564"/>
    <x v="600"/>
    <x v="1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21-124968"/>
    <x v="565"/>
    <x v="462"/>
    <x v="0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21-104003"/>
    <x v="566"/>
    <x v="601"/>
    <x v="1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20-154788"/>
    <x v="567"/>
    <x v="602"/>
    <x v="1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20-169943"/>
    <x v="288"/>
    <x v="308"/>
    <x v="1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20-169943"/>
    <x v="288"/>
    <x v="308"/>
    <x v="1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20-169943"/>
    <x v="288"/>
    <x v="308"/>
    <x v="1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20-169943"/>
    <x v="288"/>
    <x v="308"/>
    <x v="1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20-169943"/>
    <x v="288"/>
    <x v="308"/>
    <x v="1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9-123218"/>
    <x v="139"/>
    <x v="603"/>
    <x v="1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9-123218"/>
    <x v="139"/>
    <x v="603"/>
    <x v="1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9-123218"/>
    <x v="139"/>
    <x v="603"/>
    <x v="1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9-127453"/>
    <x v="546"/>
    <x v="604"/>
    <x v="2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9-127453"/>
    <x v="546"/>
    <x v="604"/>
    <x v="2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9-127453"/>
    <x v="546"/>
    <x v="604"/>
    <x v="2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21-164056"/>
    <x v="568"/>
    <x v="605"/>
    <x v="0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20-106894"/>
    <x v="569"/>
    <x v="606"/>
    <x v="3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20-106894"/>
    <x v="569"/>
    <x v="606"/>
    <x v="3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8-125136"/>
    <x v="450"/>
    <x v="127"/>
    <x v="1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8-125136"/>
    <x v="450"/>
    <x v="127"/>
    <x v="1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20-131149"/>
    <x v="212"/>
    <x v="607"/>
    <x v="1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20-131149"/>
    <x v="212"/>
    <x v="607"/>
    <x v="1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21-101483"/>
    <x v="570"/>
    <x v="608"/>
    <x v="0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21-101483"/>
    <x v="570"/>
    <x v="608"/>
    <x v="0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21-101483"/>
    <x v="570"/>
    <x v="608"/>
    <x v="0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9-130204"/>
    <x v="37"/>
    <x v="609"/>
    <x v="1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9-130204"/>
    <x v="37"/>
    <x v="609"/>
    <x v="1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9-130204"/>
    <x v="37"/>
    <x v="609"/>
    <x v="1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8-110527"/>
    <x v="128"/>
    <x v="128"/>
    <x v="1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21-152807"/>
    <x v="505"/>
    <x v="548"/>
    <x v="1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21-152807"/>
    <x v="505"/>
    <x v="548"/>
    <x v="1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21-152807"/>
    <x v="505"/>
    <x v="548"/>
    <x v="1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21-152807"/>
    <x v="505"/>
    <x v="548"/>
    <x v="1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8-133270"/>
    <x v="571"/>
    <x v="610"/>
    <x v="2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20-155670"/>
    <x v="572"/>
    <x v="611"/>
    <x v="0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20-155670"/>
    <x v="572"/>
    <x v="611"/>
    <x v="0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8-157406"/>
    <x v="573"/>
    <x v="612"/>
    <x v="1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8-157406"/>
    <x v="573"/>
    <x v="612"/>
    <x v="1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9-139094"/>
    <x v="6"/>
    <x v="562"/>
    <x v="1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21-168837"/>
    <x v="336"/>
    <x v="117"/>
    <x v="2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21-116715"/>
    <x v="574"/>
    <x v="241"/>
    <x v="2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21-116715"/>
    <x v="574"/>
    <x v="241"/>
    <x v="2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21-116715"/>
    <x v="574"/>
    <x v="241"/>
    <x v="2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9-135622"/>
    <x v="575"/>
    <x v="223"/>
    <x v="0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9-135622"/>
    <x v="575"/>
    <x v="223"/>
    <x v="0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9-107349"/>
    <x v="562"/>
    <x v="598"/>
    <x v="2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8-139017"/>
    <x v="218"/>
    <x v="613"/>
    <x v="1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8-141817"/>
    <x v="576"/>
    <x v="614"/>
    <x v="1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9-130785"/>
    <x v="577"/>
    <x v="609"/>
    <x v="1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9-130785"/>
    <x v="577"/>
    <x v="609"/>
    <x v="1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9-130785"/>
    <x v="577"/>
    <x v="609"/>
    <x v="1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20-110254"/>
    <x v="578"/>
    <x v="615"/>
    <x v="1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20-110254"/>
    <x v="578"/>
    <x v="615"/>
    <x v="1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20-110254"/>
    <x v="578"/>
    <x v="615"/>
    <x v="1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20-110254"/>
    <x v="578"/>
    <x v="615"/>
    <x v="1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8-158057"/>
    <x v="579"/>
    <x v="616"/>
    <x v="1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8-158057"/>
    <x v="579"/>
    <x v="616"/>
    <x v="1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21-146024"/>
    <x v="580"/>
    <x v="494"/>
    <x v="1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21-146024"/>
    <x v="580"/>
    <x v="494"/>
    <x v="1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20-129686"/>
    <x v="581"/>
    <x v="533"/>
    <x v="0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20-129686"/>
    <x v="581"/>
    <x v="533"/>
    <x v="0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8-118976"/>
    <x v="582"/>
    <x v="617"/>
    <x v="1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8-118976"/>
    <x v="582"/>
    <x v="617"/>
    <x v="1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8-118976"/>
    <x v="582"/>
    <x v="617"/>
    <x v="1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8-118976"/>
    <x v="582"/>
    <x v="617"/>
    <x v="1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9-105347"/>
    <x v="27"/>
    <x v="618"/>
    <x v="1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9-105347"/>
    <x v="27"/>
    <x v="618"/>
    <x v="1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20-124667"/>
    <x v="583"/>
    <x v="619"/>
    <x v="1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20-124667"/>
    <x v="583"/>
    <x v="619"/>
    <x v="1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9-111094"/>
    <x v="584"/>
    <x v="620"/>
    <x v="1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9-111094"/>
    <x v="584"/>
    <x v="620"/>
    <x v="1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21-166317"/>
    <x v="585"/>
    <x v="255"/>
    <x v="1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21-166317"/>
    <x v="585"/>
    <x v="255"/>
    <x v="1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21-166317"/>
    <x v="585"/>
    <x v="255"/>
    <x v="1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21-166317"/>
    <x v="585"/>
    <x v="255"/>
    <x v="1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9-154326"/>
    <x v="586"/>
    <x v="621"/>
    <x v="1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9-154326"/>
    <x v="586"/>
    <x v="621"/>
    <x v="1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9-154326"/>
    <x v="586"/>
    <x v="621"/>
    <x v="1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8-102008"/>
    <x v="587"/>
    <x v="622"/>
    <x v="1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8-120474"/>
    <x v="588"/>
    <x v="544"/>
    <x v="2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8-120474"/>
    <x v="588"/>
    <x v="544"/>
    <x v="2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8-104773"/>
    <x v="589"/>
    <x v="623"/>
    <x v="1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20-140774"/>
    <x v="64"/>
    <x v="165"/>
    <x v="1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21-139465"/>
    <x v="151"/>
    <x v="624"/>
    <x v="2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21-139465"/>
    <x v="151"/>
    <x v="624"/>
    <x v="2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21-139465"/>
    <x v="151"/>
    <x v="624"/>
    <x v="2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20-100965"/>
    <x v="274"/>
    <x v="625"/>
    <x v="1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20-121034"/>
    <x v="590"/>
    <x v="626"/>
    <x v="0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20-121034"/>
    <x v="590"/>
    <x v="626"/>
    <x v="0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20-149461"/>
    <x v="373"/>
    <x v="423"/>
    <x v="1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21-158379"/>
    <x v="585"/>
    <x v="255"/>
    <x v="0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21-158379"/>
    <x v="585"/>
    <x v="255"/>
    <x v="0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21-158379"/>
    <x v="585"/>
    <x v="255"/>
    <x v="0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20-116729"/>
    <x v="591"/>
    <x v="470"/>
    <x v="2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20-116729"/>
    <x v="591"/>
    <x v="470"/>
    <x v="2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20-116729"/>
    <x v="591"/>
    <x v="470"/>
    <x v="2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20-164938"/>
    <x v="592"/>
    <x v="627"/>
    <x v="2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20-165484"/>
    <x v="248"/>
    <x v="154"/>
    <x v="1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20-165484"/>
    <x v="248"/>
    <x v="154"/>
    <x v="1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8-132612"/>
    <x v="3"/>
    <x v="628"/>
    <x v="0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21-161193"/>
    <x v="225"/>
    <x v="177"/>
    <x v="1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21-161193"/>
    <x v="225"/>
    <x v="177"/>
    <x v="1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9-131597"/>
    <x v="471"/>
    <x v="629"/>
    <x v="1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9-164833"/>
    <x v="593"/>
    <x v="630"/>
    <x v="3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9-164833"/>
    <x v="593"/>
    <x v="630"/>
    <x v="3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9-125423"/>
    <x v="350"/>
    <x v="631"/>
    <x v="0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8-130379"/>
    <x v="594"/>
    <x v="632"/>
    <x v="1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8-130379"/>
    <x v="594"/>
    <x v="632"/>
    <x v="1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20-168956"/>
    <x v="595"/>
    <x v="633"/>
    <x v="1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20-168956"/>
    <x v="595"/>
    <x v="633"/>
    <x v="1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20-168956"/>
    <x v="595"/>
    <x v="633"/>
    <x v="1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20-168956"/>
    <x v="595"/>
    <x v="633"/>
    <x v="1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20-167507"/>
    <x v="596"/>
    <x v="470"/>
    <x v="1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20-167507"/>
    <x v="596"/>
    <x v="470"/>
    <x v="1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20-167507"/>
    <x v="596"/>
    <x v="470"/>
    <x v="1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20-109344"/>
    <x v="597"/>
    <x v="634"/>
    <x v="0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9-140851"/>
    <x v="562"/>
    <x v="598"/>
    <x v="0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8-103373"/>
    <x v="598"/>
    <x v="635"/>
    <x v="1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21-145884"/>
    <x v="208"/>
    <x v="565"/>
    <x v="3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21-145884"/>
    <x v="208"/>
    <x v="565"/>
    <x v="3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9-131422"/>
    <x v="599"/>
    <x v="217"/>
    <x v="1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21-162691"/>
    <x v="378"/>
    <x v="636"/>
    <x v="1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21-162691"/>
    <x v="378"/>
    <x v="636"/>
    <x v="1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8-141278"/>
    <x v="261"/>
    <x v="637"/>
    <x v="2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21-122693"/>
    <x v="600"/>
    <x v="638"/>
    <x v="0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8-117345"/>
    <x v="601"/>
    <x v="90"/>
    <x v="1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8-117345"/>
    <x v="601"/>
    <x v="90"/>
    <x v="1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8-117345"/>
    <x v="601"/>
    <x v="90"/>
    <x v="1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8-117345"/>
    <x v="601"/>
    <x v="90"/>
    <x v="1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20-157763"/>
    <x v="427"/>
    <x v="639"/>
    <x v="1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9-135391"/>
    <x v="97"/>
    <x v="640"/>
    <x v="0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9-135391"/>
    <x v="97"/>
    <x v="640"/>
    <x v="0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21-113852"/>
    <x v="570"/>
    <x v="641"/>
    <x v="1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21-158512"/>
    <x v="602"/>
    <x v="642"/>
    <x v="0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21-158512"/>
    <x v="602"/>
    <x v="642"/>
    <x v="0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21-128370"/>
    <x v="18"/>
    <x v="643"/>
    <x v="3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21-128370"/>
    <x v="18"/>
    <x v="643"/>
    <x v="3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9-160472"/>
    <x v="603"/>
    <x v="644"/>
    <x v="0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9-160472"/>
    <x v="603"/>
    <x v="644"/>
    <x v="0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9-160472"/>
    <x v="603"/>
    <x v="644"/>
    <x v="0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9-160472"/>
    <x v="603"/>
    <x v="644"/>
    <x v="0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9-160472"/>
    <x v="603"/>
    <x v="644"/>
    <x v="0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9-160472"/>
    <x v="603"/>
    <x v="644"/>
    <x v="0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8-114643"/>
    <x v="604"/>
    <x v="645"/>
    <x v="1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21-158218"/>
    <x v="605"/>
    <x v="646"/>
    <x v="0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21-158218"/>
    <x v="605"/>
    <x v="646"/>
    <x v="0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9-121608"/>
    <x v="37"/>
    <x v="305"/>
    <x v="2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9-121608"/>
    <x v="37"/>
    <x v="305"/>
    <x v="2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21-121251"/>
    <x v="606"/>
    <x v="647"/>
    <x v="2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21-121251"/>
    <x v="606"/>
    <x v="647"/>
    <x v="2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8-151078"/>
    <x v="607"/>
    <x v="648"/>
    <x v="3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20-100839"/>
    <x v="63"/>
    <x v="649"/>
    <x v="1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20-100839"/>
    <x v="63"/>
    <x v="649"/>
    <x v="1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21-116659"/>
    <x v="105"/>
    <x v="44"/>
    <x v="3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21-118857"/>
    <x v="4"/>
    <x v="650"/>
    <x v="2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9-127110"/>
    <x v="608"/>
    <x v="651"/>
    <x v="1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9-127110"/>
    <x v="608"/>
    <x v="651"/>
    <x v="1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20-148201"/>
    <x v="370"/>
    <x v="652"/>
    <x v="0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8-116932"/>
    <x v="609"/>
    <x v="653"/>
    <x v="1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8-116932"/>
    <x v="609"/>
    <x v="653"/>
    <x v="1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8-116932"/>
    <x v="609"/>
    <x v="653"/>
    <x v="1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21-142888"/>
    <x v="610"/>
    <x v="654"/>
    <x v="1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8-147914"/>
    <x v="611"/>
    <x v="610"/>
    <x v="1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20-112977"/>
    <x v="612"/>
    <x v="67"/>
    <x v="1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21-112039"/>
    <x v="613"/>
    <x v="655"/>
    <x v="1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21-118885"/>
    <x v="614"/>
    <x v="115"/>
    <x v="1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21-118885"/>
    <x v="614"/>
    <x v="115"/>
    <x v="1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21-166611"/>
    <x v="615"/>
    <x v="504"/>
    <x v="1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9-109512"/>
    <x v="616"/>
    <x v="656"/>
    <x v="3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9-109512"/>
    <x v="616"/>
    <x v="656"/>
    <x v="3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9-109512"/>
    <x v="616"/>
    <x v="656"/>
    <x v="3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20-118570"/>
    <x v="373"/>
    <x v="398"/>
    <x v="1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21-154718"/>
    <x v="617"/>
    <x v="185"/>
    <x v="0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20-147578"/>
    <x v="183"/>
    <x v="408"/>
    <x v="0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8-140165"/>
    <x v="8"/>
    <x v="8"/>
    <x v="2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8-140165"/>
    <x v="8"/>
    <x v="8"/>
    <x v="2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8-142587"/>
    <x v="618"/>
    <x v="657"/>
    <x v="2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8-142587"/>
    <x v="618"/>
    <x v="657"/>
    <x v="2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8-157623"/>
    <x v="619"/>
    <x v="658"/>
    <x v="1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8-157623"/>
    <x v="619"/>
    <x v="658"/>
    <x v="1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21-145310"/>
    <x v="66"/>
    <x v="468"/>
    <x v="0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20-100083"/>
    <x v="390"/>
    <x v="533"/>
    <x v="1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21-108063"/>
    <x v="574"/>
    <x v="241"/>
    <x v="2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9-109197"/>
    <x v="620"/>
    <x v="659"/>
    <x v="1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21-141789"/>
    <x v="621"/>
    <x v="299"/>
    <x v="2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8-169775"/>
    <x v="550"/>
    <x v="660"/>
    <x v="0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8-169775"/>
    <x v="550"/>
    <x v="660"/>
    <x v="0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8-169775"/>
    <x v="550"/>
    <x v="660"/>
    <x v="0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20-140543"/>
    <x v="622"/>
    <x v="480"/>
    <x v="0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20-151141"/>
    <x v="623"/>
    <x v="319"/>
    <x v="2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21-167094"/>
    <x v="208"/>
    <x v="661"/>
    <x v="2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21-167094"/>
    <x v="208"/>
    <x v="661"/>
    <x v="2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21-167094"/>
    <x v="208"/>
    <x v="661"/>
    <x v="2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21-154410"/>
    <x v="208"/>
    <x v="188"/>
    <x v="2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20-150567"/>
    <x v="624"/>
    <x v="662"/>
    <x v="1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20-150567"/>
    <x v="624"/>
    <x v="662"/>
    <x v="1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9-157959"/>
    <x v="302"/>
    <x v="600"/>
    <x v="2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21-105886"/>
    <x v="404"/>
    <x v="350"/>
    <x v="1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20-105963"/>
    <x v="625"/>
    <x v="407"/>
    <x v="1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21-121503"/>
    <x v="445"/>
    <x v="663"/>
    <x v="0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21-121503"/>
    <x v="445"/>
    <x v="663"/>
    <x v="0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8-103366"/>
    <x v="626"/>
    <x v="664"/>
    <x v="2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21-124597"/>
    <x v="504"/>
    <x v="547"/>
    <x v="1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21-124597"/>
    <x v="504"/>
    <x v="547"/>
    <x v="1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21-124597"/>
    <x v="504"/>
    <x v="547"/>
    <x v="1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9-105634"/>
    <x v="627"/>
    <x v="665"/>
    <x v="1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9-123673"/>
    <x v="628"/>
    <x v="666"/>
    <x v="0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21-111423"/>
    <x v="629"/>
    <x v="667"/>
    <x v="2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21-111423"/>
    <x v="629"/>
    <x v="667"/>
    <x v="2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9-125178"/>
    <x v="292"/>
    <x v="256"/>
    <x v="1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20-156685"/>
    <x v="630"/>
    <x v="668"/>
    <x v="0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20-156685"/>
    <x v="630"/>
    <x v="668"/>
    <x v="0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21-126865"/>
    <x v="256"/>
    <x v="94"/>
    <x v="0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21-102834"/>
    <x v="631"/>
    <x v="669"/>
    <x v="1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20-139710"/>
    <x v="632"/>
    <x v="35"/>
    <x v="1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21-121538"/>
    <x v="354"/>
    <x v="670"/>
    <x v="2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21-101539"/>
    <x v="633"/>
    <x v="671"/>
    <x v="0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21-101539"/>
    <x v="633"/>
    <x v="671"/>
    <x v="0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21-101539"/>
    <x v="633"/>
    <x v="671"/>
    <x v="0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20-152121"/>
    <x v="581"/>
    <x v="533"/>
    <x v="0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21-161200"/>
    <x v="634"/>
    <x v="672"/>
    <x v="0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21-161200"/>
    <x v="634"/>
    <x v="672"/>
    <x v="0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21-101245"/>
    <x v="344"/>
    <x v="108"/>
    <x v="1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21-101245"/>
    <x v="344"/>
    <x v="108"/>
    <x v="1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9-141768"/>
    <x v="442"/>
    <x v="673"/>
    <x v="0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20-112109"/>
    <x v="630"/>
    <x v="294"/>
    <x v="1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20-112109"/>
    <x v="630"/>
    <x v="294"/>
    <x v="1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20-112109"/>
    <x v="630"/>
    <x v="294"/>
    <x v="1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20-112109"/>
    <x v="630"/>
    <x v="294"/>
    <x v="1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21-144064"/>
    <x v="635"/>
    <x v="153"/>
    <x v="2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21-144064"/>
    <x v="635"/>
    <x v="153"/>
    <x v="2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21-144064"/>
    <x v="635"/>
    <x v="153"/>
    <x v="2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20-108581"/>
    <x v="23"/>
    <x v="674"/>
    <x v="1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20-108581"/>
    <x v="23"/>
    <x v="674"/>
    <x v="1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21-157987"/>
    <x v="264"/>
    <x v="371"/>
    <x v="1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21-157987"/>
    <x v="264"/>
    <x v="371"/>
    <x v="1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21-157987"/>
    <x v="264"/>
    <x v="371"/>
    <x v="1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21-157987"/>
    <x v="264"/>
    <x v="371"/>
    <x v="1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21-157987"/>
    <x v="264"/>
    <x v="371"/>
    <x v="1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21-157987"/>
    <x v="264"/>
    <x v="371"/>
    <x v="1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21-157987"/>
    <x v="264"/>
    <x v="371"/>
    <x v="1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21-157987"/>
    <x v="264"/>
    <x v="371"/>
    <x v="1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21-157987"/>
    <x v="264"/>
    <x v="371"/>
    <x v="1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21-157987"/>
    <x v="264"/>
    <x v="371"/>
    <x v="1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21-157987"/>
    <x v="264"/>
    <x v="371"/>
    <x v="1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21-157987"/>
    <x v="264"/>
    <x v="371"/>
    <x v="1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21-110905"/>
    <x v="18"/>
    <x v="17"/>
    <x v="0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21-110905"/>
    <x v="18"/>
    <x v="17"/>
    <x v="0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21-110905"/>
    <x v="18"/>
    <x v="17"/>
    <x v="0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21-110905"/>
    <x v="18"/>
    <x v="17"/>
    <x v="0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21-110905"/>
    <x v="18"/>
    <x v="17"/>
    <x v="0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21-110905"/>
    <x v="18"/>
    <x v="17"/>
    <x v="0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21-110905"/>
    <x v="18"/>
    <x v="17"/>
    <x v="0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21-110905"/>
    <x v="18"/>
    <x v="17"/>
    <x v="0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21-165841"/>
    <x v="202"/>
    <x v="675"/>
    <x v="1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21-165841"/>
    <x v="202"/>
    <x v="675"/>
    <x v="1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21-165841"/>
    <x v="202"/>
    <x v="675"/>
    <x v="1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21-117485"/>
    <x v="397"/>
    <x v="289"/>
    <x v="1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21-140242"/>
    <x v="636"/>
    <x v="676"/>
    <x v="1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21-140242"/>
    <x v="636"/>
    <x v="676"/>
    <x v="1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8-148950"/>
    <x v="637"/>
    <x v="549"/>
    <x v="1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8-148950"/>
    <x v="637"/>
    <x v="549"/>
    <x v="1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8-148950"/>
    <x v="637"/>
    <x v="549"/>
    <x v="1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8-110408"/>
    <x v="638"/>
    <x v="677"/>
    <x v="0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8-110408"/>
    <x v="638"/>
    <x v="677"/>
    <x v="0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8-110408"/>
    <x v="638"/>
    <x v="677"/>
    <x v="0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9-109939"/>
    <x v="412"/>
    <x v="678"/>
    <x v="1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20-112669"/>
    <x v="167"/>
    <x v="679"/>
    <x v="3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20-112669"/>
    <x v="167"/>
    <x v="679"/>
    <x v="3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9-119592"/>
    <x v="639"/>
    <x v="313"/>
    <x v="0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8-122749"/>
    <x v="640"/>
    <x v="80"/>
    <x v="1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8-164721"/>
    <x v="641"/>
    <x v="680"/>
    <x v="0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8-164721"/>
    <x v="641"/>
    <x v="680"/>
    <x v="0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8-164721"/>
    <x v="641"/>
    <x v="680"/>
    <x v="0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20-147417"/>
    <x v="197"/>
    <x v="330"/>
    <x v="2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9-127509"/>
    <x v="529"/>
    <x v="681"/>
    <x v="1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9-127509"/>
    <x v="529"/>
    <x v="681"/>
    <x v="1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9-127509"/>
    <x v="529"/>
    <x v="681"/>
    <x v="1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9-127509"/>
    <x v="529"/>
    <x v="681"/>
    <x v="1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21-111374"/>
    <x v="642"/>
    <x v="458"/>
    <x v="1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21-133648"/>
    <x v="643"/>
    <x v="354"/>
    <x v="1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21-133648"/>
    <x v="643"/>
    <x v="354"/>
    <x v="1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21-133648"/>
    <x v="643"/>
    <x v="354"/>
    <x v="1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21-147221"/>
    <x v="574"/>
    <x v="379"/>
    <x v="0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21-147221"/>
    <x v="574"/>
    <x v="379"/>
    <x v="0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8-131905"/>
    <x v="644"/>
    <x v="682"/>
    <x v="2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8-131905"/>
    <x v="644"/>
    <x v="682"/>
    <x v="2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8-131905"/>
    <x v="644"/>
    <x v="682"/>
    <x v="2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21-166128"/>
    <x v="645"/>
    <x v="650"/>
    <x v="1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21-166128"/>
    <x v="645"/>
    <x v="650"/>
    <x v="1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21-163510"/>
    <x v="53"/>
    <x v="675"/>
    <x v="0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21-163510"/>
    <x v="53"/>
    <x v="675"/>
    <x v="0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21-143028"/>
    <x v="645"/>
    <x v="650"/>
    <x v="1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8-111150"/>
    <x v="520"/>
    <x v="124"/>
    <x v="1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8-111150"/>
    <x v="520"/>
    <x v="124"/>
    <x v="1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21-165386"/>
    <x v="646"/>
    <x v="460"/>
    <x v="2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8-116407"/>
    <x v="647"/>
    <x v="683"/>
    <x v="1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8-116407"/>
    <x v="647"/>
    <x v="683"/>
    <x v="1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8-116407"/>
    <x v="647"/>
    <x v="683"/>
    <x v="1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9-155761"/>
    <x v="555"/>
    <x v="223"/>
    <x v="3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9-155761"/>
    <x v="555"/>
    <x v="223"/>
    <x v="3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20-145905"/>
    <x v="31"/>
    <x v="30"/>
    <x v="1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20-145905"/>
    <x v="31"/>
    <x v="30"/>
    <x v="1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20-145905"/>
    <x v="31"/>
    <x v="30"/>
    <x v="1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9-113110"/>
    <x v="531"/>
    <x v="325"/>
    <x v="1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9-113110"/>
    <x v="531"/>
    <x v="325"/>
    <x v="1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9-113110"/>
    <x v="531"/>
    <x v="325"/>
    <x v="1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9-113110"/>
    <x v="531"/>
    <x v="325"/>
    <x v="1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20-168354"/>
    <x v="251"/>
    <x v="684"/>
    <x v="2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20-168354"/>
    <x v="251"/>
    <x v="684"/>
    <x v="2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20-168354"/>
    <x v="251"/>
    <x v="684"/>
    <x v="2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20-168354"/>
    <x v="251"/>
    <x v="684"/>
    <x v="2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21-111241"/>
    <x v="648"/>
    <x v="554"/>
    <x v="0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9-114237"/>
    <x v="649"/>
    <x v="685"/>
    <x v="2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20-113516"/>
    <x v="162"/>
    <x v="165"/>
    <x v="0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20-113516"/>
    <x v="162"/>
    <x v="165"/>
    <x v="0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9-117961"/>
    <x v="650"/>
    <x v="26"/>
    <x v="1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9-117961"/>
    <x v="650"/>
    <x v="26"/>
    <x v="1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9-117961"/>
    <x v="650"/>
    <x v="26"/>
    <x v="1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9-117961"/>
    <x v="650"/>
    <x v="26"/>
    <x v="1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20-128923"/>
    <x v="10"/>
    <x v="10"/>
    <x v="1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20-128923"/>
    <x v="10"/>
    <x v="10"/>
    <x v="1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21-162481"/>
    <x v="145"/>
    <x v="289"/>
    <x v="1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21-162481"/>
    <x v="145"/>
    <x v="289"/>
    <x v="1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9-119214"/>
    <x v="651"/>
    <x v="686"/>
    <x v="1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9-119214"/>
    <x v="651"/>
    <x v="686"/>
    <x v="1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9-122287"/>
    <x v="652"/>
    <x v="687"/>
    <x v="1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9-122287"/>
    <x v="652"/>
    <x v="687"/>
    <x v="1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9-122287"/>
    <x v="652"/>
    <x v="687"/>
    <x v="1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9-122287"/>
    <x v="652"/>
    <x v="687"/>
    <x v="1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9-104493"/>
    <x v="653"/>
    <x v="688"/>
    <x v="1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21-158946"/>
    <x v="551"/>
    <x v="122"/>
    <x v="1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8-129168"/>
    <x v="654"/>
    <x v="689"/>
    <x v="1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20-131835"/>
    <x v="19"/>
    <x v="246"/>
    <x v="1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20-131835"/>
    <x v="19"/>
    <x v="246"/>
    <x v="1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20-131835"/>
    <x v="19"/>
    <x v="246"/>
    <x v="1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9-142237"/>
    <x v="655"/>
    <x v="620"/>
    <x v="2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9-142237"/>
    <x v="655"/>
    <x v="620"/>
    <x v="2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9-142237"/>
    <x v="655"/>
    <x v="620"/>
    <x v="2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9-142237"/>
    <x v="655"/>
    <x v="620"/>
    <x v="2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9-142237"/>
    <x v="655"/>
    <x v="620"/>
    <x v="2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9-142237"/>
    <x v="655"/>
    <x v="620"/>
    <x v="2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20-136434"/>
    <x v="49"/>
    <x v="439"/>
    <x v="1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21-120376"/>
    <x v="66"/>
    <x v="209"/>
    <x v="2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21-120376"/>
    <x v="66"/>
    <x v="209"/>
    <x v="2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21-120376"/>
    <x v="66"/>
    <x v="209"/>
    <x v="2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21-120376"/>
    <x v="66"/>
    <x v="209"/>
    <x v="2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8-106439"/>
    <x v="656"/>
    <x v="690"/>
    <x v="1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8-106439"/>
    <x v="656"/>
    <x v="690"/>
    <x v="1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8-106439"/>
    <x v="656"/>
    <x v="690"/>
    <x v="1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8-106439"/>
    <x v="656"/>
    <x v="690"/>
    <x v="1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8-106439"/>
    <x v="656"/>
    <x v="690"/>
    <x v="1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8-106439"/>
    <x v="656"/>
    <x v="690"/>
    <x v="1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8-106439"/>
    <x v="656"/>
    <x v="690"/>
    <x v="1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8-106439"/>
    <x v="656"/>
    <x v="690"/>
    <x v="1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8-106439"/>
    <x v="656"/>
    <x v="690"/>
    <x v="1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9-133452"/>
    <x v="657"/>
    <x v="691"/>
    <x v="1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9-133452"/>
    <x v="657"/>
    <x v="691"/>
    <x v="1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20-146521"/>
    <x v="658"/>
    <x v="639"/>
    <x v="0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21-110996"/>
    <x v="225"/>
    <x v="654"/>
    <x v="1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20-129693"/>
    <x v="491"/>
    <x v="82"/>
    <x v="1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21-122504"/>
    <x v="659"/>
    <x v="44"/>
    <x v="0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21-122504"/>
    <x v="659"/>
    <x v="44"/>
    <x v="0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8-131051"/>
    <x v="588"/>
    <x v="692"/>
    <x v="1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21-140676"/>
    <x v="510"/>
    <x v="17"/>
    <x v="2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21-140676"/>
    <x v="510"/>
    <x v="17"/>
    <x v="2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21-140676"/>
    <x v="510"/>
    <x v="17"/>
    <x v="2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9-120103"/>
    <x v="100"/>
    <x v="693"/>
    <x v="1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9-120103"/>
    <x v="100"/>
    <x v="693"/>
    <x v="1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9-120103"/>
    <x v="100"/>
    <x v="693"/>
    <x v="1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21-104647"/>
    <x v="660"/>
    <x v="694"/>
    <x v="1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8-110352"/>
    <x v="533"/>
    <x v="695"/>
    <x v="1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20-140501"/>
    <x v="661"/>
    <x v="696"/>
    <x v="1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20-140501"/>
    <x v="661"/>
    <x v="696"/>
    <x v="1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20-140501"/>
    <x v="661"/>
    <x v="696"/>
    <x v="1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20-140501"/>
    <x v="661"/>
    <x v="696"/>
    <x v="1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20-140501"/>
    <x v="661"/>
    <x v="696"/>
    <x v="1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9-139290"/>
    <x v="662"/>
    <x v="697"/>
    <x v="1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21-166142"/>
    <x v="663"/>
    <x v="698"/>
    <x v="1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21-166142"/>
    <x v="663"/>
    <x v="698"/>
    <x v="1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8-145926"/>
    <x v="664"/>
    <x v="683"/>
    <x v="1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9-149678"/>
    <x v="657"/>
    <x v="368"/>
    <x v="0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9-164357"/>
    <x v="665"/>
    <x v="699"/>
    <x v="1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20-146570"/>
    <x v="666"/>
    <x v="315"/>
    <x v="1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20-146570"/>
    <x v="666"/>
    <x v="315"/>
    <x v="1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20-146570"/>
    <x v="666"/>
    <x v="315"/>
    <x v="1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21-124401"/>
    <x v="210"/>
    <x v="230"/>
    <x v="1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21-124401"/>
    <x v="210"/>
    <x v="230"/>
    <x v="1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8-140116"/>
    <x v="418"/>
    <x v="700"/>
    <x v="1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8-140116"/>
    <x v="418"/>
    <x v="700"/>
    <x v="1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8-123295"/>
    <x v="667"/>
    <x v="701"/>
    <x v="3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21-167101"/>
    <x v="668"/>
    <x v="702"/>
    <x v="0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21-167101"/>
    <x v="668"/>
    <x v="702"/>
    <x v="0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8-167633"/>
    <x v="587"/>
    <x v="703"/>
    <x v="1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8-152723"/>
    <x v="467"/>
    <x v="316"/>
    <x v="3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9-164882"/>
    <x v="89"/>
    <x v="704"/>
    <x v="3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9-164882"/>
    <x v="89"/>
    <x v="704"/>
    <x v="3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9-164882"/>
    <x v="89"/>
    <x v="704"/>
    <x v="3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9-164882"/>
    <x v="89"/>
    <x v="704"/>
    <x v="3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9-164882"/>
    <x v="89"/>
    <x v="704"/>
    <x v="3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9-164882"/>
    <x v="89"/>
    <x v="704"/>
    <x v="3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9-164882"/>
    <x v="89"/>
    <x v="704"/>
    <x v="3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9-164882"/>
    <x v="89"/>
    <x v="704"/>
    <x v="3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9-164882"/>
    <x v="89"/>
    <x v="704"/>
    <x v="3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9-159786"/>
    <x v="88"/>
    <x v="334"/>
    <x v="0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20-130267"/>
    <x v="251"/>
    <x v="30"/>
    <x v="1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21-155460"/>
    <x v="669"/>
    <x v="339"/>
    <x v="2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21-155460"/>
    <x v="669"/>
    <x v="339"/>
    <x v="2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21-168690"/>
    <x v="363"/>
    <x v="705"/>
    <x v="1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21-158246"/>
    <x v="45"/>
    <x v="45"/>
    <x v="2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21-167381"/>
    <x v="585"/>
    <x v="706"/>
    <x v="0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21-167381"/>
    <x v="585"/>
    <x v="706"/>
    <x v="0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21-144862"/>
    <x v="96"/>
    <x v="241"/>
    <x v="1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21-144862"/>
    <x v="96"/>
    <x v="241"/>
    <x v="1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8-126032"/>
    <x v="670"/>
    <x v="431"/>
    <x v="1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9-134859"/>
    <x v="242"/>
    <x v="256"/>
    <x v="1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9-134859"/>
    <x v="242"/>
    <x v="256"/>
    <x v="1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8-114188"/>
    <x v="671"/>
    <x v="707"/>
    <x v="0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8-114188"/>
    <x v="671"/>
    <x v="707"/>
    <x v="0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8-114188"/>
    <x v="671"/>
    <x v="707"/>
    <x v="0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9-156524"/>
    <x v="312"/>
    <x v="6"/>
    <x v="1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9-122210"/>
    <x v="672"/>
    <x v="107"/>
    <x v="1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9-122210"/>
    <x v="672"/>
    <x v="107"/>
    <x v="1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9-122210"/>
    <x v="672"/>
    <x v="107"/>
    <x v="1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9-156377"/>
    <x v="620"/>
    <x v="708"/>
    <x v="1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9-156377"/>
    <x v="620"/>
    <x v="708"/>
    <x v="1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21-157896"/>
    <x v="673"/>
    <x v="38"/>
    <x v="3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8-159520"/>
    <x v="571"/>
    <x v="628"/>
    <x v="1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8-159520"/>
    <x v="571"/>
    <x v="628"/>
    <x v="1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8-159520"/>
    <x v="571"/>
    <x v="628"/>
    <x v="1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20-155481"/>
    <x v="142"/>
    <x v="344"/>
    <x v="1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20-155481"/>
    <x v="142"/>
    <x v="344"/>
    <x v="1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20-155481"/>
    <x v="142"/>
    <x v="344"/>
    <x v="1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20-152051"/>
    <x v="674"/>
    <x v="597"/>
    <x v="1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20-152051"/>
    <x v="674"/>
    <x v="597"/>
    <x v="1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20-152051"/>
    <x v="674"/>
    <x v="597"/>
    <x v="1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8-141607"/>
    <x v="432"/>
    <x v="709"/>
    <x v="1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21-102771"/>
    <x v="185"/>
    <x v="710"/>
    <x v="1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21-139969"/>
    <x v="123"/>
    <x v="177"/>
    <x v="1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8-167360"/>
    <x v="156"/>
    <x v="695"/>
    <x v="0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9-123505"/>
    <x v="6"/>
    <x v="6"/>
    <x v="1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20-117282"/>
    <x v="216"/>
    <x v="461"/>
    <x v="1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20-120460"/>
    <x v="567"/>
    <x v="711"/>
    <x v="1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20-111115"/>
    <x v="197"/>
    <x v="330"/>
    <x v="0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8-124646"/>
    <x v="169"/>
    <x v="637"/>
    <x v="2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8-124646"/>
    <x v="169"/>
    <x v="637"/>
    <x v="2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21-148166"/>
    <x v="208"/>
    <x v="215"/>
    <x v="1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20-159737"/>
    <x v="323"/>
    <x v="411"/>
    <x v="1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20-141019"/>
    <x v="675"/>
    <x v="201"/>
    <x v="3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20-101938"/>
    <x v="676"/>
    <x v="712"/>
    <x v="1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21-166296"/>
    <x v="677"/>
    <x v="713"/>
    <x v="1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20-154018"/>
    <x v="63"/>
    <x v="61"/>
    <x v="1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20-154018"/>
    <x v="63"/>
    <x v="61"/>
    <x v="1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20-154018"/>
    <x v="63"/>
    <x v="61"/>
    <x v="1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20-154018"/>
    <x v="63"/>
    <x v="61"/>
    <x v="1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20-154018"/>
    <x v="63"/>
    <x v="61"/>
    <x v="1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21-117870"/>
    <x v="678"/>
    <x v="714"/>
    <x v="0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21-117870"/>
    <x v="678"/>
    <x v="714"/>
    <x v="0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21-117870"/>
    <x v="678"/>
    <x v="714"/>
    <x v="0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21-137491"/>
    <x v="123"/>
    <x v="654"/>
    <x v="1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8-152296"/>
    <x v="601"/>
    <x v="715"/>
    <x v="2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20-112025"/>
    <x v="679"/>
    <x v="716"/>
    <x v="1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9-132507"/>
    <x v="117"/>
    <x v="717"/>
    <x v="0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20-125738"/>
    <x v="680"/>
    <x v="149"/>
    <x v="1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20-125738"/>
    <x v="680"/>
    <x v="149"/>
    <x v="1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20-125738"/>
    <x v="680"/>
    <x v="149"/>
    <x v="1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20-125738"/>
    <x v="680"/>
    <x v="149"/>
    <x v="1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20-128818"/>
    <x v="681"/>
    <x v="718"/>
    <x v="1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20-128818"/>
    <x v="681"/>
    <x v="718"/>
    <x v="1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20-128818"/>
    <x v="681"/>
    <x v="718"/>
    <x v="1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20-128818"/>
    <x v="681"/>
    <x v="718"/>
    <x v="1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20-128818"/>
    <x v="681"/>
    <x v="718"/>
    <x v="1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20-128818"/>
    <x v="681"/>
    <x v="718"/>
    <x v="1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21-124576"/>
    <x v="378"/>
    <x v="460"/>
    <x v="0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20-101378"/>
    <x v="216"/>
    <x v="607"/>
    <x v="3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21-143063"/>
    <x v="682"/>
    <x v="719"/>
    <x v="1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21-143063"/>
    <x v="682"/>
    <x v="719"/>
    <x v="1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21-143063"/>
    <x v="682"/>
    <x v="719"/>
    <x v="1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20-118913"/>
    <x v="674"/>
    <x v="597"/>
    <x v="1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20-128412"/>
    <x v="107"/>
    <x v="24"/>
    <x v="1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20-128412"/>
    <x v="107"/>
    <x v="24"/>
    <x v="1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20-128412"/>
    <x v="107"/>
    <x v="24"/>
    <x v="1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20-128412"/>
    <x v="107"/>
    <x v="24"/>
    <x v="1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20-128412"/>
    <x v="107"/>
    <x v="24"/>
    <x v="1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20-136483"/>
    <x v="49"/>
    <x v="296"/>
    <x v="1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8-163013"/>
    <x v="683"/>
    <x v="283"/>
    <x v="1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9-135363"/>
    <x v="262"/>
    <x v="279"/>
    <x v="1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9-135363"/>
    <x v="262"/>
    <x v="279"/>
    <x v="1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8-165659"/>
    <x v="106"/>
    <x v="104"/>
    <x v="1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8-165659"/>
    <x v="106"/>
    <x v="104"/>
    <x v="1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9-138002"/>
    <x v="684"/>
    <x v="64"/>
    <x v="1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9-138002"/>
    <x v="684"/>
    <x v="64"/>
    <x v="1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9-128860"/>
    <x v="685"/>
    <x v="414"/>
    <x v="1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20-164350"/>
    <x v="545"/>
    <x v="720"/>
    <x v="0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8-103905"/>
    <x v="686"/>
    <x v="721"/>
    <x v="1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8-103905"/>
    <x v="686"/>
    <x v="721"/>
    <x v="1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9-129854"/>
    <x v="421"/>
    <x v="722"/>
    <x v="1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8-125556"/>
    <x v="687"/>
    <x v="723"/>
    <x v="0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8-125556"/>
    <x v="687"/>
    <x v="723"/>
    <x v="0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20-162313"/>
    <x v="581"/>
    <x v="724"/>
    <x v="2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21-107874"/>
    <x v="610"/>
    <x v="654"/>
    <x v="1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21-129378"/>
    <x v="172"/>
    <x v="725"/>
    <x v="2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21-129378"/>
    <x v="172"/>
    <x v="725"/>
    <x v="2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21-129378"/>
    <x v="172"/>
    <x v="725"/>
    <x v="2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21-129378"/>
    <x v="172"/>
    <x v="725"/>
    <x v="2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8-151953"/>
    <x v="59"/>
    <x v="59"/>
    <x v="1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21-130841"/>
    <x v="688"/>
    <x v="608"/>
    <x v="1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21-130841"/>
    <x v="688"/>
    <x v="608"/>
    <x v="1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21-130841"/>
    <x v="688"/>
    <x v="608"/>
    <x v="1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9-131884"/>
    <x v="401"/>
    <x v="726"/>
    <x v="3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9-131884"/>
    <x v="401"/>
    <x v="726"/>
    <x v="3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9-131884"/>
    <x v="401"/>
    <x v="726"/>
    <x v="3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21-121909"/>
    <x v="689"/>
    <x v="727"/>
    <x v="1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20-106383"/>
    <x v="690"/>
    <x v="202"/>
    <x v="0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21-130771"/>
    <x v="570"/>
    <x v="260"/>
    <x v="1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21-130771"/>
    <x v="570"/>
    <x v="260"/>
    <x v="1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20-139157"/>
    <x v="393"/>
    <x v="728"/>
    <x v="1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8-128055"/>
    <x v="691"/>
    <x v="729"/>
    <x v="1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8-128055"/>
    <x v="691"/>
    <x v="729"/>
    <x v="1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21-157091"/>
    <x v="335"/>
    <x v="553"/>
    <x v="1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21-132122"/>
    <x v="362"/>
    <x v="730"/>
    <x v="1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9-123232"/>
    <x v="639"/>
    <x v="313"/>
    <x v="0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21-104066"/>
    <x v="256"/>
    <x v="235"/>
    <x v="1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9-145849"/>
    <x v="426"/>
    <x v="731"/>
    <x v="0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9-145849"/>
    <x v="426"/>
    <x v="731"/>
    <x v="0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20-122322"/>
    <x v="692"/>
    <x v="246"/>
    <x v="1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21-166849"/>
    <x v="693"/>
    <x v="732"/>
    <x v="1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20-146633"/>
    <x v="625"/>
    <x v="398"/>
    <x v="0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20-146633"/>
    <x v="625"/>
    <x v="398"/>
    <x v="0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20-126893"/>
    <x v="491"/>
    <x v="417"/>
    <x v="1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21-103380"/>
    <x v="610"/>
    <x v="654"/>
    <x v="1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21-103380"/>
    <x v="610"/>
    <x v="654"/>
    <x v="1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21-103380"/>
    <x v="610"/>
    <x v="654"/>
    <x v="1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21-103380"/>
    <x v="610"/>
    <x v="654"/>
    <x v="1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21-103380"/>
    <x v="610"/>
    <x v="654"/>
    <x v="1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9-116092"/>
    <x v="586"/>
    <x v="733"/>
    <x v="0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9-116092"/>
    <x v="586"/>
    <x v="733"/>
    <x v="0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9-116092"/>
    <x v="586"/>
    <x v="733"/>
    <x v="0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9-116092"/>
    <x v="586"/>
    <x v="733"/>
    <x v="0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9-116092"/>
    <x v="586"/>
    <x v="733"/>
    <x v="0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20-117849"/>
    <x v="173"/>
    <x v="229"/>
    <x v="0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9-169201"/>
    <x v="694"/>
    <x v="734"/>
    <x v="2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9-169201"/>
    <x v="694"/>
    <x v="734"/>
    <x v="2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20-164091"/>
    <x v="42"/>
    <x v="42"/>
    <x v="1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20-164091"/>
    <x v="42"/>
    <x v="42"/>
    <x v="1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21-105214"/>
    <x v="114"/>
    <x v="141"/>
    <x v="2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21-105214"/>
    <x v="114"/>
    <x v="141"/>
    <x v="2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9-117611"/>
    <x v="627"/>
    <x v="558"/>
    <x v="0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9-117611"/>
    <x v="627"/>
    <x v="558"/>
    <x v="0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9-137960"/>
    <x v="217"/>
    <x v="735"/>
    <x v="3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21-122994"/>
    <x v="695"/>
    <x v="736"/>
    <x v="2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20-131065"/>
    <x v="696"/>
    <x v="619"/>
    <x v="0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20-131065"/>
    <x v="696"/>
    <x v="619"/>
    <x v="0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20-131065"/>
    <x v="696"/>
    <x v="619"/>
    <x v="0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21-149146"/>
    <x v="386"/>
    <x v="737"/>
    <x v="3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21-137470"/>
    <x v="697"/>
    <x v="31"/>
    <x v="3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21-105480"/>
    <x v="698"/>
    <x v="738"/>
    <x v="1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21-105480"/>
    <x v="698"/>
    <x v="738"/>
    <x v="1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21-164917"/>
    <x v="574"/>
    <x v="94"/>
    <x v="1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9-102036"/>
    <x v="481"/>
    <x v="538"/>
    <x v="1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9-142944"/>
    <x v="699"/>
    <x v="739"/>
    <x v="1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9-142944"/>
    <x v="699"/>
    <x v="739"/>
    <x v="1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8-157882"/>
    <x v="462"/>
    <x v="508"/>
    <x v="0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8-157882"/>
    <x v="462"/>
    <x v="508"/>
    <x v="0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8-104283"/>
    <x v="700"/>
    <x v="740"/>
    <x v="1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8-104283"/>
    <x v="700"/>
    <x v="740"/>
    <x v="1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8-104283"/>
    <x v="700"/>
    <x v="740"/>
    <x v="1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21-142622"/>
    <x v="505"/>
    <x v="40"/>
    <x v="2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21-142622"/>
    <x v="505"/>
    <x v="40"/>
    <x v="2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21-142622"/>
    <x v="505"/>
    <x v="40"/>
    <x v="2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20-132143"/>
    <x v="323"/>
    <x v="344"/>
    <x v="2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9-153108"/>
    <x v="616"/>
    <x v="741"/>
    <x v="1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9-153108"/>
    <x v="616"/>
    <x v="741"/>
    <x v="1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20-112676"/>
    <x v="465"/>
    <x v="588"/>
    <x v="2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21-165687"/>
    <x v="701"/>
    <x v="122"/>
    <x v="1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21-112928"/>
    <x v="702"/>
    <x v="742"/>
    <x v="0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21-143343"/>
    <x v="193"/>
    <x v="198"/>
    <x v="2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21-115154"/>
    <x v="703"/>
    <x v="743"/>
    <x v="2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9-149342"/>
    <x v="704"/>
    <x v="744"/>
    <x v="1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9-149342"/>
    <x v="704"/>
    <x v="744"/>
    <x v="1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9-149342"/>
    <x v="704"/>
    <x v="744"/>
    <x v="1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9-130995"/>
    <x v="549"/>
    <x v="85"/>
    <x v="1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21-127929"/>
    <x v="331"/>
    <x v="63"/>
    <x v="1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9-113145"/>
    <x v="549"/>
    <x v="745"/>
    <x v="1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9-113145"/>
    <x v="549"/>
    <x v="745"/>
    <x v="1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9-113145"/>
    <x v="549"/>
    <x v="745"/>
    <x v="1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9-113145"/>
    <x v="549"/>
    <x v="745"/>
    <x v="1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9-113145"/>
    <x v="549"/>
    <x v="745"/>
    <x v="1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8-162362"/>
    <x v="687"/>
    <x v="7"/>
    <x v="1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8-162362"/>
    <x v="687"/>
    <x v="7"/>
    <x v="1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20-106558"/>
    <x v="327"/>
    <x v="347"/>
    <x v="1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21-157931"/>
    <x v="697"/>
    <x v="304"/>
    <x v="0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21-157931"/>
    <x v="697"/>
    <x v="304"/>
    <x v="0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20-115574"/>
    <x v="443"/>
    <x v="746"/>
    <x v="2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9-160794"/>
    <x v="705"/>
    <x v="747"/>
    <x v="2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21-116225"/>
    <x v="60"/>
    <x v="748"/>
    <x v="1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21-120418"/>
    <x v="532"/>
    <x v="109"/>
    <x v="2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21-120418"/>
    <x v="532"/>
    <x v="109"/>
    <x v="2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21-120418"/>
    <x v="532"/>
    <x v="109"/>
    <x v="2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21-120418"/>
    <x v="532"/>
    <x v="109"/>
    <x v="2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21-120418"/>
    <x v="532"/>
    <x v="109"/>
    <x v="2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21-122035"/>
    <x v="228"/>
    <x v="262"/>
    <x v="1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9-117828"/>
    <x v="706"/>
    <x v="317"/>
    <x v="2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21-165491"/>
    <x v="177"/>
    <x v="540"/>
    <x v="1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9-109470"/>
    <x v="620"/>
    <x v="749"/>
    <x v="0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9-109470"/>
    <x v="620"/>
    <x v="749"/>
    <x v="0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9-109470"/>
    <x v="620"/>
    <x v="749"/>
    <x v="0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9-109470"/>
    <x v="620"/>
    <x v="749"/>
    <x v="0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9-105102"/>
    <x v="426"/>
    <x v="400"/>
    <x v="0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9-105102"/>
    <x v="426"/>
    <x v="400"/>
    <x v="0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9-105102"/>
    <x v="426"/>
    <x v="400"/>
    <x v="0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21-138422"/>
    <x v="397"/>
    <x v="255"/>
    <x v="2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9-147739"/>
    <x v="707"/>
    <x v="693"/>
    <x v="1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20-155187"/>
    <x v="446"/>
    <x v="750"/>
    <x v="0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20-155187"/>
    <x v="446"/>
    <x v="750"/>
    <x v="0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21-169285"/>
    <x v="708"/>
    <x v="186"/>
    <x v="1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21-169285"/>
    <x v="708"/>
    <x v="186"/>
    <x v="1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8-140886"/>
    <x v="587"/>
    <x v="622"/>
    <x v="1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21-152695"/>
    <x v="389"/>
    <x v="235"/>
    <x v="3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21-152695"/>
    <x v="389"/>
    <x v="235"/>
    <x v="3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8-110639"/>
    <x v="709"/>
    <x v="689"/>
    <x v="3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8-110639"/>
    <x v="709"/>
    <x v="689"/>
    <x v="3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8-121727"/>
    <x v="710"/>
    <x v="751"/>
    <x v="1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20-137736"/>
    <x v="338"/>
    <x v="441"/>
    <x v="1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8-143231"/>
    <x v="520"/>
    <x v="752"/>
    <x v="2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8-143231"/>
    <x v="520"/>
    <x v="752"/>
    <x v="2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8-155894"/>
    <x v="711"/>
    <x v="753"/>
    <x v="0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20-119025"/>
    <x v="712"/>
    <x v="754"/>
    <x v="1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20-159373"/>
    <x v="69"/>
    <x v="755"/>
    <x v="1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20-159373"/>
    <x v="69"/>
    <x v="755"/>
    <x v="1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20-159373"/>
    <x v="69"/>
    <x v="755"/>
    <x v="1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21-109701"/>
    <x v="574"/>
    <x v="108"/>
    <x v="3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21-109701"/>
    <x v="574"/>
    <x v="108"/>
    <x v="3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21-109701"/>
    <x v="574"/>
    <x v="108"/>
    <x v="3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21-109701"/>
    <x v="574"/>
    <x v="108"/>
    <x v="3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21-109701"/>
    <x v="574"/>
    <x v="108"/>
    <x v="3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9-111514"/>
    <x v="284"/>
    <x v="756"/>
    <x v="2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9-111514"/>
    <x v="284"/>
    <x v="756"/>
    <x v="2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9-111514"/>
    <x v="284"/>
    <x v="756"/>
    <x v="2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9-111514"/>
    <x v="284"/>
    <x v="756"/>
    <x v="2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8-148838"/>
    <x v="461"/>
    <x v="757"/>
    <x v="1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8-148838"/>
    <x v="461"/>
    <x v="757"/>
    <x v="1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8-148838"/>
    <x v="461"/>
    <x v="757"/>
    <x v="1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8-148838"/>
    <x v="461"/>
    <x v="757"/>
    <x v="1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8-148838"/>
    <x v="461"/>
    <x v="757"/>
    <x v="1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21-136497"/>
    <x v="513"/>
    <x v="4"/>
    <x v="1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20-108637"/>
    <x v="69"/>
    <x v="755"/>
    <x v="1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20-108637"/>
    <x v="69"/>
    <x v="755"/>
    <x v="1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20-108637"/>
    <x v="69"/>
    <x v="755"/>
    <x v="1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8-102295"/>
    <x v="156"/>
    <x v="158"/>
    <x v="0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21-123659"/>
    <x v="516"/>
    <x v="758"/>
    <x v="2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20-129469"/>
    <x v="713"/>
    <x v="759"/>
    <x v="1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20-129469"/>
    <x v="713"/>
    <x v="759"/>
    <x v="1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21-155152"/>
    <x v="437"/>
    <x v="472"/>
    <x v="0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20-159940"/>
    <x v="274"/>
    <x v="625"/>
    <x v="0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20-159940"/>
    <x v="274"/>
    <x v="625"/>
    <x v="0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20-159940"/>
    <x v="274"/>
    <x v="625"/>
    <x v="0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20-159940"/>
    <x v="274"/>
    <x v="625"/>
    <x v="0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21-119669"/>
    <x v="714"/>
    <x v="714"/>
    <x v="1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8-164616"/>
    <x v="710"/>
    <x v="760"/>
    <x v="0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8-164616"/>
    <x v="710"/>
    <x v="760"/>
    <x v="0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9-148628"/>
    <x v="401"/>
    <x v="223"/>
    <x v="1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20-118052"/>
    <x v="715"/>
    <x v="761"/>
    <x v="1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20-118052"/>
    <x v="715"/>
    <x v="761"/>
    <x v="1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20-118052"/>
    <x v="715"/>
    <x v="761"/>
    <x v="1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21-117534"/>
    <x v="613"/>
    <x v="762"/>
    <x v="2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21-117534"/>
    <x v="613"/>
    <x v="762"/>
    <x v="2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21-117534"/>
    <x v="613"/>
    <x v="762"/>
    <x v="2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21-117534"/>
    <x v="613"/>
    <x v="762"/>
    <x v="2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21-117534"/>
    <x v="613"/>
    <x v="762"/>
    <x v="2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9-145065"/>
    <x v="295"/>
    <x v="631"/>
    <x v="2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9-145065"/>
    <x v="295"/>
    <x v="631"/>
    <x v="2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9-127040"/>
    <x v="401"/>
    <x v="763"/>
    <x v="1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9-127040"/>
    <x v="401"/>
    <x v="763"/>
    <x v="1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9-127040"/>
    <x v="401"/>
    <x v="763"/>
    <x v="1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9-127040"/>
    <x v="401"/>
    <x v="763"/>
    <x v="1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20-128111"/>
    <x v="716"/>
    <x v="764"/>
    <x v="1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9-137897"/>
    <x v="717"/>
    <x v="765"/>
    <x v="1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9-137897"/>
    <x v="717"/>
    <x v="765"/>
    <x v="1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9-137897"/>
    <x v="717"/>
    <x v="765"/>
    <x v="1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21-169264"/>
    <x v="718"/>
    <x v="766"/>
    <x v="0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21-169264"/>
    <x v="718"/>
    <x v="766"/>
    <x v="0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21-147361"/>
    <x v="428"/>
    <x v="17"/>
    <x v="1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21-147361"/>
    <x v="428"/>
    <x v="17"/>
    <x v="1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21-145877"/>
    <x v="719"/>
    <x v="192"/>
    <x v="0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21-145877"/>
    <x v="719"/>
    <x v="192"/>
    <x v="0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20-110170"/>
    <x v="720"/>
    <x v="767"/>
    <x v="1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21-108574"/>
    <x v="566"/>
    <x v="768"/>
    <x v="1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21-108574"/>
    <x v="566"/>
    <x v="768"/>
    <x v="1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21-108574"/>
    <x v="566"/>
    <x v="768"/>
    <x v="1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21-144589"/>
    <x v="176"/>
    <x v="212"/>
    <x v="1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21-144589"/>
    <x v="176"/>
    <x v="212"/>
    <x v="1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21-155985"/>
    <x v="721"/>
    <x v="186"/>
    <x v="2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8-162684"/>
    <x v="601"/>
    <x v="769"/>
    <x v="1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9-142041"/>
    <x v="722"/>
    <x v="770"/>
    <x v="0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8-151295"/>
    <x v="607"/>
    <x v="723"/>
    <x v="1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8-151295"/>
    <x v="607"/>
    <x v="723"/>
    <x v="1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20-156300"/>
    <x v="723"/>
    <x v="771"/>
    <x v="1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9-146087"/>
    <x v="380"/>
    <x v="772"/>
    <x v="1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21-168655"/>
    <x v="386"/>
    <x v="499"/>
    <x v="1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21-168655"/>
    <x v="386"/>
    <x v="499"/>
    <x v="1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20-107202"/>
    <x v="206"/>
    <x v="528"/>
    <x v="1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21-159597"/>
    <x v="45"/>
    <x v="773"/>
    <x v="1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21-159597"/>
    <x v="45"/>
    <x v="773"/>
    <x v="1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20-155551"/>
    <x v="724"/>
    <x v="774"/>
    <x v="1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20-155551"/>
    <x v="724"/>
    <x v="774"/>
    <x v="1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21-147669"/>
    <x v="53"/>
    <x v="53"/>
    <x v="1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21-147669"/>
    <x v="53"/>
    <x v="53"/>
    <x v="1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21-147669"/>
    <x v="53"/>
    <x v="53"/>
    <x v="1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21-147669"/>
    <x v="53"/>
    <x v="53"/>
    <x v="1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20-169922"/>
    <x v="725"/>
    <x v="432"/>
    <x v="1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20-169922"/>
    <x v="725"/>
    <x v="432"/>
    <x v="1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20-169922"/>
    <x v="725"/>
    <x v="432"/>
    <x v="1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21-100748"/>
    <x v="726"/>
    <x v="775"/>
    <x v="1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21-129805"/>
    <x v="116"/>
    <x v="115"/>
    <x v="1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8-148586"/>
    <x v="727"/>
    <x v="776"/>
    <x v="1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21-112613"/>
    <x v="39"/>
    <x v="777"/>
    <x v="1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9-154746"/>
    <x v="717"/>
    <x v="50"/>
    <x v="2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9-154746"/>
    <x v="717"/>
    <x v="50"/>
    <x v="2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21-140053"/>
    <x v="445"/>
    <x v="778"/>
    <x v="1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8-164210"/>
    <x v="728"/>
    <x v="779"/>
    <x v="0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8-164210"/>
    <x v="728"/>
    <x v="779"/>
    <x v="0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21-139948"/>
    <x v="729"/>
    <x v="780"/>
    <x v="1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20-146934"/>
    <x v="730"/>
    <x v="500"/>
    <x v="1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20-146934"/>
    <x v="730"/>
    <x v="500"/>
    <x v="1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20-146934"/>
    <x v="730"/>
    <x v="500"/>
    <x v="1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20-146934"/>
    <x v="730"/>
    <x v="500"/>
    <x v="1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20-146934"/>
    <x v="730"/>
    <x v="500"/>
    <x v="1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20-146934"/>
    <x v="730"/>
    <x v="500"/>
    <x v="1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9-100573"/>
    <x v="12"/>
    <x v="734"/>
    <x v="1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20-119165"/>
    <x v="731"/>
    <x v="781"/>
    <x v="1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9-128027"/>
    <x v="471"/>
    <x v="731"/>
    <x v="0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20-140207"/>
    <x v="732"/>
    <x v="54"/>
    <x v="1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21-140949"/>
    <x v="294"/>
    <x v="782"/>
    <x v="0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21-140949"/>
    <x v="294"/>
    <x v="782"/>
    <x v="0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21-140949"/>
    <x v="294"/>
    <x v="782"/>
    <x v="0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21-140949"/>
    <x v="294"/>
    <x v="782"/>
    <x v="0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21-140949"/>
    <x v="294"/>
    <x v="782"/>
    <x v="0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21-140949"/>
    <x v="294"/>
    <x v="782"/>
    <x v="0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21-140949"/>
    <x v="294"/>
    <x v="782"/>
    <x v="0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21-140949"/>
    <x v="294"/>
    <x v="782"/>
    <x v="0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21-140949"/>
    <x v="294"/>
    <x v="782"/>
    <x v="0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21-138548"/>
    <x v="733"/>
    <x v="783"/>
    <x v="1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9-142419"/>
    <x v="655"/>
    <x v="620"/>
    <x v="0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9-142419"/>
    <x v="655"/>
    <x v="620"/>
    <x v="0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21-148691"/>
    <x v="734"/>
    <x v="784"/>
    <x v="1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21-148691"/>
    <x v="734"/>
    <x v="784"/>
    <x v="1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21-148691"/>
    <x v="734"/>
    <x v="784"/>
    <x v="1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21-148691"/>
    <x v="734"/>
    <x v="784"/>
    <x v="1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21-128755"/>
    <x v="464"/>
    <x v="785"/>
    <x v="1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21-128755"/>
    <x v="464"/>
    <x v="785"/>
    <x v="1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21-128755"/>
    <x v="464"/>
    <x v="785"/>
    <x v="1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21-128755"/>
    <x v="464"/>
    <x v="785"/>
    <x v="1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20-135923"/>
    <x v="115"/>
    <x v="113"/>
    <x v="1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20-135923"/>
    <x v="115"/>
    <x v="113"/>
    <x v="1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20-135923"/>
    <x v="115"/>
    <x v="113"/>
    <x v="1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20-114972"/>
    <x v="54"/>
    <x v="781"/>
    <x v="2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20-114972"/>
    <x v="54"/>
    <x v="781"/>
    <x v="2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20-114972"/>
    <x v="54"/>
    <x v="781"/>
    <x v="2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20-114972"/>
    <x v="54"/>
    <x v="781"/>
    <x v="2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21-102750"/>
    <x v="507"/>
    <x v="221"/>
    <x v="0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8-145212"/>
    <x v="103"/>
    <x v="76"/>
    <x v="1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21-141992"/>
    <x v="249"/>
    <x v="587"/>
    <x v="1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21-141992"/>
    <x v="249"/>
    <x v="587"/>
    <x v="1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21-147956"/>
    <x v="165"/>
    <x v="786"/>
    <x v="1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21-126067"/>
    <x v="735"/>
    <x v="787"/>
    <x v="1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21-126067"/>
    <x v="735"/>
    <x v="787"/>
    <x v="1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21-126067"/>
    <x v="735"/>
    <x v="787"/>
    <x v="1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21-126067"/>
    <x v="735"/>
    <x v="787"/>
    <x v="1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9-104514"/>
    <x v="98"/>
    <x v="124"/>
    <x v="0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9-104514"/>
    <x v="98"/>
    <x v="124"/>
    <x v="0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9-104514"/>
    <x v="98"/>
    <x v="124"/>
    <x v="0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9-141040"/>
    <x v="330"/>
    <x v="349"/>
    <x v="0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9-141040"/>
    <x v="330"/>
    <x v="349"/>
    <x v="0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8-113579"/>
    <x v="736"/>
    <x v="345"/>
    <x v="0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8-144624"/>
    <x v="84"/>
    <x v="788"/>
    <x v="1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20-146206"/>
    <x v="545"/>
    <x v="126"/>
    <x v="0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20-146206"/>
    <x v="545"/>
    <x v="126"/>
    <x v="0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8-136644"/>
    <x v="737"/>
    <x v="789"/>
    <x v="1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9-122371"/>
    <x v="120"/>
    <x v="734"/>
    <x v="1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9-122371"/>
    <x v="120"/>
    <x v="734"/>
    <x v="1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20-126935"/>
    <x v="288"/>
    <x v="308"/>
    <x v="1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21-133781"/>
    <x v="738"/>
    <x v="266"/>
    <x v="2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21-131618"/>
    <x v="46"/>
    <x v="46"/>
    <x v="2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21-131618"/>
    <x v="46"/>
    <x v="46"/>
    <x v="2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21-131618"/>
    <x v="46"/>
    <x v="46"/>
    <x v="2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20-149482"/>
    <x v="696"/>
    <x v="423"/>
    <x v="1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8-143917"/>
    <x v="739"/>
    <x v="151"/>
    <x v="0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8-143917"/>
    <x v="739"/>
    <x v="151"/>
    <x v="0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8-143917"/>
    <x v="739"/>
    <x v="151"/>
    <x v="0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9-120397"/>
    <x v="740"/>
    <x v="790"/>
    <x v="3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21-163902"/>
    <x v="580"/>
    <x v="494"/>
    <x v="1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21-163902"/>
    <x v="580"/>
    <x v="494"/>
    <x v="1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20-136812"/>
    <x v="741"/>
    <x v="791"/>
    <x v="1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9-102722"/>
    <x v="24"/>
    <x v="691"/>
    <x v="2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21-155089"/>
    <x v="574"/>
    <x v="792"/>
    <x v="1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20-124506"/>
    <x v="583"/>
    <x v="398"/>
    <x v="1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20-124506"/>
    <x v="583"/>
    <x v="398"/>
    <x v="1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8-106572"/>
    <x v="742"/>
    <x v="793"/>
    <x v="1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8-128888"/>
    <x v="647"/>
    <x v="794"/>
    <x v="1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21-123134"/>
    <x v="743"/>
    <x v="795"/>
    <x v="1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20-124352"/>
    <x v="680"/>
    <x v="149"/>
    <x v="1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9-124541"/>
    <x v="744"/>
    <x v="57"/>
    <x v="1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9-124541"/>
    <x v="744"/>
    <x v="57"/>
    <x v="1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9-124541"/>
    <x v="744"/>
    <x v="57"/>
    <x v="1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9-124541"/>
    <x v="744"/>
    <x v="57"/>
    <x v="1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9-124541"/>
    <x v="744"/>
    <x v="57"/>
    <x v="1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8-108707"/>
    <x v="745"/>
    <x v="796"/>
    <x v="1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8-111500"/>
    <x v="654"/>
    <x v="760"/>
    <x v="1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8-111500"/>
    <x v="654"/>
    <x v="760"/>
    <x v="1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8-111500"/>
    <x v="654"/>
    <x v="760"/>
    <x v="1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8-111500"/>
    <x v="654"/>
    <x v="760"/>
    <x v="1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21-117723"/>
    <x v="733"/>
    <x v="797"/>
    <x v="0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9-143238"/>
    <x v="684"/>
    <x v="37"/>
    <x v="2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9-168746"/>
    <x v="746"/>
    <x v="798"/>
    <x v="0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9-168746"/>
    <x v="746"/>
    <x v="798"/>
    <x v="0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9-168746"/>
    <x v="746"/>
    <x v="798"/>
    <x v="0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9-113404"/>
    <x v="747"/>
    <x v="799"/>
    <x v="3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9-113404"/>
    <x v="747"/>
    <x v="799"/>
    <x v="3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20-144792"/>
    <x v="567"/>
    <x v="602"/>
    <x v="1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8-164385"/>
    <x v="467"/>
    <x v="511"/>
    <x v="0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20-114174"/>
    <x v="162"/>
    <x v="126"/>
    <x v="1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20-114174"/>
    <x v="162"/>
    <x v="126"/>
    <x v="1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21-108070"/>
    <x v="513"/>
    <x v="4"/>
    <x v="1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21-108070"/>
    <x v="513"/>
    <x v="4"/>
    <x v="1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9-128090"/>
    <x v="748"/>
    <x v="800"/>
    <x v="1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9-128090"/>
    <x v="748"/>
    <x v="800"/>
    <x v="1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9-128090"/>
    <x v="748"/>
    <x v="800"/>
    <x v="1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9-128090"/>
    <x v="748"/>
    <x v="800"/>
    <x v="1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21-101042"/>
    <x v="123"/>
    <x v="122"/>
    <x v="1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21-101042"/>
    <x v="123"/>
    <x v="122"/>
    <x v="1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20-155439"/>
    <x v="749"/>
    <x v="801"/>
    <x v="1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20-118626"/>
    <x v="243"/>
    <x v="428"/>
    <x v="1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9-111458"/>
    <x v="120"/>
    <x v="12"/>
    <x v="1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20-126844"/>
    <x v="750"/>
    <x v="802"/>
    <x v="1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9-112508"/>
    <x v="539"/>
    <x v="803"/>
    <x v="1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9-147788"/>
    <x v="70"/>
    <x v="630"/>
    <x v="1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9-147788"/>
    <x v="70"/>
    <x v="630"/>
    <x v="1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9-147788"/>
    <x v="70"/>
    <x v="630"/>
    <x v="1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9-144288"/>
    <x v="707"/>
    <x v="16"/>
    <x v="1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9-144288"/>
    <x v="707"/>
    <x v="16"/>
    <x v="1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9-110632"/>
    <x v="751"/>
    <x v="206"/>
    <x v="0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9-110632"/>
    <x v="751"/>
    <x v="206"/>
    <x v="0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21-109589"/>
    <x v="202"/>
    <x v="468"/>
    <x v="2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21-123967"/>
    <x v="752"/>
    <x v="548"/>
    <x v="0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21-123967"/>
    <x v="752"/>
    <x v="548"/>
    <x v="0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21-148929"/>
    <x v="210"/>
    <x v="218"/>
    <x v="1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21-134404"/>
    <x v="753"/>
    <x v="63"/>
    <x v="3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21-134404"/>
    <x v="753"/>
    <x v="63"/>
    <x v="3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21-109778"/>
    <x v="11"/>
    <x v="804"/>
    <x v="1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20-155845"/>
    <x v="399"/>
    <x v="805"/>
    <x v="0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21-145128"/>
    <x v="362"/>
    <x v="730"/>
    <x v="1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8-129091"/>
    <x v="754"/>
    <x v="680"/>
    <x v="1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8-129091"/>
    <x v="754"/>
    <x v="680"/>
    <x v="1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8-129091"/>
    <x v="754"/>
    <x v="680"/>
    <x v="1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8-129091"/>
    <x v="754"/>
    <x v="680"/>
    <x v="1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8-155502"/>
    <x v="755"/>
    <x v="806"/>
    <x v="1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8-155502"/>
    <x v="755"/>
    <x v="806"/>
    <x v="1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8-155502"/>
    <x v="755"/>
    <x v="806"/>
    <x v="1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8-155502"/>
    <x v="755"/>
    <x v="806"/>
    <x v="1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8-155502"/>
    <x v="755"/>
    <x v="806"/>
    <x v="1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8-155502"/>
    <x v="755"/>
    <x v="806"/>
    <x v="1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8-155502"/>
    <x v="755"/>
    <x v="806"/>
    <x v="1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9-121041"/>
    <x v="502"/>
    <x v="558"/>
    <x v="1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21-131695"/>
    <x v="160"/>
    <x v="663"/>
    <x v="1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21-131695"/>
    <x v="160"/>
    <x v="663"/>
    <x v="1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20-137729"/>
    <x v="465"/>
    <x v="807"/>
    <x v="1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20-137729"/>
    <x v="465"/>
    <x v="807"/>
    <x v="1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20-115455"/>
    <x v="162"/>
    <x v="126"/>
    <x v="1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20-115455"/>
    <x v="162"/>
    <x v="126"/>
    <x v="1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21-128300"/>
    <x v="221"/>
    <x v="177"/>
    <x v="0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21-128300"/>
    <x v="221"/>
    <x v="177"/>
    <x v="0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21-149048"/>
    <x v="726"/>
    <x v="808"/>
    <x v="1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21-149048"/>
    <x v="726"/>
    <x v="808"/>
    <x v="1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21-149048"/>
    <x v="726"/>
    <x v="808"/>
    <x v="1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21-149048"/>
    <x v="726"/>
    <x v="808"/>
    <x v="1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21-149048"/>
    <x v="726"/>
    <x v="808"/>
    <x v="1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21-108553"/>
    <x v="756"/>
    <x v="809"/>
    <x v="1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21-108553"/>
    <x v="756"/>
    <x v="809"/>
    <x v="1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20-165848"/>
    <x v="30"/>
    <x v="204"/>
    <x v="3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20-165848"/>
    <x v="30"/>
    <x v="204"/>
    <x v="3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20-165848"/>
    <x v="30"/>
    <x v="204"/>
    <x v="3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20-165848"/>
    <x v="30"/>
    <x v="204"/>
    <x v="3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8-112718"/>
    <x v="757"/>
    <x v="444"/>
    <x v="1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20-154053"/>
    <x v="758"/>
    <x v="810"/>
    <x v="1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8-127446"/>
    <x v="641"/>
    <x v="457"/>
    <x v="1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8-127446"/>
    <x v="641"/>
    <x v="457"/>
    <x v="1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8-127446"/>
    <x v="641"/>
    <x v="457"/>
    <x v="1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8-127446"/>
    <x v="641"/>
    <x v="457"/>
    <x v="1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8-127446"/>
    <x v="641"/>
    <x v="457"/>
    <x v="1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8-127446"/>
    <x v="641"/>
    <x v="457"/>
    <x v="1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20-137204"/>
    <x v="236"/>
    <x v="711"/>
    <x v="1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8-147298"/>
    <x v="759"/>
    <x v="617"/>
    <x v="1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8-147298"/>
    <x v="759"/>
    <x v="617"/>
    <x v="1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21-147942"/>
    <x v="719"/>
    <x v="710"/>
    <x v="1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21-147942"/>
    <x v="719"/>
    <x v="710"/>
    <x v="1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21-115931"/>
    <x v="66"/>
    <x v="738"/>
    <x v="1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21-115931"/>
    <x v="66"/>
    <x v="738"/>
    <x v="1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21-115931"/>
    <x v="66"/>
    <x v="738"/>
    <x v="1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21-115931"/>
    <x v="66"/>
    <x v="738"/>
    <x v="1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8-164861"/>
    <x v="640"/>
    <x v="546"/>
    <x v="0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21-127180"/>
    <x v="760"/>
    <x v="188"/>
    <x v="2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21-127180"/>
    <x v="760"/>
    <x v="188"/>
    <x v="2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21-127180"/>
    <x v="760"/>
    <x v="188"/>
    <x v="2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21-127180"/>
    <x v="760"/>
    <x v="188"/>
    <x v="2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21-165344"/>
    <x v="38"/>
    <x v="205"/>
    <x v="2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21-165344"/>
    <x v="38"/>
    <x v="205"/>
    <x v="2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21-165344"/>
    <x v="38"/>
    <x v="205"/>
    <x v="2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9-168186"/>
    <x v="229"/>
    <x v="459"/>
    <x v="1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21-110604"/>
    <x v="356"/>
    <x v="775"/>
    <x v="1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21-110604"/>
    <x v="356"/>
    <x v="775"/>
    <x v="1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21-110604"/>
    <x v="356"/>
    <x v="775"/>
    <x v="1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9-116750"/>
    <x v="761"/>
    <x v="401"/>
    <x v="0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9-116750"/>
    <x v="761"/>
    <x v="401"/>
    <x v="0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9-162369"/>
    <x v="762"/>
    <x v="811"/>
    <x v="1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21-108441"/>
    <x v="492"/>
    <x v="812"/>
    <x v="1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21-108441"/>
    <x v="492"/>
    <x v="812"/>
    <x v="1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21-108441"/>
    <x v="492"/>
    <x v="812"/>
    <x v="1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21-108441"/>
    <x v="492"/>
    <x v="812"/>
    <x v="1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9-169740"/>
    <x v="763"/>
    <x v="813"/>
    <x v="1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20-124051"/>
    <x v="723"/>
    <x v="525"/>
    <x v="2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20-149111"/>
    <x v="764"/>
    <x v="180"/>
    <x v="0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20-149111"/>
    <x v="764"/>
    <x v="180"/>
    <x v="0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8-131002"/>
    <x v="557"/>
    <x v="74"/>
    <x v="0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8-131002"/>
    <x v="557"/>
    <x v="74"/>
    <x v="0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8-131002"/>
    <x v="557"/>
    <x v="74"/>
    <x v="0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8-131002"/>
    <x v="557"/>
    <x v="74"/>
    <x v="0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8-131002"/>
    <x v="557"/>
    <x v="74"/>
    <x v="0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20-146794"/>
    <x v="182"/>
    <x v="152"/>
    <x v="1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21-112515"/>
    <x v="697"/>
    <x v="814"/>
    <x v="0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21-112515"/>
    <x v="697"/>
    <x v="814"/>
    <x v="0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21-112515"/>
    <x v="697"/>
    <x v="814"/>
    <x v="0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21-112515"/>
    <x v="697"/>
    <x v="814"/>
    <x v="0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21-112515"/>
    <x v="697"/>
    <x v="814"/>
    <x v="0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21-112515"/>
    <x v="697"/>
    <x v="814"/>
    <x v="0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21-112515"/>
    <x v="697"/>
    <x v="814"/>
    <x v="0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20-150343"/>
    <x v="765"/>
    <x v="428"/>
    <x v="1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9-135538"/>
    <x v="100"/>
    <x v="514"/>
    <x v="1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21-123372"/>
    <x v="354"/>
    <x v="348"/>
    <x v="1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21-123372"/>
    <x v="354"/>
    <x v="348"/>
    <x v="1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21-159604"/>
    <x v="349"/>
    <x v="339"/>
    <x v="2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20-164784"/>
    <x v="766"/>
    <x v="602"/>
    <x v="2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20-164784"/>
    <x v="766"/>
    <x v="602"/>
    <x v="2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20-164784"/>
    <x v="766"/>
    <x v="602"/>
    <x v="2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20-111794"/>
    <x v="393"/>
    <x v="152"/>
    <x v="3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20-111794"/>
    <x v="393"/>
    <x v="152"/>
    <x v="3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9-139759"/>
    <x v="767"/>
    <x v="815"/>
    <x v="1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9-139759"/>
    <x v="767"/>
    <x v="815"/>
    <x v="1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8-126403"/>
    <x v="340"/>
    <x v="74"/>
    <x v="0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8-126403"/>
    <x v="340"/>
    <x v="74"/>
    <x v="0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8-126403"/>
    <x v="340"/>
    <x v="74"/>
    <x v="0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8-126403"/>
    <x v="340"/>
    <x v="74"/>
    <x v="0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21-136875"/>
    <x v="734"/>
    <x v="108"/>
    <x v="3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21-132185"/>
    <x v="344"/>
    <x v="348"/>
    <x v="1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21-132185"/>
    <x v="344"/>
    <x v="348"/>
    <x v="1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8-160780"/>
    <x v="261"/>
    <x v="365"/>
    <x v="3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8-160780"/>
    <x v="261"/>
    <x v="365"/>
    <x v="3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21-127026"/>
    <x v="276"/>
    <x v="210"/>
    <x v="1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21-127026"/>
    <x v="276"/>
    <x v="210"/>
    <x v="1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21-127026"/>
    <x v="276"/>
    <x v="210"/>
    <x v="1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21-127026"/>
    <x v="276"/>
    <x v="210"/>
    <x v="1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21-127026"/>
    <x v="276"/>
    <x v="210"/>
    <x v="1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21-137085"/>
    <x v="222"/>
    <x v="663"/>
    <x v="1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20-133123"/>
    <x v="47"/>
    <x v="47"/>
    <x v="1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20-133123"/>
    <x v="47"/>
    <x v="47"/>
    <x v="1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20-128195"/>
    <x v="578"/>
    <x v="816"/>
    <x v="2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9-153220"/>
    <x v="768"/>
    <x v="665"/>
    <x v="2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8-123064"/>
    <x v="479"/>
    <x v="326"/>
    <x v="2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21-156412"/>
    <x v="769"/>
    <x v="274"/>
    <x v="1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20-144211"/>
    <x v="770"/>
    <x v="48"/>
    <x v="1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20-144211"/>
    <x v="770"/>
    <x v="48"/>
    <x v="1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20-138079"/>
    <x v="115"/>
    <x v="113"/>
    <x v="1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8-143182"/>
    <x v="771"/>
    <x v="677"/>
    <x v="1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20-161662"/>
    <x v="569"/>
    <x v="817"/>
    <x v="2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8-145317"/>
    <x v="772"/>
    <x v="818"/>
    <x v="1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8-145317"/>
    <x v="772"/>
    <x v="818"/>
    <x v="1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8-145317"/>
    <x v="772"/>
    <x v="818"/>
    <x v="1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8-145317"/>
    <x v="772"/>
    <x v="818"/>
    <x v="1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8-145317"/>
    <x v="772"/>
    <x v="818"/>
    <x v="1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8-145317"/>
    <x v="772"/>
    <x v="818"/>
    <x v="1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8-145317"/>
    <x v="772"/>
    <x v="818"/>
    <x v="1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8-143413"/>
    <x v="773"/>
    <x v="496"/>
    <x v="1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21-156818"/>
    <x v="497"/>
    <x v="88"/>
    <x v="0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21-155873"/>
    <x v="114"/>
    <x v="329"/>
    <x v="1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21-155873"/>
    <x v="114"/>
    <x v="329"/>
    <x v="1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21-155873"/>
    <x v="114"/>
    <x v="329"/>
    <x v="1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9-121797"/>
    <x v="564"/>
    <x v="819"/>
    <x v="1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9-121797"/>
    <x v="564"/>
    <x v="819"/>
    <x v="1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9-120572"/>
    <x v="555"/>
    <x v="631"/>
    <x v="1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21-132430"/>
    <x v="449"/>
    <x v="768"/>
    <x v="2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21-146031"/>
    <x v="570"/>
    <x v="608"/>
    <x v="0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8-110100"/>
    <x v="573"/>
    <x v="612"/>
    <x v="1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9-103723"/>
    <x v="494"/>
    <x v="726"/>
    <x v="1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8-127187"/>
    <x v="774"/>
    <x v="820"/>
    <x v="1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21-128475"/>
    <x v="775"/>
    <x v="153"/>
    <x v="1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8-100006"/>
    <x v="557"/>
    <x v="178"/>
    <x v="1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21-144827"/>
    <x v="202"/>
    <x v="63"/>
    <x v="1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8-110030"/>
    <x v="776"/>
    <x v="820"/>
    <x v="0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8-121286"/>
    <x v="130"/>
    <x v="821"/>
    <x v="0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8-121286"/>
    <x v="130"/>
    <x v="821"/>
    <x v="0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20-164735"/>
    <x v="167"/>
    <x v="578"/>
    <x v="0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8-153479"/>
    <x v="777"/>
    <x v="508"/>
    <x v="1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8-153479"/>
    <x v="777"/>
    <x v="508"/>
    <x v="1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21-149888"/>
    <x v="659"/>
    <x v="87"/>
    <x v="1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21-149888"/>
    <x v="659"/>
    <x v="87"/>
    <x v="1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21-119193"/>
    <x v="66"/>
    <x v="468"/>
    <x v="2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21-119193"/>
    <x v="66"/>
    <x v="468"/>
    <x v="2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21-104801"/>
    <x v="778"/>
    <x v="822"/>
    <x v="1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21-104801"/>
    <x v="778"/>
    <x v="822"/>
    <x v="1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21-104801"/>
    <x v="778"/>
    <x v="822"/>
    <x v="1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8-107594"/>
    <x v="779"/>
    <x v="287"/>
    <x v="1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8-107594"/>
    <x v="779"/>
    <x v="287"/>
    <x v="1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9-129770"/>
    <x v="780"/>
    <x v="823"/>
    <x v="0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9-115798"/>
    <x v="50"/>
    <x v="765"/>
    <x v="1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9-115798"/>
    <x v="50"/>
    <x v="765"/>
    <x v="1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9-115798"/>
    <x v="50"/>
    <x v="765"/>
    <x v="1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9-115798"/>
    <x v="50"/>
    <x v="765"/>
    <x v="1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21-122707"/>
    <x v="513"/>
    <x v="650"/>
    <x v="2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21-122707"/>
    <x v="513"/>
    <x v="650"/>
    <x v="2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20-165015"/>
    <x v="781"/>
    <x v="824"/>
    <x v="0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8-149244"/>
    <x v="130"/>
    <x v="821"/>
    <x v="1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9-140144"/>
    <x v="782"/>
    <x v="579"/>
    <x v="0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9-140144"/>
    <x v="782"/>
    <x v="579"/>
    <x v="0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21-163321"/>
    <x v="783"/>
    <x v="825"/>
    <x v="0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8-155887"/>
    <x v="552"/>
    <x v="613"/>
    <x v="1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9-165449"/>
    <x v="6"/>
    <x v="6"/>
    <x v="1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9-110247"/>
    <x v="784"/>
    <x v="222"/>
    <x v="1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8-141257"/>
    <x v="785"/>
    <x v="3"/>
    <x v="1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8-154669"/>
    <x v="233"/>
    <x v="826"/>
    <x v="0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8-158029"/>
    <x v="542"/>
    <x v="496"/>
    <x v="1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9-155306"/>
    <x v="786"/>
    <x v="419"/>
    <x v="1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9-155306"/>
    <x v="786"/>
    <x v="419"/>
    <x v="1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9-155306"/>
    <x v="786"/>
    <x v="419"/>
    <x v="1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9-155306"/>
    <x v="786"/>
    <x v="419"/>
    <x v="1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9-155306"/>
    <x v="786"/>
    <x v="419"/>
    <x v="1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20-127775"/>
    <x v="725"/>
    <x v="111"/>
    <x v="0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20-146171"/>
    <x v="21"/>
    <x v="535"/>
    <x v="1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20-146171"/>
    <x v="21"/>
    <x v="535"/>
    <x v="1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8-129574"/>
    <x v="542"/>
    <x v="632"/>
    <x v="2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21-126536"/>
    <x v="386"/>
    <x v="518"/>
    <x v="2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21-126536"/>
    <x v="386"/>
    <x v="518"/>
    <x v="2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21-165757"/>
    <x v="738"/>
    <x v="171"/>
    <x v="1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21-165757"/>
    <x v="738"/>
    <x v="171"/>
    <x v="1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21-165757"/>
    <x v="738"/>
    <x v="171"/>
    <x v="1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21-167752"/>
    <x v="787"/>
    <x v="827"/>
    <x v="2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21-167752"/>
    <x v="787"/>
    <x v="827"/>
    <x v="2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9-122140"/>
    <x v="788"/>
    <x v="828"/>
    <x v="1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9-122140"/>
    <x v="788"/>
    <x v="828"/>
    <x v="1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9-122140"/>
    <x v="788"/>
    <x v="828"/>
    <x v="1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20-163986"/>
    <x v="323"/>
    <x v="165"/>
    <x v="1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21-158967"/>
    <x v="389"/>
    <x v="169"/>
    <x v="2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20-131576"/>
    <x v="441"/>
    <x v="482"/>
    <x v="1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21-143455"/>
    <x v="343"/>
    <x v="551"/>
    <x v="1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20-144729"/>
    <x v="147"/>
    <x v="829"/>
    <x v="1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9-127019"/>
    <x v="379"/>
    <x v="603"/>
    <x v="1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9-138534"/>
    <x v="789"/>
    <x v="830"/>
    <x v="0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21-108322"/>
    <x v="504"/>
    <x v="547"/>
    <x v="1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21-108322"/>
    <x v="504"/>
    <x v="547"/>
    <x v="1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21-167668"/>
    <x v="636"/>
    <x v="785"/>
    <x v="2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21-146724"/>
    <x v="225"/>
    <x v="207"/>
    <x v="1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20-139878"/>
    <x v="583"/>
    <x v="619"/>
    <x v="1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20-106677"/>
    <x v="732"/>
    <x v="54"/>
    <x v="1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20-116974"/>
    <x v="790"/>
    <x v="831"/>
    <x v="1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9-149972"/>
    <x v="481"/>
    <x v="832"/>
    <x v="2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9-149972"/>
    <x v="481"/>
    <x v="832"/>
    <x v="2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8-117744"/>
    <x v="266"/>
    <x v="546"/>
    <x v="1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8-117744"/>
    <x v="266"/>
    <x v="546"/>
    <x v="1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8-117744"/>
    <x v="266"/>
    <x v="546"/>
    <x v="1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8-125514"/>
    <x v="158"/>
    <x v="833"/>
    <x v="2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8-125514"/>
    <x v="158"/>
    <x v="833"/>
    <x v="2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8-125514"/>
    <x v="158"/>
    <x v="833"/>
    <x v="2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8-154599"/>
    <x v="791"/>
    <x v="139"/>
    <x v="1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8-154599"/>
    <x v="791"/>
    <x v="139"/>
    <x v="1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8-154599"/>
    <x v="791"/>
    <x v="139"/>
    <x v="1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8-154599"/>
    <x v="791"/>
    <x v="139"/>
    <x v="1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21-158743"/>
    <x v="179"/>
    <x v="471"/>
    <x v="1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21-158743"/>
    <x v="179"/>
    <x v="471"/>
    <x v="1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21-158743"/>
    <x v="179"/>
    <x v="471"/>
    <x v="1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20-153318"/>
    <x v="792"/>
    <x v="464"/>
    <x v="2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9-110163"/>
    <x v="549"/>
    <x v="164"/>
    <x v="2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21-143329"/>
    <x v="132"/>
    <x v="834"/>
    <x v="1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9-159380"/>
    <x v="793"/>
    <x v="537"/>
    <x v="1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9-159380"/>
    <x v="793"/>
    <x v="537"/>
    <x v="1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9-122623"/>
    <x v="67"/>
    <x v="835"/>
    <x v="1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9-148635"/>
    <x v="395"/>
    <x v="836"/>
    <x v="0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9-148635"/>
    <x v="395"/>
    <x v="836"/>
    <x v="0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9-148635"/>
    <x v="395"/>
    <x v="836"/>
    <x v="0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9-148635"/>
    <x v="395"/>
    <x v="836"/>
    <x v="0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9-135685"/>
    <x v="547"/>
    <x v="837"/>
    <x v="0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9-135685"/>
    <x v="547"/>
    <x v="837"/>
    <x v="0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9-135685"/>
    <x v="547"/>
    <x v="837"/>
    <x v="0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9-135685"/>
    <x v="547"/>
    <x v="837"/>
    <x v="0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9-135685"/>
    <x v="547"/>
    <x v="837"/>
    <x v="0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9-104626"/>
    <x v="135"/>
    <x v="37"/>
    <x v="1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9-104626"/>
    <x v="135"/>
    <x v="37"/>
    <x v="1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9-104626"/>
    <x v="135"/>
    <x v="37"/>
    <x v="1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9-104626"/>
    <x v="135"/>
    <x v="37"/>
    <x v="1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20-160500"/>
    <x v="465"/>
    <x v="588"/>
    <x v="2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20-160500"/>
    <x v="465"/>
    <x v="588"/>
    <x v="2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20-100202"/>
    <x v="413"/>
    <x v="838"/>
    <x v="1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21-131016"/>
    <x v="65"/>
    <x v="295"/>
    <x v="2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21-131016"/>
    <x v="65"/>
    <x v="295"/>
    <x v="2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8-112914"/>
    <x v="794"/>
    <x v="839"/>
    <x v="1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8-112914"/>
    <x v="794"/>
    <x v="839"/>
    <x v="1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8-112914"/>
    <x v="794"/>
    <x v="839"/>
    <x v="1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8-112914"/>
    <x v="794"/>
    <x v="839"/>
    <x v="1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20-124149"/>
    <x v="131"/>
    <x v="408"/>
    <x v="2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20-124149"/>
    <x v="131"/>
    <x v="408"/>
    <x v="2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20-124149"/>
    <x v="131"/>
    <x v="408"/>
    <x v="2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8-148915"/>
    <x v="301"/>
    <x v="840"/>
    <x v="1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8-148915"/>
    <x v="301"/>
    <x v="840"/>
    <x v="1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21-134649"/>
    <x v="795"/>
    <x v="523"/>
    <x v="0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21-134649"/>
    <x v="795"/>
    <x v="523"/>
    <x v="0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21-110842"/>
    <x v="343"/>
    <x v="38"/>
    <x v="1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21-110842"/>
    <x v="343"/>
    <x v="38"/>
    <x v="1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21-110842"/>
    <x v="343"/>
    <x v="38"/>
    <x v="1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20-147368"/>
    <x v="632"/>
    <x v="841"/>
    <x v="2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9-104185"/>
    <x v="37"/>
    <x v="37"/>
    <x v="0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8-125521"/>
    <x v="619"/>
    <x v="247"/>
    <x v="1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21-135062"/>
    <x v="515"/>
    <x v="842"/>
    <x v="0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21-135650"/>
    <x v="721"/>
    <x v="647"/>
    <x v="1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21-112865"/>
    <x v="796"/>
    <x v="843"/>
    <x v="1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20-162852"/>
    <x v="797"/>
    <x v="844"/>
    <x v="1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21-138163"/>
    <x v="701"/>
    <x v="541"/>
    <x v="2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21-152093"/>
    <x v="18"/>
    <x v="17"/>
    <x v="1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21-157854"/>
    <x v="798"/>
    <x v="339"/>
    <x v="1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21-157854"/>
    <x v="798"/>
    <x v="339"/>
    <x v="1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20-123617"/>
    <x v="85"/>
    <x v="845"/>
    <x v="1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20-128293"/>
    <x v="799"/>
    <x v="846"/>
    <x v="2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21-107342"/>
    <x v="94"/>
    <x v="847"/>
    <x v="1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20-136371"/>
    <x v="690"/>
    <x v="202"/>
    <x v="0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20-136371"/>
    <x v="690"/>
    <x v="202"/>
    <x v="0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21-137344"/>
    <x v="648"/>
    <x v="848"/>
    <x v="3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21-169810"/>
    <x v="800"/>
    <x v="849"/>
    <x v="1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20-128594"/>
    <x v="370"/>
    <x v="652"/>
    <x v="2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20-154690"/>
    <x v="243"/>
    <x v="611"/>
    <x v="0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21-138975"/>
    <x v="240"/>
    <x v="254"/>
    <x v="1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21-138975"/>
    <x v="240"/>
    <x v="254"/>
    <x v="1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21-138975"/>
    <x v="240"/>
    <x v="254"/>
    <x v="1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21-138975"/>
    <x v="240"/>
    <x v="254"/>
    <x v="1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21-106537"/>
    <x v="801"/>
    <x v="850"/>
    <x v="1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21-103828"/>
    <x v="802"/>
    <x v="851"/>
    <x v="3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21-103828"/>
    <x v="802"/>
    <x v="851"/>
    <x v="3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21-103828"/>
    <x v="802"/>
    <x v="851"/>
    <x v="3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21-103828"/>
    <x v="802"/>
    <x v="851"/>
    <x v="3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20-115588"/>
    <x v="338"/>
    <x v="357"/>
    <x v="0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20-115588"/>
    <x v="338"/>
    <x v="357"/>
    <x v="0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21-143861"/>
    <x v="492"/>
    <x v="141"/>
    <x v="1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8-148040"/>
    <x v="579"/>
    <x v="616"/>
    <x v="1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8-148040"/>
    <x v="579"/>
    <x v="616"/>
    <x v="1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21-135167"/>
    <x v="140"/>
    <x v="46"/>
    <x v="1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21-137022"/>
    <x v="673"/>
    <x v="228"/>
    <x v="1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21-102638"/>
    <x v="614"/>
    <x v="786"/>
    <x v="2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20-167339"/>
    <x v="803"/>
    <x v="852"/>
    <x v="0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20-167339"/>
    <x v="803"/>
    <x v="852"/>
    <x v="0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20-152072"/>
    <x v="804"/>
    <x v="853"/>
    <x v="1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20-152072"/>
    <x v="804"/>
    <x v="853"/>
    <x v="1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20-152072"/>
    <x v="804"/>
    <x v="853"/>
    <x v="1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20-102932"/>
    <x v="251"/>
    <x v="30"/>
    <x v="0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20-102932"/>
    <x v="251"/>
    <x v="30"/>
    <x v="0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8-165540"/>
    <x v="805"/>
    <x v="854"/>
    <x v="1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20-130799"/>
    <x v="583"/>
    <x v="619"/>
    <x v="0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20-164483"/>
    <x v="806"/>
    <x v="855"/>
    <x v="1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20-159856"/>
    <x v="807"/>
    <x v="856"/>
    <x v="1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21-102099"/>
    <x v="404"/>
    <x v="857"/>
    <x v="2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21-102099"/>
    <x v="404"/>
    <x v="857"/>
    <x v="2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21-102099"/>
    <x v="404"/>
    <x v="857"/>
    <x v="2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21-164049"/>
    <x v="808"/>
    <x v="373"/>
    <x v="1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8-142727"/>
    <x v="333"/>
    <x v="858"/>
    <x v="0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8-142727"/>
    <x v="333"/>
    <x v="858"/>
    <x v="0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21-139913"/>
    <x v="436"/>
    <x v="859"/>
    <x v="1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21-139913"/>
    <x v="436"/>
    <x v="859"/>
    <x v="1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21-139913"/>
    <x v="436"/>
    <x v="859"/>
    <x v="1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21-139913"/>
    <x v="436"/>
    <x v="859"/>
    <x v="1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8-169033"/>
    <x v="809"/>
    <x v="860"/>
    <x v="1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20-164630"/>
    <x v="810"/>
    <x v="861"/>
    <x v="1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9-114839"/>
    <x v="33"/>
    <x v="862"/>
    <x v="1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9-166464"/>
    <x v="811"/>
    <x v="731"/>
    <x v="1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9-166464"/>
    <x v="811"/>
    <x v="731"/>
    <x v="1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21-124898"/>
    <x v="220"/>
    <x v="17"/>
    <x v="1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20-164035"/>
    <x v="1"/>
    <x v="432"/>
    <x v="1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20-153577"/>
    <x v="812"/>
    <x v="863"/>
    <x v="1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20-153577"/>
    <x v="812"/>
    <x v="863"/>
    <x v="1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8-127586"/>
    <x v="467"/>
    <x v="839"/>
    <x v="1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21-121615"/>
    <x v="132"/>
    <x v="748"/>
    <x v="1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21-121615"/>
    <x v="132"/>
    <x v="748"/>
    <x v="1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21-121615"/>
    <x v="132"/>
    <x v="748"/>
    <x v="1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21-166415"/>
    <x v="600"/>
    <x v="318"/>
    <x v="1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9-118444"/>
    <x v="599"/>
    <x v="217"/>
    <x v="1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8-113929"/>
    <x v="737"/>
    <x v="365"/>
    <x v="1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8-113929"/>
    <x v="737"/>
    <x v="365"/>
    <x v="1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8-113929"/>
    <x v="737"/>
    <x v="365"/>
    <x v="1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9-134747"/>
    <x v="88"/>
    <x v="334"/>
    <x v="0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9-134747"/>
    <x v="88"/>
    <x v="334"/>
    <x v="0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9-134747"/>
    <x v="88"/>
    <x v="334"/>
    <x v="0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21-155047"/>
    <x v="151"/>
    <x v="624"/>
    <x v="2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20-160129"/>
    <x v="813"/>
    <x v="791"/>
    <x v="3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20-160129"/>
    <x v="813"/>
    <x v="791"/>
    <x v="3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20-160129"/>
    <x v="813"/>
    <x v="791"/>
    <x v="3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21-164329"/>
    <x v="289"/>
    <x v="714"/>
    <x v="3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9-141453"/>
    <x v="672"/>
    <x v="253"/>
    <x v="0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8-156993"/>
    <x v="307"/>
    <x v="864"/>
    <x v="1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8-157721"/>
    <x v="814"/>
    <x v="447"/>
    <x v="2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8-157721"/>
    <x v="814"/>
    <x v="447"/>
    <x v="2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21-128629"/>
    <x v="815"/>
    <x v="730"/>
    <x v="0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21-158106"/>
    <x v="400"/>
    <x v="272"/>
    <x v="1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21-120390"/>
    <x v="15"/>
    <x v="215"/>
    <x v="1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21-143434"/>
    <x v="551"/>
    <x v="865"/>
    <x v="1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9-168564"/>
    <x v="816"/>
    <x v="747"/>
    <x v="3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9-168564"/>
    <x v="816"/>
    <x v="747"/>
    <x v="3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9-168564"/>
    <x v="816"/>
    <x v="747"/>
    <x v="3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20-169040"/>
    <x v="409"/>
    <x v="485"/>
    <x v="1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20-169040"/>
    <x v="409"/>
    <x v="485"/>
    <x v="1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20-169040"/>
    <x v="409"/>
    <x v="485"/>
    <x v="1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20-169040"/>
    <x v="409"/>
    <x v="485"/>
    <x v="1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20-169040"/>
    <x v="409"/>
    <x v="485"/>
    <x v="1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20-169040"/>
    <x v="409"/>
    <x v="485"/>
    <x v="1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20-169040"/>
    <x v="409"/>
    <x v="485"/>
    <x v="1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21-155880"/>
    <x v="613"/>
    <x v="866"/>
    <x v="1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21-155880"/>
    <x v="613"/>
    <x v="866"/>
    <x v="1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21-155880"/>
    <x v="613"/>
    <x v="866"/>
    <x v="1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21-126242"/>
    <x v="123"/>
    <x v="865"/>
    <x v="1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21-126242"/>
    <x v="123"/>
    <x v="865"/>
    <x v="1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20-166443"/>
    <x v="254"/>
    <x v="519"/>
    <x v="2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21-169859"/>
    <x v="817"/>
    <x v="867"/>
    <x v="1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21-169859"/>
    <x v="817"/>
    <x v="867"/>
    <x v="1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21-169859"/>
    <x v="817"/>
    <x v="867"/>
    <x v="1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21-134915"/>
    <x v="105"/>
    <x v="44"/>
    <x v="3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21-134915"/>
    <x v="105"/>
    <x v="44"/>
    <x v="3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21-134915"/>
    <x v="105"/>
    <x v="44"/>
    <x v="3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21-134915"/>
    <x v="105"/>
    <x v="44"/>
    <x v="3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21-134915"/>
    <x v="105"/>
    <x v="44"/>
    <x v="3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21-134915"/>
    <x v="105"/>
    <x v="44"/>
    <x v="3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20-153353"/>
    <x v="298"/>
    <x v="868"/>
    <x v="1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21-123638"/>
    <x v="818"/>
    <x v="446"/>
    <x v="1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21-168900"/>
    <x v="464"/>
    <x v="510"/>
    <x v="1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9-158456"/>
    <x v="100"/>
    <x v="693"/>
    <x v="1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9-158456"/>
    <x v="100"/>
    <x v="693"/>
    <x v="1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21-143665"/>
    <x v="466"/>
    <x v="869"/>
    <x v="1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21-143665"/>
    <x v="466"/>
    <x v="869"/>
    <x v="1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21-137428"/>
    <x v="819"/>
    <x v="91"/>
    <x v="0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21-137428"/>
    <x v="819"/>
    <x v="91"/>
    <x v="0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21-137428"/>
    <x v="819"/>
    <x v="91"/>
    <x v="0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21-137428"/>
    <x v="819"/>
    <x v="91"/>
    <x v="0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8-162866"/>
    <x v="422"/>
    <x v="252"/>
    <x v="1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8-162866"/>
    <x v="422"/>
    <x v="252"/>
    <x v="1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21-167941"/>
    <x v="44"/>
    <x v="748"/>
    <x v="0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21-167941"/>
    <x v="44"/>
    <x v="748"/>
    <x v="0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21-167941"/>
    <x v="44"/>
    <x v="748"/>
    <x v="0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21-167941"/>
    <x v="44"/>
    <x v="748"/>
    <x v="0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21-167941"/>
    <x v="44"/>
    <x v="748"/>
    <x v="0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21-111808"/>
    <x v="819"/>
    <x v="404"/>
    <x v="1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9-137512"/>
    <x v="820"/>
    <x v="678"/>
    <x v="1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9-137512"/>
    <x v="820"/>
    <x v="678"/>
    <x v="1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21-139773"/>
    <x v="769"/>
    <x v="379"/>
    <x v="3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21-134607"/>
    <x v="621"/>
    <x v="179"/>
    <x v="0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8-109232"/>
    <x v="286"/>
    <x v="870"/>
    <x v="0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9-139850"/>
    <x v="821"/>
    <x v="871"/>
    <x v="1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9-139850"/>
    <x v="821"/>
    <x v="871"/>
    <x v="1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8-131310"/>
    <x v="136"/>
    <x v="701"/>
    <x v="1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8-131310"/>
    <x v="136"/>
    <x v="701"/>
    <x v="1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8-112872"/>
    <x v="776"/>
    <x v="872"/>
    <x v="0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8-112872"/>
    <x v="776"/>
    <x v="872"/>
    <x v="0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20-139269"/>
    <x v="822"/>
    <x v="873"/>
    <x v="1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20-139269"/>
    <x v="822"/>
    <x v="873"/>
    <x v="1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20-139269"/>
    <x v="822"/>
    <x v="873"/>
    <x v="1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20-139010"/>
    <x v="823"/>
    <x v="874"/>
    <x v="0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20-139010"/>
    <x v="823"/>
    <x v="874"/>
    <x v="0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20-139010"/>
    <x v="823"/>
    <x v="874"/>
    <x v="0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20-139010"/>
    <x v="823"/>
    <x v="874"/>
    <x v="0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20-134376"/>
    <x v="824"/>
    <x v="358"/>
    <x v="1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21-147291"/>
    <x v="825"/>
    <x v="875"/>
    <x v="1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20-112893"/>
    <x v="369"/>
    <x v="250"/>
    <x v="0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8-150532"/>
    <x v="686"/>
    <x v="876"/>
    <x v="1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8-138317"/>
    <x v="261"/>
    <x v="175"/>
    <x v="1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8-138317"/>
    <x v="261"/>
    <x v="175"/>
    <x v="1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8-138317"/>
    <x v="261"/>
    <x v="175"/>
    <x v="1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8-138317"/>
    <x v="261"/>
    <x v="175"/>
    <x v="1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8-138317"/>
    <x v="261"/>
    <x v="175"/>
    <x v="1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8-138317"/>
    <x v="261"/>
    <x v="175"/>
    <x v="1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9-130610"/>
    <x v="761"/>
    <x v="401"/>
    <x v="1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21-104381"/>
    <x v="819"/>
    <x v="350"/>
    <x v="1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20-131499"/>
    <x v="162"/>
    <x v="165"/>
    <x v="2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8-148761"/>
    <x v="826"/>
    <x v="877"/>
    <x v="1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21-116519"/>
    <x v="119"/>
    <x v="878"/>
    <x v="2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8-130729"/>
    <x v="745"/>
    <x v="796"/>
    <x v="1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20-124772"/>
    <x v="5"/>
    <x v="296"/>
    <x v="2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20-115525"/>
    <x v="197"/>
    <x v="879"/>
    <x v="1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21-134845"/>
    <x v="827"/>
    <x v="880"/>
    <x v="1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21-134845"/>
    <x v="827"/>
    <x v="880"/>
    <x v="1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21-134845"/>
    <x v="827"/>
    <x v="880"/>
    <x v="1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21-134845"/>
    <x v="827"/>
    <x v="880"/>
    <x v="1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21-134845"/>
    <x v="827"/>
    <x v="880"/>
    <x v="1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9-138919"/>
    <x v="14"/>
    <x v="14"/>
    <x v="1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20-160528"/>
    <x v="828"/>
    <x v="881"/>
    <x v="1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20-160528"/>
    <x v="828"/>
    <x v="881"/>
    <x v="1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20-160528"/>
    <x v="828"/>
    <x v="881"/>
    <x v="1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9-123568"/>
    <x v="627"/>
    <x v="665"/>
    <x v="1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9-123568"/>
    <x v="627"/>
    <x v="665"/>
    <x v="1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9-123568"/>
    <x v="627"/>
    <x v="665"/>
    <x v="1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9-123568"/>
    <x v="627"/>
    <x v="665"/>
    <x v="1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21-124674"/>
    <x v="701"/>
    <x v="122"/>
    <x v="1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9-164441"/>
    <x v="627"/>
    <x v="681"/>
    <x v="1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9-164441"/>
    <x v="627"/>
    <x v="681"/>
    <x v="1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21-169054"/>
    <x v="300"/>
    <x v="732"/>
    <x v="1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8-106719"/>
    <x v="829"/>
    <x v="751"/>
    <x v="3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21-116855"/>
    <x v="94"/>
    <x v="91"/>
    <x v="1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20-164189"/>
    <x v="830"/>
    <x v="882"/>
    <x v="1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9-168480"/>
    <x v="481"/>
    <x v="538"/>
    <x v="1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9-168480"/>
    <x v="481"/>
    <x v="538"/>
    <x v="1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20-114293"/>
    <x v="831"/>
    <x v="482"/>
    <x v="1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21-134173"/>
    <x v="118"/>
    <x v="814"/>
    <x v="1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9-123960"/>
    <x v="832"/>
    <x v="883"/>
    <x v="1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9-123960"/>
    <x v="832"/>
    <x v="883"/>
    <x v="1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9-123960"/>
    <x v="832"/>
    <x v="883"/>
    <x v="1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9-123960"/>
    <x v="832"/>
    <x v="883"/>
    <x v="1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9-123960"/>
    <x v="832"/>
    <x v="883"/>
    <x v="1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21-101749"/>
    <x v="621"/>
    <x v="179"/>
    <x v="1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20-147991"/>
    <x v="465"/>
    <x v="807"/>
    <x v="1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21-149559"/>
    <x v="220"/>
    <x v="230"/>
    <x v="3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21-149559"/>
    <x v="220"/>
    <x v="230"/>
    <x v="3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21-149559"/>
    <x v="220"/>
    <x v="230"/>
    <x v="3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9-135174"/>
    <x v="28"/>
    <x v="32"/>
    <x v="0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21-125290"/>
    <x v="44"/>
    <x v="173"/>
    <x v="0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21-125290"/>
    <x v="44"/>
    <x v="173"/>
    <x v="0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8-137351"/>
    <x v="587"/>
    <x v="622"/>
    <x v="1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21-121419"/>
    <x v="459"/>
    <x v="192"/>
    <x v="2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21-121419"/>
    <x v="459"/>
    <x v="192"/>
    <x v="2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21-148054"/>
    <x v="833"/>
    <x v="768"/>
    <x v="1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21-148054"/>
    <x v="833"/>
    <x v="768"/>
    <x v="1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21-148054"/>
    <x v="833"/>
    <x v="768"/>
    <x v="1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20-128517"/>
    <x v="526"/>
    <x v="679"/>
    <x v="0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20-128517"/>
    <x v="526"/>
    <x v="679"/>
    <x v="0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9-100377"/>
    <x v="834"/>
    <x v="483"/>
    <x v="1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21-131492"/>
    <x v="15"/>
    <x v="188"/>
    <x v="0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21-131492"/>
    <x v="15"/>
    <x v="188"/>
    <x v="0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21-131492"/>
    <x v="15"/>
    <x v="188"/>
    <x v="0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21-131492"/>
    <x v="15"/>
    <x v="188"/>
    <x v="0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20-144554"/>
    <x v="77"/>
    <x v="357"/>
    <x v="1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21-127621"/>
    <x v="448"/>
    <x v="884"/>
    <x v="1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9-145184"/>
    <x v="154"/>
    <x v="699"/>
    <x v="2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9-145184"/>
    <x v="154"/>
    <x v="699"/>
    <x v="2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21-106859"/>
    <x v="677"/>
    <x v="671"/>
    <x v="0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21-106859"/>
    <x v="677"/>
    <x v="671"/>
    <x v="0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21-106859"/>
    <x v="677"/>
    <x v="671"/>
    <x v="0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21-106859"/>
    <x v="677"/>
    <x v="671"/>
    <x v="0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21-106859"/>
    <x v="677"/>
    <x v="671"/>
    <x v="0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21-120089"/>
    <x v="329"/>
    <x v="524"/>
    <x v="3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8-119375"/>
    <x v="664"/>
    <x v="794"/>
    <x v="1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8-119375"/>
    <x v="664"/>
    <x v="794"/>
    <x v="1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8-119375"/>
    <x v="664"/>
    <x v="794"/>
    <x v="1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20-125206"/>
    <x v="835"/>
    <x v="708"/>
    <x v="2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9-126137"/>
    <x v="292"/>
    <x v="688"/>
    <x v="1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8-143903"/>
    <x v="836"/>
    <x v="885"/>
    <x v="1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8-143903"/>
    <x v="836"/>
    <x v="885"/>
    <x v="1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8-143903"/>
    <x v="836"/>
    <x v="885"/>
    <x v="1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8-104780"/>
    <x v="371"/>
    <x v="396"/>
    <x v="1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21-101182"/>
    <x v="507"/>
    <x v="559"/>
    <x v="2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21-101182"/>
    <x v="507"/>
    <x v="559"/>
    <x v="2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21-132297"/>
    <x v="837"/>
    <x v="886"/>
    <x v="1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21-132297"/>
    <x v="837"/>
    <x v="886"/>
    <x v="1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8-100328"/>
    <x v="838"/>
    <x v="224"/>
    <x v="1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21-118773"/>
    <x v="839"/>
    <x v="556"/>
    <x v="1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21-118773"/>
    <x v="839"/>
    <x v="556"/>
    <x v="1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21-118773"/>
    <x v="839"/>
    <x v="556"/>
    <x v="1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21-118773"/>
    <x v="839"/>
    <x v="556"/>
    <x v="1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21-159205"/>
    <x v="185"/>
    <x v="504"/>
    <x v="0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21-159205"/>
    <x v="185"/>
    <x v="504"/>
    <x v="0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20-112123"/>
    <x v="840"/>
    <x v="599"/>
    <x v="1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20-112123"/>
    <x v="840"/>
    <x v="599"/>
    <x v="1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20-112123"/>
    <x v="840"/>
    <x v="599"/>
    <x v="1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9-114468"/>
    <x v="841"/>
    <x v="309"/>
    <x v="3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9-114468"/>
    <x v="841"/>
    <x v="309"/>
    <x v="3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9-114468"/>
    <x v="841"/>
    <x v="309"/>
    <x v="3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9-114468"/>
    <x v="841"/>
    <x v="309"/>
    <x v="3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21-135692"/>
    <x v="842"/>
    <x v="869"/>
    <x v="1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21-135692"/>
    <x v="842"/>
    <x v="869"/>
    <x v="1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21-131233"/>
    <x v="349"/>
    <x v="887"/>
    <x v="1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21-131233"/>
    <x v="349"/>
    <x v="887"/>
    <x v="1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21-119578"/>
    <x v="66"/>
    <x v="63"/>
    <x v="0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21-119578"/>
    <x v="66"/>
    <x v="63"/>
    <x v="0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20-124562"/>
    <x v="16"/>
    <x v="485"/>
    <x v="1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21-140074"/>
    <x v="721"/>
    <x v="655"/>
    <x v="1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20-103037"/>
    <x v="197"/>
    <x v="879"/>
    <x v="1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21-127460"/>
    <x v="815"/>
    <x v="730"/>
    <x v="1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20-121671"/>
    <x v="19"/>
    <x v="18"/>
    <x v="1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20-121671"/>
    <x v="19"/>
    <x v="18"/>
    <x v="1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20-121671"/>
    <x v="19"/>
    <x v="18"/>
    <x v="1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20-121671"/>
    <x v="19"/>
    <x v="18"/>
    <x v="1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20-121671"/>
    <x v="19"/>
    <x v="18"/>
    <x v="1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20-150350"/>
    <x v="828"/>
    <x v="881"/>
    <x v="1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20-150350"/>
    <x v="828"/>
    <x v="881"/>
    <x v="1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20-150350"/>
    <x v="828"/>
    <x v="881"/>
    <x v="1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20-150350"/>
    <x v="828"/>
    <x v="881"/>
    <x v="1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20-150350"/>
    <x v="828"/>
    <x v="881"/>
    <x v="1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20-150350"/>
    <x v="828"/>
    <x v="881"/>
    <x v="1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9-121720"/>
    <x v="832"/>
    <x v="888"/>
    <x v="2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9-121720"/>
    <x v="832"/>
    <x v="888"/>
    <x v="2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9-121720"/>
    <x v="832"/>
    <x v="888"/>
    <x v="2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9-121720"/>
    <x v="832"/>
    <x v="888"/>
    <x v="2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9-121720"/>
    <x v="832"/>
    <x v="888"/>
    <x v="2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9-121720"/>
    <x v="832"/>
    <x v="888"/>
    <x v="2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9-121720"/>
    <x v="832"/>
    <x v="888"/>
    <x v="2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9-121720"/>
    <x v="832"/>
    <x v="888"/>
    <x v="2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21-149895"/>
    <x v="565"/>
    <x v="230"/>
    <x v="1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21-147564"/>
    <x v="280"/>
    <x v="299"/>
    <x v="1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8-136399"/>
    <x v="757"/>
    <x v="709"/>
    <x v="2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8-136399"/>
    <x v="757"/>
    <x v="709"/>
    <x v="2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8-136399"/>
    <x v="757"/>
    <x v="709"/>
    <x v="2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8-136399"/>
    <x v="757"/>
    <x v="709"/>
    <x v="2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8-107916"/>
    <x v="829"/>
    <x v="889"/>
    <x v="2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8-107916"/>
    <x v="829"/>
    <x v="889"/>
    <x v="2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21-164168"/>
    <x v="105"/>
    <x v="551"/>
    <x v="1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21-164168"/>
    <x v="105"/>
    <x v="551"/>
    <x v="1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21-164168"/>
    <x v="105"/>
    <x v="551"/>
    <x v="1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21-164168"/>
    <x v="105"/>
    <x v="551"/>
    <x v="1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21-164168"/>
    <x v="105"/>
    <x v="551"/>
    <x v="1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21-164168"/>
    <x v="105"/>
    <x v="551"/>
    <x v="1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9-112557"/>
    <x v="334"/>
    <x v="353"/>
    <x v="2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8-122959"/>
    <x v="432"/>
    <x v="367"/>
    <x v="3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21-162572"/>
    <x v="145"/>
    <x v="474"/>
    <x v="0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21-162572"/>
    <x v="145"/>
    <x v="474"/>
    <x v="0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20-148110"/>
    <x v="64"/>
    <x v="47"/>
    <x v="1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21-131828"/>
    <x v="512"/>
    <x v="758"/>
    <x v="0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21-131828"/>
    <x v="512"/>
    <x v="758"/>
    <x v="0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8-109218"/>
    <x v="479"/>
    <x v="890"/>
    <x v="0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20-120558"/>
    <x v="843"/>
    <x v="891"/>
    <x v="2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8-109036"/>
    <x v="414"/>
    <x v="182"/>
    <x v="1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9-147830"/>
    <x v="83"/>
    <x v="735"/>
    <x v="2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9-147830"/>
    <x v="83"/>
    <x v="735"/>
    <x v="2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9-147830"/>
    <x v="83"/>
    <x v="735"/>
    <x v="2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9-147830"/>
    <x v="83"/>
    <x v="735"/>
    <x v="2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21-150497"/>
    <x v="228"/>
    <x v="892"/>
    <x v="1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8-128986"/>
    <x v="93"/>
    <x v="90"/>
    <x v="0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9-139584"/>
    <x v="252"/>
    <x v="269"/>
    <x v="1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9-139584"/>
    <x v="252"/>
    <x v="269"/>
    <x v="1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20-162677"/>
    <x v="253"/>
    <x v="893"/>
    <x v="2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20-162677"/>
    <x v="253"/>
    <x v="893"/>
    <x v="2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8-150924"/>
    <x v="171"/>
    <x v="370"/>
    <x v="0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8-153969"/>
    <x v="158"/>
    <x v="59"/>
    <x v="1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8-153969"/>
    <x v="158"/>
    <x v="59"/>
    <x v="1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8-153969"/>
    <x v="158"/>
    <x v="59"/>
    <x v="1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8-153969"/>
    <x v="158"/>
    <x v="59"/>
    <x v="1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8-153969"/>
    <x v="158"/>
    <x v="59"/>
    <x v="1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8-153969"/>
    <x v="158"/>
    <x v="59"/>
    <x v="1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20-146682"/>
    <x v="517"/>
    <x v="894"/>
    <x v="2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20-138695"/>
    <x v="316"/>
    <x v="895"/>
    <x v="1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20-138695"/>
    <x v="316"/>
    <x v="895"/>
    <x v="1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21-107461"/>
    <x v="202"/>
    <x v="738"/>
    <x v="0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20-133879"/>
    <x v="844"/>
    <x v="882"/>
    <x v="1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20-133879"/>
    <x v="844"/>
    <x v="882"/>
    <x v="1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20-133879"/>
    <x v="844"/>
    <x v="882"/>
    <x v="1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21-157483"/>
    <x v="343"/>
    <x v="551"/>
    <x v="1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21-132059"/>
    <x v="397"/>
    <x v="289"/>
    <x v="1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21-132059"/>
    <x v="397"/>
    <x v="289"/>
    <x v="1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21-122280"/>
    <x v="18"/>
    <x v="643"/>
    <x v="3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21-105235"/>
    <x v="256"/>
    <x v="33"/>
    <x v="1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21-105235"/>
    <x v="256"/>
    <x v="33"/>
    <x v="1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21-105235"/>
    <x v="256"/>
    <x v="33"/>
    <x v="1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21-152912"/>
    <x v="45"/>
    <x v="44"/>
    <x v="0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21-152912"/>
    <x v="45"/>
    <x v="44"/>
    <x v="0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21-152912"/>
    <x v="45"/>
    <x v="44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21-152912"/>
    <x v="45"/>
    <x v="44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8-123498"/>
    <x v="845"/>
    <x v="130"/>
    <x v="2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8-123498"/>
    <x v="845"/>
    <x v="130"/>
    <x v="2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21-159352"/>
    <x v="846"/>
    <x v="875"/>
    <x v="1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21-146416"/>
    <x v="179"/>
    <x v="661"/>
    <x v="0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21-146416"/>
    <x v="179"/>
    <x v="661"/>
    <x v="0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9-163783"/>
    <x v="17"/>
    <x v="896"/>
    <x v="1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21-123981"/>
    <x v="280"/>
    <x v="179"/>
    <x v="1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21-158953"/>
    <x v="400"/>
    <x v="475"/>
    <x v="1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8-165428"/>
    <x v="416"/>
    <x v="897"/>
    <x v="2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8-165428"/>
    <x v="416"/>
    <x v="897"/>
    <x v="2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20-169026"/>
    <x v="590"/>
    <x v="898"/>
    <x v="1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21-109750"/>
    <x v="847"/>
    <x v="303"/>
    <x v="1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9-149384"/>
    <x v="848"/>
    <x v="401"/>
    <x v="3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8-131527"/>
    <x v="588"/>
    <x v="899"/>
    <x v="1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21-164000"/>
    <x v="404"/>
    <x v="847"/>
    <x v="1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8-164224"/>
    <x v="598"/>
    <x v="307"/>
    <x v="0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8-164224"/>
    <x v="598"/>
    <x v="307"/>
    <x v="0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8-158372"/>
    <x v="849"/>
    <x v="723"/>
    <x v="1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8-158372"/>
    <x v="849"/>
    <x v="723"/>
    <x v="1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8-158372"/>
    <x v="849"/>
    <x v="723"/>
    <x v="1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8-158372"/>
    <x v="849"/>
    <x v="723"/>
    <x v="1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8-158372"/>
    <x v="849"/>
    <x v="723"/>
    <x v="1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8-158372"/>
    <x v="849"/>
    <x v="723"/>
    <x v="1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20-108882"/>
    <x v="850"/>
    <x v="900"/>
    <x v="1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20-108882"/>
    <x v="850"/>
    <x v="900"/>
    <x v="1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21-108245"/>
    <x v="585"/>
    <x v="474"/>
    <x v="1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21-108245"/>
    <x v="585"/>
    <x v="474"/>
    <x v="1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8-142314"/>
    <x v="851"/>
    <x v="58"/>
    <x v="1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20-132409"/>
    <x v="439"/>
    <x v="219"/>
    <x v="1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20-132409"/>
    <x v="439"/>
    <x v="219"/>
    <x v="1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21-150189"/>
    <x v="141"/>
    <x v="778"/>
    <x v="2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8-114433"/>
    <x v="8"/>
    <x v="613"/>
    <x v="1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21-104640"/>
    <x v="468"/>
    <x v="38"/>
    <x v="1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21-104640"/>
    <x v="468"/>
    <x v="38"/>
    <x v="1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9-137008"/>
    <x v="653"/>
    <x v="688"/>
    <x v="1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9-137008"/>
    <x v="653"/>
    <x v="688"/>
    <x v="1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9-137008"/>
    <x v="653"/>
    <x v="688"/>
    <x v="1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8-108189"/>
    <x v="852"/>
    <x v="703"/>
    <x v="2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8-108189"/>
    <x v="852"/>
    <x v="703"/>
    <x v="2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8-108189"/>
    <x v="852"/>
    <x v="703"/>
    <x v="2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8-108189"/>
    <x v="852"/>
    <x v="703"/>
    <x v="2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8-108189"/>
    <x v="852"/>
    <x v="703"/>
    <x v="2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8-108189"/>
    <x v="852"/>
    <x v="703"/>
    <x v="2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8-108189"/>
    <x v="852"/>
    <x v="703"/>
    <x v="2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8-154641"/>
    <x v="430"/>
    <x v="128"/>
    <x v="1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21-131625"/>
    <x v="853"/>
    <x v="559"/>
    <x v="0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21-156356"/>
    <x v="513"/>
    <x v="901"/>
    <x v="1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21-156356"/>
    <x v="513"/>
    <x v="901"/>
    <x v="1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21-156356"/>
    <x v="513"/>
    <x v="901"/>
    <x v="1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20-138933"/>
    <x v="423"/>
    <x v="132"/>
    <x v="2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20-140746"/>
    <x v="804"/>
    <x v="900"/>
    <x v="3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20-146836"/>
    <x v="440"/>
    <x v="422"/>
    <x v="3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20-146836"/>
    <x v="440"/>
    <x v="422"/>
    <x v="3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20-127971"/>
    <x v="73"/>
    <x v="902"/>
    <x v="1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20-127971"/>
    <x v="73"/>
    <x v="902"/>
    <x v="1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20-127971"/>
    <x v="73"/>
    <x v="902"/>
    <x v="1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20-140809"/>
    <x v="854"/>
    <x v="855"/>
    <x v="2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21-114524"/>
    <x v="185"/>
    <x v="710"/>
    <x v="0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21-113355"/>
    <x v="96"/>
    <x v="241"/>
    <x v="1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21-113355"/>
    <x v="96"/>
    <x v="241"/>
    <x v="1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21-140907"/>
    <x v="389"/>
    <x v="169"/>
    <x v="0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21-140907"/>
    <x v="389"/>
    <x v="169"/>
    <x v="0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21-140907"/>
    <x v="389"/>
    <x v="169"/>
    <x v="0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20-159730"/>
    <x v="42"/>
    <x v="684"/>
    <x v="1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20-159730"/>
    <x v="42"/>
    <x v="684"/>
    <x v="1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20-157868"/>
    <x v="443"/>
    <x v="903"/>
    <x v="1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21-119389"/>
    <x v="827"/>
    <x v="887"/>
    <x v="2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21-110373"/>
    <x v="855"/>
    <x v="904"/>
    <x v="0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21-110373"/>
    <x v="855"/>
    <x v="904"/>
    <x v="0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20-155474"/>
    <x v="630"/>
    <x v="607"/>
    <x v="1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20-155474"/>
    <x v="630"/>
    <x v="607"/>
    <x v="1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9-155453"/>
    <x v="101"/>
    <x v="905"/>
    <x v="1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20-161844"/>
    <x v="10"/>
    <x v="906"/>
    <x v="0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20-161844"/>
    <x v="10"/>
    <x v="906"/>
    <x v="0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20-162103"/>
    <x v="373"/>
    <x v="398"/>
    <x v="1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8-151554"/>
    <x v="687"/>
    <x v="907"/>
    <x v="2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8-140662"/>
    <x v="664"/>
    <x v="908"/>
    <x v="2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8-140662"/>
    <x v="664"/>
    <x v="908"/>
    <x v="2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8-140662"/>
    <x v="664"/>
    <x v="908"/>
    <x v="2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20-122518"/>
    <x v="758"/>
    <x v="599"/>
    <x v="0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8-126571"/>
    <x v="856"/>
    <x v="323"/>
    <x v="1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8-126571"/>
    <x v="856"/>
    <x v="323"/>
    <x v="1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8-143840"/>
    <x v="857"/>
    <x v="632"/>
    <x v="1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8-143840"/>
    <x v="857"/>
    <x v="632"/>
    <x v="1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8-115980"/>
    <x v="858"/>
    <x v="909"/>
    <x v="1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8-115980"/>
    <x v="858"/>
    <x v="909"/>
    <x v="1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9-155145"/>
    <x v="17"/>
    <x v="693"/>
    <x v="0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9-146038"/>
    <x v="97"/>
    <x v="910"/>
    <x v="1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21-133865"/>
    <x v="540"/>
    <x v="582"/>
    <x v="1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21-116358"/>
    <x v="808"/>
    <x v="373"/>
    <x v="1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21-116358"/>
    <x v="808"/>
    <x v="373"/>
    <x v="1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8-102988"/>
    <x v="267"/>
    <x v="568"/>
    <x v="0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8-102988"/>
    <x v="267"/>
    <x v="568"/>
    <x v="0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8-102988"/>
    <x v="267"/>
    <x v="568"/>
    <x v="0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8-102988"/>
    <x v="267"/>
    <x v="568"/>
    <x v="0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8-102988"/>
    <x v="267"/>
    <x v="568"/>
    <x v="0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8-117170"/>
    <x v="328"/>
    <x v="131"/>
    <x v="1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8-117170"/>
    <x v="328"/>
    <x v="131"/>
    <x v="1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8-159478"/>
    <x v="587"/>
    <x v="911"/>
    <x v="1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8-103702"/>
    <x v="171"/>
    <x v="101"/>
    <x v="1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21-150525"/>
    <x v="297"/>
    <x v="912"/>
    <x v="1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21-150525"/>
    <x v="297"/>
    <x v="912"/>
    <x v="1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9-157770"/>
    <x v="350"/>
    <x v="631"/>
    <x v="2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9-157770"/>
    <x v="350"/>
    <x v="631"/>
    <x v="2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9-157770"/>
    <x v="350"/>
    <x v="631"/>
    <x v="2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9-157770"/>
    <x v="350"/>
    <x v="631"/>
    <x v="2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20-167290"/>
    <x v="859"/>
    <x v="271"/>
    <x v="1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8-106264"/>
    <x v="58"/>
    <x v="129"/>
    <x v="1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8-106264"/>
    <x v="58"/>
    <x v="129"/>
    <x v="1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8-138023"/>
    <x v="860"/>
    <x v="913"/>
    <x v="2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21-113418"/>
    <x v="172"/>
    <x v="914"/>
    <x v="2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9-110569"/>
    <x v="293"/>
    <x v="915"/>
    <x v="1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9-110569"/>
    <x v="293"/>
    <x v="915"/>
    <x v="1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21-136308"/>
    <x v="673"/>
    <x v="38"/>
    <x v="3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8-159926"/>
    <x v="728"/>
    <x v="794"/>
    <x v="1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8-159926"/>
    <x v="728"/>
    <x v="794"/>
    <x v="1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8-159926"/>
    <x v="728"/>
    <x v="794"/>
    <x v="1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8-159926"/>
    <x v="728"/>
    <x v="794"/>
    <x v="1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8-159926"/>
    <x v="728"/>
    <x v="794"/>
    <x v="1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8-104738"/>
    <x v="125"/>
    <x v="916"/>
    <x v="0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8-104738"/>
    <x v="125"/>
    <x v="916"/>
    <x v="0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8-104738"/>
    <x v="125"/>
    <x v="916"/>
    <x v="0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8-104738"/>
    <x v="125"/>
    <x v="916"/>
    <x v="0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8-104738"/>
    <x v="125"/>
    <x v="916"/>
    <x v="0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9-144386"/>
    <x v="599"/>
    <x v="917"/>
    <x v="1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20-111416"/>
    <x v="42"/>
    <x v="42"/>
    <x v="1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20-162747"/>
    <x v="231"/>
    <x v="595"/>
    <x v="0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8-133130"/>
    <x v="127"/>
    <x v="511"/>
    <x v="1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8-133130"/>
    <x v="127"/>
    <x v="511"/>
    <x v="1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21-169978"/>
    <x v="165"/>
    <x v="675"/>
    <x v="1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21-169978"/>
    <x v="165"/>
    <x v="675"/>
    <x v="1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21-161739"/>
    <x v="468"/>
    <x v="205"/>
    <x v="0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9-165057"/>
    <x v="861"/>
    <x v="459"/>
    <x v="1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9-165057"/>
    <x v="861"/>
    <x v="459"/>
    <x v="1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8-134551"/>
    <x v="414"/>
    <x v="182"/>
    <x v="1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8-134551"/>
    <x v="414"/>
    <x v="182"/>
    <x v="1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8-134551"/>
    <x v="414"/>
    <x v="182"/>
    <x v="1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9-120810"/>
    <x v="862"/>
    <x v="836"/>
    <x v="1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9-120810"/>
    <x v="862"/>
    <x v="836"/>
    <x v="1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8-165309"/>
    <x v="7"/>
    <x v="907"/>
    <x v="1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8-165309"/>
    <x v="7"/>
    <x v="907"/>
    <x v="1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8-165309"/>
    <x v="7"/>
    <x v="907"/>
    <x v="1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8-165309"/>
    <x v="7"/>
    <x v="907"/>
    <x v="1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8-165309"/>
    <x v="7"/>
    <x v="907"/>
    <x v="1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8-165309"/>
    <x v="7"/>
    <x v="907"/>
    <x v="1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8-165309"/>
    <x v="7"/>
    <x v="907"/>
    <x v="1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21-122595"/>
    <x v="817"/>
    <x v="404"/>
    <x v="1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21-122595"/>
    <x v="817"/>
    <x v="404"/>
    <x v="1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21-122595"/>
    <x v="817"/>
    <x v="404"/>
    <x v="1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21-109253"/>
    <x v="170"/>
    <x v="554"/>
    <x v="2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21-109253"/>
    <x v="170"/>
    <x v="554"/>
    <x v="2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21-109253"/>
    <x v="170"/>
    <x v="554"/>
    <x v="2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21-109253"/>
    <x v="170"/>
    <x v="554"/>
    <x v="2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21-109253"/>
    <x v="170"/>
    <x v="554"/>
    <x v="2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21-109253"/>
    <x v="170"/>
    <x v="554"/>
    <x v="2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21-109253"/>
    <x v="170"/>
    <x v="554"/>
    <x v="2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20-145982"/>
    <x v="278"/>
    <x v="134"/>
    <x v="0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20-145982"/>
    <x v="278"/>
    <x v="134"/>
    <x v="0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20-145982"/>
    <x v="278"/>
    <x v="134"/>
    <x v="0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20-145982"/>
    <x v="278"/>
    <x v="134"/>
    <x v="0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20-145982"/>
    <x v="278"/>
    <x v="134"/>
    <x v="0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20-145982"/>
    <x v="278"/>
    <x v="134"/>
    <x v="0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9-112014"/>
    <x v="863"/>
    <x v="918"/>
    <x v="1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21-154732"/>
    <x v="60"/>
    <x v="170"/>
    <x v="2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20-157308"/>
    <x v="864"/>
    <x v="257"/>
    <x v="1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20-147536"/>
    <x v="482"/>
    <x v="844"/>
    <x v="1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8-134733"/>
    <x v="865"/>
    <x v="919"/>
    <x v="1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8-134733"/>
    <x v="865"/>
    <x v="919"/>
    <x v="1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8-150434"/>
    <x v="866"/>
    <x v="885"/>
    <x v="1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8-150434"/>
    <x v="866"/>
    <x v="885"/>
    <x v="1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8-150434"/>
    <x v="866"/>
    <x v="885"/>
    <x v="1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8-150434"/>
    <x v="866"/>
    <x v="885"/>
    <x v="1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21-100335"/>
    <x v="210"/>
    <x v="462"/>
    <x v="1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20-139234"/>
    <x v="715"/>
    <x v="761"/>
    <x v="1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20-139234"/>
    <x v="715"/>
    <x v="761"/>
    <x v="1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9-142020"/>
    <x v="593"/>
    <x v="920"/>
    <x v="0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9-142020"/>
    <x v="593"/>
    <x v="920"/>
    <x v="0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9-139962"/>
    <x v="350"/>
    <x v="604"/>
    <x v="1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9-139962"/>
    <x v="350"/>
    <x v="604"/>
    <x v="1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20-130050"/>
    <x v="87"/>
    <x v="461"/>
    <x v="0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8-115161"/>
    <x v="867"/>
    <x v="921"/>
    <x v="2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8-165379"/>
    <x v="868"/>
    <x v="406"/>
    <x v="1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8-165379"/>
    <x v="868"/>
    <x v="406"/>
    <x v="1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9-115511"/>
    <x v="82"/>
    <x v="332"/>
    <x v="1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9-115511"/>
    <x v="82"/>
    <x v="332"/>
    <x v="1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20-134887"/>
    <x v="869"/>
    <x v="595"/>
    <x v="3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21-123778"/>
    <x v="397"/>
    <x v="420"/>
    <x v="1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21-123778"/>
    <x v="397"/>
    <x v="420"/>
    <x v="1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9-161718"/>
    <x v="784"/>
    <x v="763"/>
    <x v="1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9-161718"/>
    <x v="784"/>
    <x v="763"/>
    <x v="1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9-161718"/>
    <x v="784"/>
    <x v="763"/>
    <x v="1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9-161718"/>
    <x v="784"/>
    <x v="763"/>
    <x v="1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20-100671"/>
    <x v="474"/>
    <x v="271"/>
    <x v="2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21-142867"/>
    <x v="294"/>
    <x v="312"/>
    <x v="1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21-142867"/>
    <x v="294"/>
    <x v="312"/>
    <x v="1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21-103156"/>
    <x v="51"/>
    <x v="865"/>
    <x v="2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21-162208"/>
    <x v="151"/>
    <x v="624"/>
    <x v="2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9-130659"/>
    <x v="784"/>
    <x v="234"/>
    <x v="0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9-130659"/>
    <x v="784"/>
    <x v="234"/>
    <x v="0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9-130659"/>
    <x v="784"/>
    <x v="234"/>
    <x v="0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21-148404"/>
    <x v="566"/>
    <x v="768"/>
    <x v="1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21-148404"/>
    <x v="566"/>
    <x v="768"/>
    <x v="1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21-148404"/>
    <x v="566"/>
    <x v="768"/>
    <x v="1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21-148404"/>
    <x v="566"/>
    <x v="768"/>
    <x v="1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21-148404"/>
    <x v="566"/>
    <x v="768"/>
    <x v="1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21-101077"/>
    <x v="613"/>
    <x v="922"/>
    <x v="0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8-166471"/>
    <x v="128"/>
    <x v="923"/>
    <x v="1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8-166471"/>
    <x v="128"/>
    <x v="923"/>
    <x v="1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8-105340"/>
    <x v="754"/>
    <x v="573"/>
    <x v="2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21-131583"/>
    <x v="193"/>
    <x v="272"/>
    <x v="3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21-148362"/>
    <x v="870"/>
    <x v="924"/>
    <x v="1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21-148362"/>
    <x v="870"/>
    <x v="924"/>
    <x v="1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21-148362"/>
    <x v="870"/>
    <x v="924"/>
    <x v="1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8-102274"/>
    <x v="871"/>
    <x v="158"/>
    <x v="1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8-102274"/>
    <x v="871"/>
    <x v="158"/>
    <x v="1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8-102274"/>
    <x v="871"/>
    <x v="158"/>
    <x v="1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8-102274"/>
    <x v="871"/>
    <x v="158"/>
    <x v="1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9-129700"/>
    <x v="124"/>
    <x v="27"/>
    <x v="2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21-168739"/>
    <x v="148"/>
    <x v="742"/>
    <x v="1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9-152527"/>
    <x v="872"/>
    <x v="334"/>
    <x v="3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8-150119"/>
    <x v="488"/>
    <x v="925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8-150119"/>
    <x v="488"/>
    <x v="925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8-150119"/>
    <x v="488"/>
    <x v="925"/>
    <x v="1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8-150119"/>
    <x v="488"/>
    <x v="925"/>
    <x v="1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21-150847"/>
    <x v="504"/>
    <x v="593"/>
    <x v="1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20-100244"/>
    <x v="873"/>
    <x v="926"/>
    <x v="1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20-100244"/>
    <x v="873"/>
    <x v="926"/>
    <x v="1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20-100244"/>
    <x v="873"/>
    <x v="926"/>
    <x v="1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20-100244"/>
    <x v="873"/>
    <x v="926"/>
    <x v="1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20-100244"/>
    <x v="873"/>
    <x v="926"/>
    <x v="1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20-116540"/>
    <x v="476"/>
    <x v="48"/>
    <x v="3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20-116540"/>
    <x v="476"/>
    <x v="48"/>
    <x v="3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9-151841"/>
    <x v="381"/>
    <x v="32"/>
    <x v="1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9-151841"/>
    <x v="381"/>
    <x v="32"/>
    <x v="1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9-150791"/>
    <x v="684"/>
    <x v="927"/>
    <x v="1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20-134803"/>
    <x v="316"/>
    <x v="895"/>
    <x v="1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20-134803"/>
    <x v="316"/>
    <x v="895"/>
    <x v="1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20-134803"/>
    <x v="316"/>
    <x v="895"/>
    <x v="1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20-134803"/>
    <x v="316"/>
    <x v="895"/>
    <x v="1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20-134803"/>
    <x v="316"/>
    <x v="895"/>
    <x v="1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9-153381"/>
    <x v="496"/>
    <x v="118"/>
    <x v="1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9-153381"/>
    <x v="496"/>
    <x v="118"/>
    <x v="1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21-111024"/>
    <x v="445"/>
    <x v="663"/>
    <x v="0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21-111024"/>
    <x v="445"/>
    <x v="663"/>
    <x v="0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21-111024"/>
    <x v="445"/>
    <x v="663"/>
    <x v="0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21-148264"/>
    <x v="166"/>
    <x v="784"/>
    <x v="2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21-148264"/>
    <x v="166"/>
    <x v="784"/>
    <x v="2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21-148264"/>
    <x v="166"/>
    <x v="784"/>
    <x v="2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21-131212"/>
    <x v="256"/>
    <x v="784"/>
    <x v="1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21-131212"/>
    <x v="256"/>
    <x v="784"/>
    <x v="1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9-100531"/>
    <x v="874"/>
    <x v="591"/>
    <x v="2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9-100531"/>
    <x v="874"/>
    <x v="591"/>
    <x v="2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21-152583"/>
    <x v="505"/>
    <x v="904"/>
    <x v="3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21-152583"/>
    <x v="505"/>
    <x v="904"/>
    <x v="3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21-152583"/>
    <x v="505"/>
    <x v="904"/>
    <x v="3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9-144099"/>
    <x v="239"/>
    <x v="26"/>
    <x v="3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8-158337"/>
    <x v="518"/>
    <x v="451"/>
    <x v="0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21-168858"/>
    <x v="123"/>
    <x v="122"/>
    <x v="1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21-168858"/>
    <x v="123"/>
    <x v="122"/>
    <x v="1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20-116344"/>
    <x v="875"/>
    <x v="928"/>
    <x v="1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9-131779"/>
    <x v="821"/>
    <x v="871"/>
    <x v="1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20-158869"/>
    <x v="876"/>
    <x v="929"/>
    <x v="2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21-102554"/>
    <x v="532"/>
    <x v="261"/>
    <x v="1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20-162614"/>
    <x v="877"/>
    <x v="930"/>
    <x v="1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8-168592"/>
    <x v="78"/>
    <x v="931"/>
    <x v="1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8-168592"/>
    <x v="78"/>
    <x v="931"/>
    <x v="1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8-168592"/>
    <x v="78"/>
    <x v="931"/>
    <x v="1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8-157609"/>
    <x v="878"/>
    <x v="757"/>
    <x v="0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9-153325"/>
    <x v="879"/>
    <x v="932"/>
    <x v="0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9-153626"/>
    <x v="584"/>
    <x v="933"/>
    <x v="1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20-166485"/>
    <x v="880"/>
    <x v="824"/>
    <x v="1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21-136448"/>
    <x v="118"/>
    <x v="934"/>
    <x v="2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21-136448"/>
    <x v="118"/>
    <x v="934"/>
    <x v="2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21-136448"/>
    <x v="118"/>
    <x v="934"/>
    <x v="2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21-136448"/>
    <x v="118"/>
    <x v="934"/>
    <x v="2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21-136448"/>
    <x v="118"/>
    <x v="934"/>
    <x v="2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21-114258"/>
    <x v="60"/>
    <x v="173"/>
    <x v="0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9-152611"/>
    <x v="763"/>
    <x v="823"/>
    <x v="0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20-165470"/>
    <x v="881"/>
    <x v="724"/>
    <x v="1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21-128699"/>
    <x v="734"/>
    <x v="241"/>
    <x v="0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9-147242"/>
    <x v="229"/>
    <x v="240"/>
    <x v="1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9-147242"/>
    <x v="229"/>
    <x v="240"/>
    <x v="1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9-147242"/>
    <x v="229"/>
    <x v="240"/>
    <x v="1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20-146143"/>
    <x v="882"/>
    <x v="292"/>
    <x v="1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9-100888"/>
    <x v="744"/>
    <x v="57"/>
    <x v="1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20-150035"/>
    <x v="49"/>
    <x v="455"/>
    <x v="1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21-122644"/>
    <x v="105"/>
    <x v="251"/>
    <x v="1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21-122644"/>
    <x v="105"/>
    <x v="251"/>
    <x v="1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21-111815"/>
    <x v="448"/>
    <x v="935"/>
    <x v="1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21-111815"/>
    <x v="448"/>
    <x v="935"/>
    <x v="1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20-144911"/>
    <x v="581"/>
    <x v="724"/>
    <x v="2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20-144911"/>
    <x v="581"/>
    <x v="724"/>
    <x v="2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8-143385"/>
    <x v="883"/>
    <x v="447"/>
    <x v="1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20-131289"/>
    <x v="16"/>
    <x v="906"/>
    <x v="1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20-131289"/>
    <x v="16"/>
    <x v="906"/>
    <x v="1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20-131289"/>
    <x v="16"/>
    <x v="906"/>
    <x v="1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8-124023"/>
    <x v="884"/>
    <x v="343"/>
    <x v="2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8-124688"/>
    <x v="9"/>
    <x v="592"/>
    <x v="2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8-124688"/>
    <x v="9"/>
    <x v="592"/>
    <x v="2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8-124688"/>
    <x v="9"/>
    <x v="592"/>
    <x v="2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20-151169"/>
    <x v="147"/>
    <x v="936"/>
    <x v="1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20-134761"/>
    <x v="885"/>
    <x v="724"/>
    <x v="3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21-120705"/>
    <x v="528"/>
    <x v="218"/>
    <x v="1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9-157322"/>
    <x v="740"/>
    <x v="937"/>
    <x v="1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9-157322"/>
    <x v="740"/>
    <x v="937"/>
    <x v="1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9-157322"/>
    <x v="740"/>
    <x v="937"/>
    <x v="1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9-157322"/>
    <x v="740"/>
    <x v="937"/>
    <x v="1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9-157322"/>
    <x v="740"/>
    <x v="937"/>
    <x v="1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21-142034"/>
    <x v="241"/>
    <x v="938"/>
    <x v="1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21-142034"/>
    <x v="241"/>
    <x v="938"/>
    <x v="1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21-142034"/>
    <x v="241"/>
    <x v="938"/>
    <x v="1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20-107328"/>
    <x v="590"/>
    <x v="805"/>
    <x v="1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20-107328"/>
    <x v="590"/>
    <x v="805"/>
    <x v="1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20-107328"/>
    <x v="590"/>
    <x v="805"/>
    <x v="1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20-108616"/>
    <x v="321"/>
    <x v="767"/>
    <x v="1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20-108616"/>
    <x v="321"/>
    <x v="767"/>
    <x v="1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20-108616"/>
    <x v="321"/>
    <x v="767"/>
    <x v="1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21-125115"/>
    <x v="318"/>
    <x v="939"/>
    <x v="3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21-125115"/>
    <x v="318"/>
    <x v="939"/>
    <x v="3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20-150945"/>
    <x v="122"/>
    <x v="120"/>
    <x v="0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8-166863"/>
    <x v="886"/>
    <x v="637"/>
    <x v="1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8-166863"/>
    <x v="886"/>
    <x v="637"/>
    <x v="1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8-166863"/>
    <x v="886"/>
    <x v="637"/>
    <x v="1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8-166863"/>
    <x v="886"/>
    <x v="637"/>
    <x v="1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8-166863"/>
    <x v="886"/>
    <x v="637"/>
    <x v="1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8-166863"/>
    <x v="886"/>
    <x v="637"/>
    <x v="1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8-166863"/>
    <x v="886"/>
    <x v="637"/>
    <x v="1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21-140326"/>
    <x v="507"/>
    <x v="371"/>
    <x v="2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21-140326"/>
    <x v="507"/>
    <x v="371"/>
    <x v="2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21-140326"/>
    <x v="507"/>
    <x v="371"/>
    <x v="2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20-168536"/>
    <x v="887"/>
    <x v="746"/>
    <x v="1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20-113649"/>
    <x v="888"/>
    <x v="427"/>
    <x v="2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20-113649"/>
    <x v="888"/>
    <x v="427"/>
    <x v="2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20-113649"/>
    <x v="888"/>
    <x v="427"/>
    <x v="2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9-124975"/>
    <x v="137"/>
    <x v="579"/>
    <x v="2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9-168767"/>
    <x v="889"/>
    <x v="368"/>
    <x v="1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20-114482"/>
    <x v="831"/>
    <x v="539"/>
    <x v="0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20-114482"/>
    <x v="831"/>
    <x v="539"/>
    <x v="0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20-137673"/>
    <x v="64"/>
    <x v="165"/>
    <x v="1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20-132731"/>
    <x v="390"/>
    <x v="940"/>
    <x v="1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21-148922"/>
    <x v="389"/>
    <x v="159"/>
    <x v="0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21-148922"/>
    <x v="389"/>
    <x v="159"/>
    <x v="0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21-148922"/>
    <x v="389"/>
    <x v="159"/>
    <x v="0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20-130680"/>
    <x v="890"/>
    <x v="597"/>
    <x v="1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9-141145"/>
    <x v="14"/>
    <x v="832"/>
    <x v="1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20-152835"/>
    <x v="288"/>
    <x v="213"/>
    <x v="1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20-155565"/>
    <x v="316"/>
    <x v="528"/>
    <x v="3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8-110849"/>
    <x v="891"/>
    <x v="941"/>
    <x v="1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8-110849"/>
    <x v="891"/>
    <x v="941"/>
    <x v="1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8-110849"/>
    <x v="891"/>
    <x v="941"/>
    <x v="1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8-110849"/>
    <x v="891"/>
    <x v="941"/>
    <x v="1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20-145842"/>
    <x v="26"/>
    <x v="375"/>
    <x v="0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8-158771"/>
    <x v="309"/>
    <x v="942"/>
    <x v="3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8-158771"/>
    <x v="309"/>
    <x v="942"/>
    <x v="3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8-158771"/>
    <x v="309"/>
    <x v="942"/>
    <x v="3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8-158771"/>
    <x v="309"/>
    <x v="942"/>
    <x v="3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20-157511"/>
    <x v="31"/>
    <x v="369"/>
    <x v="2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20-157511"/>
    <x v="31"/>
    <x v="369"/>
    <x v="2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20-157511"/>
    <x v="31"/>
    <x v="369"/>
    <x v="2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21-121216"/>
    <x v="331"/>
    <x v="209"/>
    <x v="0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21-121216"/>
    <x v="331"/>
    <x v="209"/>
    <x v="0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21-155292"/>
    <x v="505"/>
    <x v="943"/>
    <x v="2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21-155292"/>
    <x v="505"/>
    <x v="943"/>
    <x v="2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21-155292"/>
    <x v="505"/>
    <x v="943"/>
    <x v="2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21-155292"/>
    <x v="505"/>
    <x v="943"/>
    <x v="2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20-152555"/>
    <x v="892"/>
    <x v="944"/>
    <x v="0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20-152555"/>
    <x v="892"/>
    <x v="944"/>
    <x v="0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20-152555"/>
    <x v="892"/>
    <x v="944"/>
    <x v="0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21-107832"/>
    <x v="51"/>
    <x v="177"/>
    <x v="0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8-120838"/>
    <x v="893"/>
    <x v="616"/>
    <x v="0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8-120838"/>
    <x v="893"/>
    <x v="616"/>
    <x v="0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21-118542"/>
    <x v="96"/>
    <x v="241"/>
    <x v="1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21-118542"/>
    <x v="96"/>
    <x v="241"/>
    <x v="1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21-152737"/>
    <x v="659"/>
    <x v="44"/>
    <x v="1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21-152737"/>
    <x v="659"/>
    <x v="44"/>
    <x v="1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21-109757"/>
    <x v="507"/>
    <x v="945"/>
    <x v="0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21-109757"/>
    <x v="507"/>
    <x v="945"/>
    <x v="0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21-109757"/>
    <x v="507"/>
    <x v="945"/>
    <x v="0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21-109757"/>
    <x v="507"/>
    <x v="945"/>
    <x v="0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20-130029"/>
    <x v="894"/>
    <x v="946"/>
    <x v="2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20-130029"/>
    <x v="894"/>
    <x v="946"/>
    <x v="2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21-103877"/>
    <x v="210"/>
    <x v="947"/>
    <x v="1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20-137176"/>
    <x v="369"/>
    <x v="126"/>
    <x v="0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21-168109"/>
    <x v="445"/>
    <x v="231"/>
    <x v="3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21-168109"/>
    <x v="445"/>
    <x v="231"/>
    <x v="3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21-168109"/>
    <x v="445"/>
    <x v="231"/>
    <x v="3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21-168109"/>
    <x v="445"/>
    <x v="231"/>
    <x v="3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21-126081"/>
    <x v="222"/>
    <x v="446"/>
    <x v="1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21-117023"/>
    <x v="783"/>
    <x v="948"/>
    <x v="1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21-117023"/>
    <x v="783"/>
    <x v="948"/>
    <x v="1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9-143532"/>
    <x v="531"/>
    <x v="949"/>
    <x v="1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20-103163"/>
    <x v="843"/>
    <x v="950"/>
    <x v="1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20-103163"/>
    <x v="843"/>
    <x v="950"/>
    <x v="1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20-104157"/>
    <x v="197"/>
    <x v="879"/>
    <x v="1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20-104157"/>
    <x v="197"/>
    <x v="879"/>
    <x v="1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20-104157"/>
    <x v="197"/>
    <x v="879"/>
    <x v="1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21-117807"/>
    <x v="172"/>
    <x v="951"/>
    <x v="1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9-121650"/>
    <x v="895"/>
    <x v="313"/>
    <x v="1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9-121650"/>
    <x v="895"/>
    <x v="313"/>
    <x v="1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9-121650"/>
    <x v="895"/>
    <x v="313"/>
    <x v="1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9-121650"/>
    <x v="895"/>
    <x v="313"/>
    <x v="1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21-161823"/>
    <x v="213"/>
    <x v="221"/>
    <x v="1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21-121839"/>
    <x v="241"/>
    <x v="938"/>
    <x v="1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21-158729"/>
    <x v="484"/>
    <x v="91"/>
    <x v="2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21-146535"/>
    <x v="221"/>
    <x v="524"/>
    <x v="1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21-146535"/>
    <x v="221"/>
    <x v="524"/>
    <x v="1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8-154186"/>
    <x v="736"/>
    <x v="345"/>
    <x v="0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20-108434"/>
    <x v="5"/>
    <x v="439"/>
    <x v="0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20-164154"/>
    <x v="108"/>
    <x v="106"/>
    <x v="1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20-164154"/>
    <x v="108"/>
    <x v="106"/>
    <x v="1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21-148012"/>
    <x v="34"/>
    <x v="159"/>
    <x v="1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8-102869"/>
    <x v="340"/>
    <x v="931"/>
    <x v="0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8-102869"/>
    <x v="340"/>
    <x v="931"/>
    <x v="0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8-102869"/>
    <x v="340"/>
    <x v="931"/>
    <x v="0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8-102869"/>
    <x v="340"/>
    <x v="931"/>
    <x v="0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21-138310"/>
    <x v="335"/>
    <x v="569"/>
    <x v="1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8-159835"/>
    <x v="664"/>
    <x v="81"/>
    <x v="1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8-159835"/>
    <x v="664"/>
    <x v="81"/>
    <x v="1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21-112956"/>
    <x v="170"/>
    <x v="952"/>
    <x v="1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21-112956"/>
    <x v="170"/>
    <x v="952"/>
    <x v="1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21-112956"/>
    <x v="170"/>
    <x v="952"/>
    <x v="1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20-119683"/>
    <x v="299"/>
    <x v="67"/>
    <x v="0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8-163559"/>
    <x v="865"/>
    <x v="919"/>
    <x v="0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8-140228"/>
    <x v="582"/>
    <x v="617"/>
    <x v="1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8-140228"/>
    <x v="582"/>
    <x v="617"/>
    <x v="1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8-140228"/>
    <x v="582"/>
    <x v="617"/>
    <x v="1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20-131674"/>
    <x v="896"/>
    <x v="417"/>
    <x v="0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9-110093"/>
    <x v="155"/>
    <x v="222"/>
    <x v="1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9-110093"/>
    <x v="155"/>
    <x v="222"/>
    <x v="1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21-112529"/>
    <x v="123"/>
    <x v="410"/>
    <x v="2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21-112529"/>
    <x v="123"/>
    <x v="410"/>
    <x v="2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20-154536"/>
    <x v="64"/>
    <x v="411"/>
    <x v="1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21-141929"/>
    <x v="507"/>
    <x v="221"/>
    <x v="1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21-141929"/>
    <x v="507"/>
    <x v="221"/>
    <x v="1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21-141929"/>
    <x v="507"/>
    <x v="221"/>
    <x v="1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20-109743"/>
    <x v="897"/>
    <x v="953"/>
    <x v="1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20-109743"/>
    <x v="897"/>
    <x v="953"/>
    <x v="1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8-159184"/>
    <x v="80"/>
    <x v="76"/>
    <x v="1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8-159184"/>
    <x v="80"/>
    <x v="76"/>
    <x v="1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21-113530"/>
    <x v="240"/>
    <x v="466"/>
    <x v="0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21-113530"/>
    <x v="240"/>
    <x v="466"/>
    <x v="0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21-113530"/>
    <x v="240"/>
    <x v="466"/>
    <x v="0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21-113530"/>
    <x v="240"/>
    <x v="466"/>
    <x v="0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8-169726"/>
    <x v="128"/>
    <x v="923"/>
    <x v="1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21-155957"/>
    <x v="200"/>
    <x v="524"/>
    <x v="1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21-155957"/>
    <x v="200"/>
    <x v="524"/>
    <x v="1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21-132178"/>
    <x v="898"/>
    <x v="785"/>
    <x v="0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21-132178"/>
    <x v="898"/>
    <x v="785"/>
    <x v="0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20-145177"/>
    <x v="338"/>
    <x v="954"/>
    <x v="1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20-145177"/>
    <x v="338"/>
    <x v="954"/>
    <x v="1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20-145177"/>
    <x v="338"/>
    <x v="954"/>
    <x v="1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20-145177"/>
    <x v="338"/>
    <x v="954"/>
    <x v="1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20-145177"/>
    <x v="338"/>
    <x v="954"/>
    <x v="1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20-145177"/>
    <x v="338"/>
    <x v="954"/>
    <x v="1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20-145177"/>
    <x v="338"/>
    <x v="954"/>
    <x v="1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20-145177"/>
    <x v="338"/>
    <x v="954"/>
    <x v="1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20-145177"/>
    <x v="338"/>
    <x v="954"/>
    <x v="1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8-156594"/>
    <x v="414"/>
    <x v="955"/>
    <x v="0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8-156594"/>
    <x v="414"/>
    <x v="955"/>
    <x v="0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8-156594"/>
    <x v="414"/>
    <x v="955"/>
    <x v="0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8-156594"/>
    <x v="414"/>
    <x v="955"/>
    <x v="0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8-146528"/>
    <x v="739"/>
    <x v="151"/>
    <x v="0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8-146528"/>
    <x v="739"/>
    <x v="151"/>
    <x v="0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9-168459"/>
    <x v="6"/>
    <x v="562"/>
    <x v="1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9-168459"/>
    <x v="6"/>
    <x v="562"/>
    <x v="1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21-109960"/>
    <x v="34"/>
    <x v="33"/>
    <x v="0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21-109960"/>
    <x v="34"/>
    <x v="33"/>
    <x v="0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21-109960"/>
    <x v="34"/>
    <x v="33"/>
    <x v="0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21-109960"/>
    <x v="34"/>
    <x v="33"/>
    <x v="0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21-133004"/>
    <x v="515"/>
    <x v="559"/>
    <x v="1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21-168102"/>
    <x v="558"/>
    <x v="956"/>
    <x v="1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21-158036"/>
    <x v="565"/>
    <x v="947"/>
    <x v="1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9-128083"/>
    <x v="899"/>
    <x v="957"/>
    <x v="1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9-128083"/>
    <x v="899"/>
    <x v="957"/>
    <x v="1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9-128083"/>
    <x v="899"/>
    <x v="957"/>
    <x v="1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20-161676"/>
    <x v="427"/>
    <x v="639"/>
    <x v="1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20-155005"/>
    <x v="900"/>
    <x v="35"/>
    <x v="0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21-129777"/>
    <x v="445"/>
    <x v="472"/>
    <x v="1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21-129777"/>
    <x v="445"/>
    <x v="472"/>
    <x v="1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8-129364"/>
    <x v="589"/>
    <x v="623"/>
    <x v="1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8-129364"/>
    <x v="589"/>
    <x v="623"/>
    <x v="1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8-129364"/>
    <x v="589"/>
    <x v="623"/>
    <x v="1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8-129364"/>
    <x v="589"/>
    <x v="623"/>
    <x v="1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8-129364"/>
    <x v="589"/>
    <x v="623"/>
    <x v="1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8-129364"/>
    <x v="589"/>
    <x v="623"/>
    <x v="1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8-129364"/>
    <x v="589"/>
    <x v="623"/>
    <x v="1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8-129364"/>
    <x v="589"/>
    <x v="623"/>
    <x v="1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20-104969"/>
    <x v="143"/>
    <x v="679"/>
    <x v="1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20-104969"/>
    <x v="143"/>
    <x v="679"/>
    <x v="1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21-154109"/>
    <x v="44"/>
    <x v="45"/>
    <x v="1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21-154109"/>
    <x v="44"/>
    <x v="45"/>
    <x v="1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9-156440"/>
    <x v="901"/>
    <x v="234"/>
    <x v="1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9-132626"/>
    <x v="584"/>
    <x v="933"/>
    <x v="1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9-132626"/>
    <x v="584"/>
    <x v="933"/>
    <x v="1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9-132626"/>
    <x v="584"/>
    <x v="933"/>
    <x v="1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9-132626"/>
    <x v="584"/>
    <x v="933"/>
    <x v="1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9-132626"/>
    <x v="584"/>
    <x v="933"/>
    <x v="1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9-132626"/>
    <x v="584"/>
    <x v="933"/>
    <x v="1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9-132626"/>
    <x v="584"/>
    <x v="933"/>
    <x v="1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9-132626"/>
    <x v="584"/>
    <x v="933"/>
    <x v="1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9-132626"/>
    <x v="584"/>
    <x v="933"/>
    <x v="1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20-102792"/>
    <x v="180"/>
    <x v="292"/>
    <x v="1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20-108567"/>
    <x v="244"/>
    <x v="308"/>
    <x v="1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21-140760"/>
    <x v="455"/>
    <x v="742"/>
    <x v="0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21-140760"/>
    <x v="455"/>
    <x v="742"/>
    <x v="0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9-131359"/>
    <x v="628"/>
    <x v="450"/>
    <x v="0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9-131359"/>
    <x v="628"/>
    <x v="450"/>
    <x v="0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9-131359"/>
    <x v="628"/>
    <x v="450"/>
    <x v="0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9-131359"/>
    <x v="628"/>
    <x v="450"/>
    <x v="0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20-142097"/>
    <x v="680"/>
    <x v="550"/>
    <x v="1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20-142097"/>
    <x v="680"/>
    <x v="550"/>
    <x v="1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20-142097"/>
    <x v="680"/>
    <x v="550"/>
    <x v="1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9-151680"/>
    <x v="902"/>
    <x v="958"/>
    <x v="0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8-140039"/>
    <x v="103"/>
    <x v="101"/>
    <x v="1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21-160416"/>
    <x v="38"/>
    <x v="551"/>
    <x v="0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21-169411"/>
    <x v="165"/>
    <x v="168"/>
    <x v="1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20-126543"/>
    <x v="850"/>
    <x v="405"/>
    <x v="0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9-104941"/>
    <x v="385"/>
    <x v="959"/>
    <x v="1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9-104941"/>
    <x v="385"/>
    <x v="959"/>
    <x v="1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9-104941"/>
    <x v="385"/>
    <x v="959"/>
    <x v="1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9-104941"/>
    <x v="385"/>
    <x v="959"/>
    <x v="1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21-160087"/>
    <x v="257"/>
    <x v="782"/>
    <x v="1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8-120544"/>
    <x v="533"/>
    <x v="680"/>
    <x v="1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8-120544"/>
    <x v="533"/>
    <x v="680"/>
    <x v="1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8-120544"/>
    <x v="533"/>
    <x v="680"/>
    <x v="1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21-113670"/>
    <x v="453"/>
    <x v="117"/>
    <x v="2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21-113670"/>
    <x v="453"/>
    <x v="117"/>
    <x v="2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21-166198"/>
    <x v="81"/>
    <x v="321"/>
    <x v="2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21-166198"/>
    <x v="81"/>
    <x v="321"/>
    <x v="2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8-135608"/>
    <x v="589"/>
    <x v="28"/>
    <x v="0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8-135608"/>
    <x v="589"/>
    <x v="28"/>
    <x v="0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21-144568"/>
    <x v="148"/>
    <x v="886"/>
    <x v="1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20-142370"/>
    <x v="251"/>
    <x v="30"/>
    <x v="1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20-142370"/>
    <x v="251"/>
    <x v="30"/>
    <x v="1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20-105900"/>
    <x v="42"/>
    <x v="30"/>
    <x v="1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20-151155"/>
    <x v="887"/>
    <x v="746"/>
    <x v="1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20-151155"/>
    <x v="887"/>
    <x v="746"/>
    <x v="1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21-144036"/>
    <x v="903"/>
    <x v="177"/>
    <x v="1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8-169789"/>
    <x v="125"/>
    <x v="124"/>
    <x v="1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21-127264"/>
    <x v="355"/>
    <x v="710"/>
    <x v="2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20-151512"/>
    <x v="482"/>
    <x v="771"/>
    <x v="1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20-165169"/>
    <x v="410"/>
    <x v="950"/>
    <x v="1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20-165169"/>
    <x v="410"/>
    <x v="950"/>
    <x v="1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20-165169"/>
    <x v="410"/>
    <x v="950"/>
    <x v="1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9-109575"/>
    <x v="227"/>
    <x v="832"/>
    <x v="1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9-109575"/>
    <x v="227"/>
    <x v="832"/>
    <x v="1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9-109575"/>
    <x v="227"/>
    <x v="832"/>
    <x v="1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9-109575"/>
    <x v="227"/>
    <x v="832"/>
    <x v="1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9-109575"/>
    <x v="227"/>
    <x v="832"/>
    <x v="1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21-168193"/>
    <x v="904"/>
    <x v="146"/>
    <x v="0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21-168193"/>
    <x v="904"/>
    <x v="146"/>
    <x v="0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20-115476"/>
    <x v="716"/>
    <x v="320"/>
    <x v="3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20-115476"/>
    <x v="716"/>
    <x v="320"/>
    <x v="3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20-133340"/>
    <x v="10"/>
    <x v="10"/>
    <x v="1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20-133340"/>
    <x v="10"/>
    <x v="10"/>
    <x v="1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20-133340"/>
    <x v="10"/>
    <x v="10"/>
    <x v="1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20-137848"/>
    <x v="804"/>
    <x v="347"/>
    <x v="1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20-137848"/>
    <x v="804"/>
    <x v="347"/>
    <x v="1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20-137848"/>
    <x v="804"/>
    <x v="347"/>
    <x v="1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8-113047"/>
    <x v="745"/>
    <x v="960"/>
    <x v="3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20-149979"/>
    <x v="713"/>
    <x v="961"/>
    <x v="0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20-149979"/>
    <x v="713"/>
    <x v="961"/>
    <x v="0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21-161956"/>
    <x v="151"/>
    <x v="346"/>
    <x v="0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21-161956"/>
    <x v="151"/>
    <x v="346"/>
    <x v="0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21-161956"/>
    <x v="151"/>
    <x v="346"/>
    <x v="0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21-161956"/>
    <x v="151"/>
    <x v="346"/>
    <x v="0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21-161956"/>
    <x v="151"/>
    <x v="346"/>
    <x v="0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21-161956"/>
    <x v="151"/>
    <x v="346"/>
    <x v="0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21-161956"/>
    <x v="151"/>
    <x v="346"/>
    <x v="0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21-161956"/>
    <x v="151"/>
    <x v="346"/>
    <x v="0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20-116799"/>
    <x v="840"/>
    <x v="962"/>
    <x v="2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20-116799"/>
    <x v="840"/>
    <x v="962"/>
    <x v="2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20-111283"/>
    <x v="905"/>
    <x v="963"/>
    <x v="1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9-167745"/>
    <x v="227"/>
    <x v="832"/>
    <x v="1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9-167745"/>
    <x v="227"/>
    <x v="832"/>
    <x v="1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9-167745"/>
    <x v="227"/>
    <x v="832"/>
    <x v="1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21-104577"/>
    <x v="605"/>
    <x v="808"/>
    <x v="1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20-156251"/>
    <x v="572"/>
    <x v="964"/>
    <x v="0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20-156251"/>
    <x v="572"/>
    <x v="964"/>
    <x v="0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21-125878"/>
    <x v="906"/>
    <x v="965"/>
    <x v="1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20-163153"/>
    <x v="844"/>
    <x v="595"/>
    <x v="1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20-163153"/>
    <x v="844"/>
    <x v="595"/>
    <x v="1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9-103205"/>
    <x v="575"/>
    <x v="763"/>
    <x v="0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8-153913"/>
    <x v="757"/>
    <x v="966"/>
    <x v="0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8-153913"/>
    <x v="757"/>
    <x v="966"/>
    <x v="0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20-155530"/>
    <x v="907"/>
    <x v="967"/>
    <x v="1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20-101196"/>
    <x v="536"/>
    <x v="968"/>
    <x v="1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8-115357"/>
    <x v="908"/>
    <x v="826"/>
    <x v="0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8-102715"/>
    <x v="909"/>
    <x v="969"/>
    <x v="0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8-102715"/>
    <x v="909"/>
    <x v="969"/>
    <x v="0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8-102715"/>
    <x v="909"/>
    <x v="969"/>
    <x v="0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8-102715"/>
    <x v="909"/>
    <x v="969"/>
    <x v="0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9-107937"/>
    <x v="910"/>
    <x v="970"/>
    <x v="1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21-148768"/>
    <x v="329"/>
    <x v="348"/>
    <x v="0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21-118521"/>
    <x v="911"/>
    <x v="971"/>
    <x v="1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8-149643"/>
    <x v="912"/>
    <x v="779"/>
    <x v="1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9-135314"/>
    <x v="584"/>
    <x v="933"/>
    <x v="0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21-165204"/>
    <x v="38"/>
    <x v="38"/>
    <x v="0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21-165204"/>
    <x v="38"/>
    <x v="38"/>
    <x v="0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21-125752"/>
    <x v="689"/>
    <x v="460"/>
    <x v="1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21-112487"/>
    <x v="377"/>
    <x v="53"/>
    <x v="1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20-144218"/>
    <x v="731"/>
    <x v="271"/>
    <x v="1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20-169971"/>
    <x v="913"/>
    <x v="411"/>
    <x v="1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20-169971"/>
    <x v="913"/>
    <x v="411"/>
    <x v="1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20-133508"/>
    <x v="764"/>
    <x v="180"/>
    <x v="1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8-107139"/>
    <x v="260"/>
    <x v="972"/>
    <x v="1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9-111325"/>
    <x v="914"/>
    <x v="973"/>
    <x v="2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9-111325"/>
    <x v="914"/>
    <x v="973"/>
    <x v="2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9-163762"/>
    <x v="154"/>
    <x v="382"/>
    <x v="1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8-117163"/>
    <x v="915"/>
    <x v="921"/>
    <x v="1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8-117163"/>
    <x v="915"/>
    <x v="921"/>
    <x v="1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8-117163"/>
    <x v="915"/>
    <x v="921"/>
    <x v="1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21-121314"/>
    <x v="397"/>
    <x v="255"/>
    <x v="2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21-147760"/>
    <x v="259"/>
    <x v="133"/>
    <x v="2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21-147760"/>
    <x v="259"/>
    <x v="133"/>
    <x v="2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20-156503"/>
    <x v="500"/>
    <x v="550"/>
    <x v="1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20-156503"/>
    <x v="500"/>
    <x v="550"/>
    <x v="1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20-156503"/>
    <x v="500"/>
    <x v="550"/>
    <x v="1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20-156503"/>
    <x v="500"/>
    <x v="550"/>
    <x v="1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20-156503"/>
    <x v="500"/>
    <x v="550"/>
    <x v="1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20-156503"/>
    <x v="500"/>
    <x v="550"/>
    <x v="1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9-113628"/>
    <x v="768"/>
    <x v="765"/>
    <x v="1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9-113628"/>
    <x v="768"/>
    <x v="765"/>
    <x v="1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9-113628"/>
    <x v="768"/>
    <x v="765"/>
    <x v="1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9-113628"/>
    <x v="768"/>
    <x v="765"/>
    <x v="1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9-113628"/>
    <x v="768"/>
    <x v="765"/>
    <x v="1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9-113628"/>
    <x v="768"/>
    <x v="765"/>
    <x v="1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21-147753"/>
    <x v="916"/>
    <x v="974"/>
    <x v="3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9-103961"/>
    <x v="599"/>
    <x v="217"/>
    <x v="1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20-152471"/>
    <x v="630"/>
    <x v="975"/>
    <x v="3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20-152471"/>
    <x v="630"/>
    <x v="975"/>
    <x v="3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9-102582"/>
    <x v="426"/>
    <x v="400"/>
    <x v="1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9-102582"/>
    <x v="426"/>
    <x v="400"/>
    <x v="1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9-102582"/>
    <x v="426"/>
    <x v="400"/>
    <x v="1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21-141873"/>
    <x v="449"/>
    <x v="518"/>
    <x v="1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21-141873"/>
    <x v="449"/>
    <x v="518"/>
    <x v="1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21-141873"/>
    <x v="449"/>
    <x v="518"/>
    <x v="1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21-141873"/>
    <x v="449"/>
    <x v="518"/>
    <x v="1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9-140984"/>
    <x v="471"/>
    <x v="629"/>
    <x v="1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9-140984"/>
    <x v="471"/>
    <x v="629"/>
    <x v="1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9-140984"/>
    <x v="471"/>
    <x v="629"/>
    <x v="1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8-132801"/>
    <x v="273"/>
    <x v="976"/>
    <x v="1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21-141733"/>
    <x v="917"/>
    <x v="676"/>
    <x v="1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21-141733"/>
    <x v="917"/>
    <x v="676"/>
    <x v="1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21-141733"/>
    <x v="917"/>
    <x v="676"/>
    <x v="1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21-141733"/>
    <x v="917"/>
    <x v="676"/>
    <x v="1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9-111927"/>
    <x v="717"/>
    <x v="765"/>
    <x v="1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9-111927"/>
    <x v="717"/>
    <x v="765"/>
    <x v="1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8-105984"/>
    <x v="156"/>
    <x v="81"/>
    <x v="3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8-105984"/>
    <x v="156"/>
    <x v="81"/>
    <x v="3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8-100363"/>
    <x v="918"/>
    <x v="977"/>
    <x v="1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8-100363"/>
    <x v="918"/>
    <x v="977"/>
    <x v="1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8-126760"/>
    <x v="711"/>
    <x v="978"/>
    <x v="1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8-126760"/>
    <x v="711"/>
    <x v="978"/>
    <x v="1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8-126760"/>
    <x v="711"/>
    <x v="978"/>
    <x v="1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8-126760"/>
    <x v="711"/>
    <x v="978"/>
    <x v="1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8-109162"/>
    <x v="785"/>
    <x v="979"/>
    <x v="1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8-101931"/>
    <x v="919"/>
    <x v="199"/>
    <x v="2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8-101931"/>
    <x v="919"/>
    <x v="199"/>
    <x v="2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8-101931"/>
    <x v="919"/>
    <x v="199"/>
    <x v="2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8-101931"/>
    <x v="919"/>
    <x v="199"/>
    <x v="2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8-101931"/>
    <x v="919"/>
    <x v="199"/>
    <x v="2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21-129000"/>
    <x v="920"/>
    <x v="207"/>
    <x v="0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21-161053"/>
    <x v="585"/>
    <x v="19"/>
    <x v="2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21-161053"/>
    <x v="585"/>
    <x v="19"/>
    <x v="2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9-142377"/>
    <x v="784"/>
    <x v="234"/>
    <x v="1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9-127593"/>
    <x v="481"/>
    <x v="14"/>
    <x v="3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21-130526"/>
    <x v="200"/>
    <x v="364"/>
    <x v="2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21-131849"/>
    <x v="921"/>
    <x v="272"/>
    <x v="1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21-131849"/>
    <x v="921"/>
    <x v="272"/>
    <x v="1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21-105389"/>
    <x v="436"/>
    <x v="980"/>
    <x v="0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21-105389"/>
    <x v="436"/>
    <x v="980"/>
    <x v="0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21-105389"/>
    <x v="436"/>
    <x v="980"/>
    <x v="0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8-140816"/>
    <x v="414"/>
    <x v="966"/>
    <x v="3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21-154039"/>
    <x v="922"/>
    <x v="981"/>
    <x v="1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21-154039"/>
    <x v="922"/>
    <x v="981"/>
    <x v="1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8-135755"/>
    <x v="523"/>
    <x v="503"/>
    <x v="1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8-135755"/>
    <x v="523"/>
    <x v="503"/>
    <x v="1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21-123246"/>
    <x v="161"/>
    <x v="163"/>
    <x v="0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9-157133"/>
    <x v="109"/>
    <x v="253"/>
    <x v="1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8-124709"/>
    <x v="923"/>
    <x v="982"/>
    <x v="0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21-146360"/>
    <x v="756"/>
    <x v="77"/>
    <x v="0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9-132486"/>
    <x v="924"/>
    <x v="983"/>
    <x v="0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9-132486"/>
    <x v="924"/>
    <x v="983"/>
    <x v="0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9-132486"/>
    <x v="924"/>
    <x v="983"/>
    <x v="0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9-132486"/>
    <x v="924"/>
    <x v="983"/>
    <x v="0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9-132486"/>
    <x v="924"/>
    <x v="983"/>
    <x v="0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9-132486"/>
    <x v="924"/>
    <x v="983"/>
    <x v="0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20-136231"/>
    <x v="64"/>
    <x v="62"/>
    <x v="0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20-136231"/>
    <x v="64"/>
    <x v="62"/>
    <x v="0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20-136231"/>
    <x v="64"/>
    <x v="62"/>
    <x v="0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20-136231"/>
    <x v="64"/>
    <x v="62"/>
    <x v="0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20-140641"/>
    <x v="99"/>
    <x v="195"/>
    <x v="1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8-151001"/>
    <x v="267"/>
    <x v="284"/>
    <x v="2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8-151001"/>
    <x v="267"/>
    <x v="284"/>
    <x v="2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9-129896"/>
    <x v="925"/>
    <x v="403"/>
    <x v="1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9-129896"/>
    <x v="925"/>
    <x v="403"/>
    <x v="1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9-129896"/>
    <x v="925"/>
    <x v="403"/>
    <x v="1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9-129896"/>
    <x v="925"/>
    <x v="403"/>
    <x v="1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8-152849"/>
    <x v="260"/>
    <x v="984"/>
    <x v="1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21-127341"/>
    <x v="926"/>
    <x v="985"/>
    <x v="1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20-167759"/>
    <x v="840"/>
    <x v="599"/>
    <x v="0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8-100895"/>
    <x v="270"/>
    <x v="104"/>
    <x v="1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8-100895"/>
    <x v="270"/>
    <x v="104"/>
    <x v="1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8-100895"/>
    <x v="270"/>
    <x v="104"/>
    <x v="1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20-163881"/>
    <x v="390"/>
    <x v="724"/>
    <x v="1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20-163881"/>
    <x v="390"/>
    <x v="724"/>
    <x v="1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20-163881"/>
    <x v="390"/>
    <x v="724"/>
    <x v="1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20-144547"/>
    <x v="338"/>
    <x v="954"/>
    <x v="1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8-112200"/>
    <x v="754"/>
    <x v="986"/>
    <x v="1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21-110212"/>
    <x v="927"/>
    <x v="547"/>
    <x v="1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21-134285"/>
    <x v="226"/>
    <x v="169"/>
    <x v="1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21-134285"/>
    <x v="226"/>
    <x v="169"/>
    <x v="1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21-102267"/>
    <x v="329"/>
    <x v="379"/>
    <x v="1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21-157980"/>
    <x v="226"/>
    <x v="784"/>
    <x v="2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9-121097"/>
    <x v="928"/>
    <x v="987"/>
    <x v="1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9-151043"/>
    <x v="717"/>
    <x v="988"/>
    <x v="1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9-119312"/>
    <x v="653"/>
    <x v="486"/>
    <x v="0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9-167010"/>
    <x v="57"/>
    <x v="57"/>
    <x v="1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21-126788"/>
    <x v="929"/>
    <x v="501"/>
    <x v="2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21-148068"/>
    <x v="65"/>
    <x v="425"/>
    <x v="1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21-148068"/>
    <x v="65"/>
    <x v="425"/>
    <x v="1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21-142573"/>
    <x v="930"/>
    <x v="989"/>
    <x v="1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21-142573"/>
    <x v="930"/>
    <x v="989"/>
    <x v="1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21-142573"/>
    <x v="930"/>
    <x v="989"/>
    <x v="1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21-142573"/>
    <x v="930"/>
    <x v="989"/>
    <x v="1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21-142573"/>
    <x v="930"/>
    <x v="989"/>
    <x v="1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9-148817"/>
    <x v="494"/>
    <x v="157"/>
    <x v="1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9-148817"/>
    <x v="494"/>
    <x v="157"/>
    <x v="1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20-110044"/>
    <x v="931"/>
    <x v="196"/>
    <x v="0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21-146920"/>
    <x v="735"/>
    <x v="153"/>
    <x v="1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21-146920"/>
    <x v="735"/>
    <x v="153"/>
    <x v="1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8-103940"/>
    <x v="328"/>
    <x v="110"/>
    <x v="1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8-103940"/>
    <x v="328"/>
    <x v="110"/>
    <x v="1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8-103940"/>
    <x v="328"/>
    <x v="110"/>
    <x v="1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8-103940"/>
    <x v="328"/>
    <x v="110"/>
    <x v="1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20-162082"/>
    <x v="560"/>
    <x v="320"/>
    <x v="2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20-162082"/>
    <x v="560"/>
    <x v="320"/>
    <x v="2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20-162082"/>
    <x v="560"/>
    <x v="320"/>
    <x v="2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20-132094"/>
    <x v="370"/>
    <x v="48"/>
    <x v="1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20-132094"/>
    <x v="370"/>
    <x v="48"/>
    <x v="1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21-123001"/>
    <x v="264"/>
    <x v="221"/>
    <x v="1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21-123001"/>
    <x v="264"/>
    <x v="221"/>
    <x v="1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21-123001"/>
    <x v="264"/>
    <x v="221"/>
    <x v="1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9-118955"/>
    <x v="382"/>
    <x v="403"/>
    <x v="1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9-118955"/>
    <x v="382"/>
    <x v="403"/>
    <x v="1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9-118955"/>
    <x v="382"/>
    <x v="403"/>
    <x v="1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20-143448"/>
    <x v="107"/>
    <x v="5"/>
    <x v="3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21-117863"/>
    <x v="796"/>
    <x v="254"/>
    <x v="1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21-117863"/>
    <x v="796"/>
    <x v="254"/>
    <x v="1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21-160458"/>
    <x v="837"/>
    <x v="990"/>
    <x v="0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20-142685"/>
    <x v="661"/>
    <x v="991"/>
    <x v="1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20-133144"/>
    <x v="458"/>
    <x v="662"/>
    <x v="0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21-167871"/>
    <x v="551"/>
    <x v="122"/>
    <x v="1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21-167871"/>
    <x v="551"/>
    <x v="122"/>
    <x v="1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20-119963"/>
    <x v="741"/>
    <x v="407"/>
    <x v="1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20-119963"/>
    <x v="741"/>
    <x v="407"/>
    <x v="1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20-119963"/>
    <x v="741"/>
    <x v="407"/>
    <x v="1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20-119963"/>
    <x v="741"/>
    <x v="407"/>
    <x v="1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8-121167"/>
    <x v="683"/>
    <x v="457"/>
    <x v="0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20-151862"/>
    <x v="398"/>
    <x v="599"/>
    <x v="1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21-152961"/>
    <x v="787"/>
    <x v="992"/>
    <x v="1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8-133228"/>
    <x v="527"/>
    <x v="568"/>
    <x v="1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8-133228"/>
    <x v="527"/>
    <x v="568"/>
    <x v="1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20-114951"/>
    <x v="190"/>
    <x v="480"/>
    <x v="1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20-156573"/>
    <x v="211"/>
    <x v="993"/>
    <x v="1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20-156573"/>
    <x v="211"/>
    <x v="993"/>
    <x v="1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20-156573"/>
    <x v="211"/>
    <x v="993"/>
    <x v="1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9-113901"/>
    <x v="324"/>
    <x v="994"/>
    <x v="1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9-113901"/>
    <x v="324"/>
    <x v="994"/>
    <x v="1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21-134838"/>
    <x v="600"/>
    <x v="971"/>
    <x v="2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21-134838"/>
    <x v="600"/>
    <x v="971"/>
    <x v="2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20-120257"/>
    <x v="897"/>
    <x v="961"/>
    <x v="1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8-164910"/>
    <x v="607"/>
    <x v="995"/>
    <x v="0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20-149902"/>
    <x v="178"/>
    <x v="996"/>
    <x v="1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20-146010"/>
    <x v="244"/>
    <x v="213"/>
    <x v="2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9-163685"/>
    <x v="932"/>
    <x v="997"/>
    <x v="1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9-163685"/>
    <x v="932"/>
    <x v="997"/>
    <x v="1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8-135090"/>
    <x v="754"/>
    <x v="158"/>
    <x v="1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9-132374"/>
    <x v="933"/>
    <x v="998"/>
    <x v="0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20-167556"/>
    <x v="892"/>
    <x v="944"/>
    <x v="1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20-167556"/>
    <x v="892"/>
    <x v="944"/>
    <x v="1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20-167556"/>
    <x v="892"/>
    <x v="944"/>
    <x v="1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20-167556"/>
    <x v="892"/>
    <x v="944"/>
    <x v="1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20-116400"/>
    <x v="332"/>
    <x v="351"/>
    <x v="2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21-101308"/>
    <x v="280"/>
    <x v="951"/>
    <x v="1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21-101308"/>
    <x v="280"/>
    <x v="951"/>
    <x v="1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8-114517"/>
    <x v="851"/>
    <x v="999"/>
    <x v="1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8-114517"/>
    <x v="851"/>
    <x v="999"/>
    <x v="1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21-119564"/>
    <x v="934"/>
    <x v="404"/>
    <x v="1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20-135265"/>
    <x v="274"/>
    <x v="1000"/>
    <x v="0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20-135265"/>
    <x v="274"/>
    <x v="1000"/>
    <x v="0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20-135265"/>
    <x v="274"/>
    <x v="1000"/>
    <x v="0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20-108735"/>
    <x v="764"/>
    <x v="180"/>
    <x v="1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21-112333"/>
    <x v="798"/>
    <x v="1001"/>
    <x v="1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21-112333"/>
    <x v="798"/>
    <x v="1001"/>
    <x v="1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20-159415"/>
    <x v="764"/>
    <x v="1002"/>
    <x v="1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8-122588"/>
    <x v="641"/>
    <x v="680"/>
    <x v="0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8-137589"/>
    <x v="935"/>
    <x v="821"/>
    <x v="1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9-161998"/>
    <x v="489"/>
    <x v="27"/>
    <x v="1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9-161998"/>
    <x v="489"/>
    <x v="27"/>
    <x v="1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9-161998"/>
    <x v="489"/>
    <x v="27"/>
    <x v="1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9-105627"/>
    <x v="936"/>
    <x v="1003"/>
    <x v="1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9-105627"/>
    <x v="936"/>
    <x v="1003"/>
    <x v="1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9-105627"/>
    <x v="936"/>
    <x v="1003"/>
    <x v="1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9-105627"/>
    <x v="936"/>
    <x v="1003"/>
    <x v="1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9-105627"/>
    <x v="936"/>
    <x v="1003"/>
    <x v="1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9-149629"/>
    <x v="789"/>
    <x v="532"/>
    <x v="0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8-116834"/>
    <x v="856"/>
    <x v="36"/>
    <x v="1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8-116834"/>
    <x v="856"/>
    <x v="36"/>
    <x v="1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20-145730"/>
    <x v="840"/>
    <x v="599"/>
    <x v="1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20-145730"/>
    <x v="840"/>
    <x v="599"/>
    <x v="1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20-145730"/>
    <x v="840"/>
    <x v="599"/>
    <x v="1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9-168732"/>
    <x v="895"/>
    <x v="313"/>
    <x v="1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9-168732"/>
    <x v="895"/>
    <x v="313"/>
    <x v="1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9-168732"/>
    <x v="895"/>
    <x v="313"/>
    <x v="1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9-107468"/>
    <x v="217"/>
    <x v="190"/>
    <x v="1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21-144463"/>
    <x v="314"/>
    <x v="838"/>
    <x v="1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21-100811"/>
    <x v="610"/>
    <x v="865"/>
    <x v="2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21-100811"/>
    <x v="610"/>
    <x v="865"/>
    <x v="2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9-153612"/>
    <x v="937"/>
    <x v="98"/>
    <x v="1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9-165624"/>
    <x v="841"/>
    <x v="269"/>
    <x v="1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9-165624"/>
    <x v="841"/>
    <x v="269"/>
    <x v="1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9-165624"/>
    <x v="841"/>
    <x v="269"/>
    <x v="1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9-165624"/>
    <x v="841"/>
    <x v="269"/>
    <x v="1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9-165624"/>
    <x v="841"/>
    <x v="269"/>
    <x v="1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9-165624"/>
    <x v="841"/>
    <x v="269"/>
    <x v="1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9-165624"/>
    <x v="841"/>
    <x v="269"/>
    <x v="1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8-154963"/>
    <x v="169"/>
    <x v="1004"/>
    <x v="1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8-154963"/>
    <x v="169"/>
    <x v="1004"/>
    <x v="1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8-154963"/>
    <x v="169"/>
    <x v="1004"/>
    <x v="1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21-130764"/>
    <x v="855"/>
    <x v="980"/>
    <x v="2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21-130764"/>
    <x v="855"/>
    <x v="980"/>
    <x v="2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21-139311"/>
    <x v="938"/>
    <x v="851"/>
    <x v="2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21-139311"/>
    <x v="938"/>
    <x v="851"/>
    <x v="2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21-139311"/>
    <x v="938"/>
    <x v="851"/>
    <x v="2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21-139311"/>
    <x v="938"/>
    <x v="851"/>
    <x v="2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21-124296"/>
    <x v="165"/>
    <x v="675"/>
    <x v="1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21-124296"/>
    <x v="165"/>
    <x v="675"/>
    <x v="1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20-169957"/>
    <x v="182"/>
    <x v="424"/>
    <x v="1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20-169957"/>
    <x v="182"/>
    <x v="424"/>
    <x v="1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20-169957"/>
    <x v="182"/>
    <x v="424"/>
    <x v="1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20-108777"/>
    <x v="939"/>
    <x v="485"/>
    <x v="3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20-108777"/>
    <x v="939"/>
    <x v="485"/>
    <x v="3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9-148859"/>
    <x v="75"/>
    <x v="896"/>
    <x v="1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8-110786"/>
    <x v="282"/>
    <x v="302"/>
    <x v="1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9-137750"/>
    <x v="608"/>
    <x v="314"/>
    <x v="1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9-136378"/>
    <x v="788"/>
    <x v="828"/>
    <x v="1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21-100356"/>
    <x v="208"/>
    <x v="512"/>
    <x v="1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9-166520"/>
    <x v="747"/>
    <x v="830"/>
    <x v="2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9-166520"/>
    <x v="747"/>
    <x v="830"/>
    <x v="2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21-136350"/>
    <x v="92"/>
    <x v="356"/>
    <x v="0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21-136350"/>
    <x v="92"/>
    <x v="356"/>
    <x v="0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8-122931"/>
    <x v="411"/>
    <x v="127"/>
    <x v="1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8-163034"/>
    <x v="156"/>
    <x v="986"/>
    <x v="1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9-124058"/>
    <x v="312"/>
    <x v="1005"/>
    <x v="1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9-124058"/>
    <x v="312"/>
    <x v="1005"/>
    <x v="1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20-129196"/>
    <x v="474"/>
    <x v="237"/>
    <x v="1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9-138716"/>
    <x v="14"/>
    <x v="1006"/>
    <x v="2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20-122182"/>
    <x v="612"/>
    <x v="1007"/>
    <x v="1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8-130358"/>
    <x v="670"/>
    <x v="1008"/>
    <x v="2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8-130358"/>
    <x v="670"/>
    <x v="1008"/>
    <x v="2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8-102673"/>
    <x v="301"/>
    <x v="840"/>
    <x v="1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8-102673"/>
    <x v="301"/>
    <x v="840"/>
    <x v="1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8-102673"/>
    <x v="301"/>
    <x v="840"/>
    <x v="1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8-102673"/>
    <x v="301"/>
    <x v="840"/>
    <x v="1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20-145303"/>
    <x v="770"/>
    <x v="1009"/>
    <x v="2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20-145303"/>
    <x v="770"/>
    <x v="1009"/>
    <x v="2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20-145303"/>
    <x v="770"/>
    <x v="1009"/>
    <x v="2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9-156104"/>
    <x v="401"/>
    <x v="222"/>
    <x v="0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9-164308"/>
    <x v="496"/>
    <x v="538"/>
    <x v="2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21-108112"/>
    <x v="940"/>
    <x v="541"/>
    <x v="1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21-108112"/>
    <x v="940"/>
    <x v="541"/>
    <x v="1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9-100685"/>
    <x v="546"/>
    <x v="1010"/>
    <x v="0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9-100685"/>
    <x v="546"/>
    <x v="1010"/>
    <x v="0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9-100685"/>
    <x v="546"/>
    <x v="1010"/>
    <x v="0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9-165414"/>
    <x v="379"/>
    <x v="140"/>
    <x v="2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20-140417"/>
    <x v="477"/>
    <x v="953"/>
    <x v="1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20-140417"/>
    <x v="477"/>
    <x v="953"/>
    <x v="1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21-151316"/>
    <x v="92"/>
    <x v="569"/>
    <x v="1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21-151316"/>
    <x v="92"/>
    <x v="569"/>
    <x v="1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21-163692"/>
    <x v="210"/>
    <x v="945"/>
    <x v="2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20-111913"/>
    <x v="578"/>
    <x v="1011"/>
    <x v="0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20-111913"/>
    <x v="578"/>
    <x v="1011"/>
    <x v="0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20-111913"/>
    <x v="578"/>
    <x v="1011"/>
    <x v="0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8-156559"/>
    <x v="710"/>
    <x v="889"/>
    <x v="1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20-161473"/>
    <x v="178"/>
    <x v="1012"/>
    <x v="1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20-161473"/>
    <x v="178"/>
    <x v="1012"/>
    <x v="1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20-161473"/>
    <x v="178"/>
    <x v="1012"/>
    <x v="1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21-166576"/>
    <x v="941"/>
    <x v="380"/>
    <x v="2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9-102491"/>
    <x v="252"/>
    <x v="269"/>
    <x v="1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9-102491"/>
    <x v="252"/>
    <x v="269"/>
    <x v="1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9-102491"/>
    <x v="252"/>
    <x v="269"/>
    <x v="1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8-116904"/>
    <x v="865"/>
    <x v="919"/>
    <x v="1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8-116904"/>
    <x v="865"/>
    <x v="919"/>
    <x v="1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8-116904"/>
    <x v="865"/>
    <x v="919"/>
    <x v="1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8-116904"/>
    <x v="865"/>
    <x v="919"/>
    <x v="1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21-102288"/>
    <x v="249"/>
    <x v="266"/>
    <x v="1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21-102288"/>
    <x v="249"/>
    <x v="266"/>
    <x v="1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21-102288"/>
    <x v="249"/>
    <x v="266"/>
    <x v="1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21-137456"/>
    <x v="202"/>
    <x v="91"/>
    <x v="3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21-155999"/>
    <x v="783"/>
    <x v="851"/>
    <x v="1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21-155999"/>
    <x v="783"/>
    <x v="851"/>
    <x v="1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20-148334"/>
    <x v="250"/>
    <x v="1013"/>
    <x v="1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9-105599"/>
    <x v="67"/>
    <x v="216"/>
    <x v="3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9-105599"/>
    <x v="67"/>
    <x v="216"/>
    <x v="3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9-153717"/>
    <x v="707"/>
    <x v="896"/>
    <x v="1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9-153717"/>
    <x v="707"/>
    <x v="896"/>
    <x v="1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9-153717"/>
    <x v="707"/>
    <x v="896"/>
    <x v="1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9-153717"/>
    <x v="707"/>
    <x v="896"/>
    <x v="1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9-116687"/>
    <x v="942"/>
    <x v="531"/>
    <x v="1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9-116687"/>
    <x v="942"/>
    <x v="531"/>
    <x v="1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20-163573"/>
    <x v="390"/>
    <x v="902"/>
    <x v="2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9-153416"/>
    <x v="27"/>
    <x v="699"/>
    <x v="1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9-153416"/>
    <x v="27"/>
    <x v="699"/>
    <x v="1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9-153416"/>
    <x v="27"/>
    <x v="699"/>
    <x v="1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9-153416"/>
    <x v="27"/>
    <x v="699"/>
    <x v="1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21-117394"/>
    <x v="507"/>
    <x v="643"/>
    <x v="1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21-133823"/>
    <x v="943"/>
    <x v="582"/>
    <x v="3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21-133823"/>
    <x v="943"/>
    <x v="582"/>
    <x v="3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21-133823"/>
    <x v="943"/>
    <x v="582"/>
    <x v="3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8-127523"/>
    <x v="218"/>
    <x v="1014"/>
    <x v="1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21-123239"/>
    <x v="944"/>
    <x v="849"/>
    <x v="0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21-156769"/>
    <x v="636"/>
    <x v="510"/>
    <x v="2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8-127299"/>
    <x v="111"/>
    <x v="131"/>
    <x v="1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8-127299"/>
    <x v="111"/>
    <x v="131"/>
    <x v="1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9-121272"/>
    <x v="368"/>
    <x v="442"/>
    <x v="1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8-115336"/>
    <x v="728"/>
    <x v="573"/>
    <x v="1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9-111703"/>
    <x v="740"/>
    <x v="242"/>
    <x v="1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9-111703"/>
    <x v="740"/>
    <x v="242"/>
    <x v="1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8-128839"/>
    <x v="78"/>
    <x v="178"/>
    <x v="1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8-128839"/>
    <x v="78"/>
    <x v="178"/>
    <x v="1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21-105914"/>
    <x v="280"/>
    <x v="179"/>
    <x v="1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21-105914"/>
    <x v="280"/>
    <x v="179"/>
    <x v="1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21-110926"/>
    <x v="123"/>
    <x v="122"/>
    <x v="1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20-117226"/>
    <x v="945"/>
    <x v="1015"/>
    <x v="2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21-127313"/>
    <x v="96"/>
    <x v="379"/>
    <x v="2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21-127313"/>
    <x v="96"/>
    <x v="379"/>
    <x v="2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20-136287"/>
    <x v="900"/>
    <x v="432"/>
    <x v="1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8-107699"/>
    <x v="946"/>
    <x v="1016"/>
    <x v="1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21-112725"/>
    <x v="289"/>
    <x v="1017"/>
    <x v="1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21-112725"/>
    <x v="289"/>
    <x v="1017"/>
    <x v="1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21-112725"/>
    <x v="289"/>
    <x v="1017"/>
    <x v="1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9-136196"/>
    <x v="109"/>
    <x v="107"/>
    <x v="1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21-106068"/>
    <x v="436"/>
    <x v="980"/>
    <x v="1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21-106068"/>
    <x v="436"/>
    <x v="980"/>
    <x v="1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21-106068"/>
    <x v="436"/>
    <x v="980"/>
    <x v="1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21-106068"/>
    <x v="436"/>
    <x v="980"/>
    <x v="1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21-100160"/>
    <x v="210"/>
    <x v="218"/>
    <x v="1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21-100160"/>
    <x v="210"/>
    <x v="218"/>
    <x v="1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21-100160"/>
    <x v="210"/>
    <x v="218"/>
    <x v="1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20-139689"/>
    <x v="723"/>
    <x v="1018"/>
    <x v="1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20-139689"/>
    <x v="723"/>
    <x v="1018"/>
    <x v="1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9-101091"/>
    <x v="901"/>
    <x v="234"/>
    <x v="0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9-101091"/>
    <x v="901"/>
    <x v="234"/>
    <x v="0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8-126907"/>
    <x v="301"/>
    <x v="821"/>
    <x v="1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20-164588"/>
    <x v="947"/>
    <x v="774"/>
    <x v="1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21-115546"/>
    <x v="304"/>
    <x v="380"/>
    <x v="1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21-115546"/>
    <x v="304"/>
    <x v="380"/>
    <x v="1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9-163587"/>
    <x v="948"/>
    <x v="567"/>
    <x v="1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9-163587"/>
    <x v="948"/>
    <x v="567"/>
    <x v="1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21-106131"/>
    <x v="424"/>
    <x v="1019"/>
    <x v="2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21-106131"/>
    <x v="424"/>
    <x v="1019"/>
    <x v="2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9-160213"/>
    <x v="936"/>
    <x v="1020"/>
    <x v="1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8-157924"/>
    <x v="856"/>
    <x v="293"/>
    <x v="2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8-157924"/>
    <x v="856"/>
    <x v="293"/>
    <x v="2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9-100216"/>
    <x v="657"/>
    <x v="282"/>
    <x v="2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9-100216"/>
    <x v="657"/>
    <x v="282"/>
    <x v="2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21-100601"/>
    <x v="673"/>
    <x v="541"/>
    <x v="1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20-152163"/>
    <x v="949"/>
    <x v="863"/>
    <x v="3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20-152163"/>
    <x v="949"/>
    <x v="863"/>
    <x v="3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20-152163"/>
    <x v="949"/>
    <x v="863"/>
    <x v="3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9-154340"/>
    <x v="239"/>
    <x v="26"/>
    <x v="2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8-128846"/>
    <x v="884"/>
    <x v="1021"/>
    <x v="1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8-128846"/>
    <x v="884"/>
    <x v="1021"/>
    <x v="1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20-148593"/>
    <x v="950"/>
    <x v="25"/>
    <x v="0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21-119039"/>
    <x v="904"/>
    <x v="935"/>
    <x v="1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21-128426"/>
    <x v="566"/>
    <x v="768"/>
    <x v="1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21-136868"/>
    <x v="833"/>
    <x v="737"/>
    <x v="1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21-136868"/>
    <x v="833"/>
    <x v="737"/>
    <x v="1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21-136868"/>
    <x v="833"/>
    <x v="737"/>
    <x v="1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20-143749"/>
    <x v="5"/>
    <x v="439"/>
    <x v="2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20-111493"/>
    <x v="147"/>
    <x v="856"/>
    <x v="2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21-112536"/>
    <x v="796"/>
    <x v="254"/>
    <x v="1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21-112536"/>
    <x v="796"/>
    <x v="254"/>
    <x v="1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21-112536"/>
    <x v="796"/>
    <x v="254"/>
    <x v="1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20-157714"/>
    <x v="182"/>
    <x v="152"/>
    <x v="0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21-166709"/>
    <x v="701"/>
    <x v="228"/>
    <x v="1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9-129392"/>
    <x v="951"/>
    <x v="481"/>
    <x v="3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9-150875"/>
    <x v="547"/>
    <x v="988"/>
    <x v="1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9-150875"/>
    <x v="547"/>
    <x v="988"/>
    <x v="1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9-154200"/>
    <x v="652"/>
    <x v="1022"/>
    <x v="1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20-124233"/>
    <x v="143"/>
    <x v="679"/>
    <x v="1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9-134271"/>
    <x v="24"/>
    <x v="1023"/>
    <x v="0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20-161683"/>
    <x v="275"/>
    <x v="542"/>
    <x v="1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20-161683"/>
    <x v="275"/>
    <x v="542"/>
    <x v="1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9-143105"/>
    <x v="895"/>
    <x v="763"/>
    <x v="3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9-143105"/>
    <x v="895"/>
    <x v="763"/>
    <x v="3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9-143105"/>
    <x v="895"/>
    <x v="763"/>
    <x v="3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9-143105"/>
    <x v="895"/>
    <x v="763"/>
    <x v="3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8-145387"/>
    <x v="656"/>
    <x v="1024"/>
    <x v="0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8-145387"/>
    <x v="656"/>
    <x v="1024"/>
    <x v="0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8-145387"/>
    <x v="656"/>
    <x v="1024"/>
    <x v="0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8-145387"/>
    <x v="656"/>
    <x v="1024"/>
    <x v="0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8-145387"/>
    <x v="656"/>
    <x v="1024"/>
    <x v="0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8-145387"/>
    <x v="656"/>
    <x v="1024"/>
    <x v="0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8-145387"/>
    <x v="656"/>
    <x v="1024"/>
    <x v="0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21-109715"/>
    <x v="34"/>
    <x v="93"/>
    <x v="1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8-166457"/>
    <x v="952"/>
    <x v="942"/>
    <x v="0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8-166457"/>
    <x v="952"/>
    <x v="942"/>
    <x v="0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8-166457"/>
    <x v="952"/>
    <x v="942"/>
    <x v="0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20-164637"/>
    <x v="758"/>
    <x v="599"/>
    <x v="1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8-103590"/>
    <x v="953"/>
    <x v="283"/>
    <x v="1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9-111234"/>
    <x v="954"/>
    <x v="1025"/>
    <x v="1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21-149881"/>
    <x v="719"/>
    <x v="1026"/>
    <x v="2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21-149881"/>
    <x v="719"/>
    <x v="1026"/>
    <x v="2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21-134565"/>
    <x v="532"/>
    <x v="198"/>
    <x v="0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21-134565"/>
    <x v="532"/>
    <x v="198"/>
    <x v="0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21-134565"/>
    <x v="532"/>
    <x v="198"/>
    <x v="0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21-134565"/>
    <x v="532"/>
    <x v="198"/>
    <x v="0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21-134565"/>
    <x v="532"/>
    <x v="198"/>
    <x v="0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20-108644"/>
    <x v="955"/>
    <x v="767"/>
    <x v="2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8-102631"/>
    <x v="736"/>
    <x v="709"/>
    <x v="1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21-120327"/>
    <x v="343"/>
    <x v="38"/>
    <x v="1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9-154970"/>
    <x v="956"/>
    <x v="1027"/>
    <x v="1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20-113803"/>
    <x v="830"/>
    <x v="1028"/>
    <x v="2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21-100223"/>
    <x v="957"/>
    <x v="778"/>
    <x v="1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21-100223"/>
    <x v="957"/>
    <x v="778"/>
    <x v="1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21-100223"/>
    <x v="957"/>
    <x v="778"/>
    <x v="1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21-100223"/>
    <x v="957"/>
    <x v="778"/>
    <x v="1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21-100223"/>
    <x v="957"/>
    <x v="778"/>
    <x v="1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8-168823"/>
    <x v="158"/>
    <x v="131"/>
    <x v="2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8-168823"/>
    <x v="158"/>
    <x v="131"/>
    <x v="2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20-162404"/>
    <x v="310"/>
    <x v="330"/>
    <x v="1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21-104024"/>
    <x v="635"/>
    <x v="787"/>
    <x v="0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21-147144"/>
    <x v="606"/>
    <x v="702"/>
    <x v="2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21-158673"/>
    <x v="614"/>
    <x v="236"/>
    <x v="1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8-133704"/>
    <x v="59"/>
    <x v="316"/>
    <x v="1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8-133704"/>
    <x v="59"/>
    <x v="316"/>
    <x v="1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20-159142"/>
    <x v="958"/>
    <x v="1012"/>
    <x v="2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20-159142"/>
    <x v="958"/>
    <x v="1012"/>
    <x v="2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8-138436"/>
    <x v="959"/>
    <x v="1029"/>
    <x v="1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21-117702"/>
    <x v="354"/>
    <x v="379"/>
    <x v="1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21-117702"/>
    <x v="354"/>
    <x v="379"/>
    <x v="1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21-117702"/>
    <x v="354"/>
    <x v="379"/>
    <x v="1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20-157336"/>
    <x v="49"/>
    <x v="455"/>
    <x v="0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20-157336"/>
    <x v="49"/>
    <x v="455"/>
    <x v="0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8-168130"/>
    <x v="111"/>
    <x v="76"/>
    <x v="3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9-155068"/>
    <x v="924"/>
    <x v="1030"/>
    <x v="3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9-155068"/>
    <x v="924"/>
    <x v="1030"/>
    <x v="3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9-155068"/>
    <x v="924"/>
    <x v="1030"/>
    <x v="3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21-163160"/>
    <x v="119"/>
    <x v="412"/>
    <x v="2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21-163160"/>
    <x v="119"/>
    <x v="412"/>
    <x v="2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21-163160"/>
    <x v="119"/>
    <x v="412"/>
    <x v="2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9-101924"/>
    <x v="406"/>
    <x v="609"/>
    <x v="1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20-124793"/>
    <x v="560"/>
    <x v="67"/>
    <x v="2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21-118367"/>
    <x v="960"/>
    <x v="40"/>
    <x v="0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21-164819"/>
    <x v="453"/>
    <x v="163"/>
    <x v="0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21-158344"/>
    <x v="783"/>
    <x v="825"/>
    <x v="1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21-123351"/>
    <x v="296"/>
    <x v="425"/>
    <x v="1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21-110429"/>
    <x v="132"/>
    <x v="834"/>
    <x v="1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20-131611"/>
    <x v="732"/>
    <x v="333"/>
    <x v="1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20-131611"/>
    <x v="732"/>
    <x v="333"/>
    <x v="1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20-131611"/>
    <x v="732"/>
    <x v="333"/>
    <x v="1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20-131611"/>
    <x v="732"/>
    <x v="333"/>
    <x v="1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20-131611"/>
    <x v="732"/>
    <x v="333"/>
    <x v="1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21-124821"/>
    <x v="643"/>
    <x v="89"/>
    <x v="0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9-166975"/>
    <x v="650"/>
    <x v="26"/>
    <x v="1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20-123806"/>
    <x v="390"/>
    <x v="902"/>
    <x v="0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21-158505"/>
    <x v="246"/>
    <x v="804"/>
    <x v="3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21-158505"/>
    <x v="246"/>
    <x v="804"/>
    <x v="3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9-142692"/>
    <x v="924"/>
    <x v="1031"/>
    <x v="1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9-123456"/>
    <x v="584"/>
    <x v="620"/>
    <x v="1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21-151358"/>
    <x v="238"/>
    <x v="554"/>
    <x v="1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20-107440"/>
    <x v="947"/>
    <x v="1032"/>
    <x v="1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20-107440"/>
    <x v="947"/>
    <x v="1032"/>
    <x v="1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20-107440"/>
    <x v="947"/>
    <x v="1032"/>
    <x v="1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8-166989"/>
    <x v="687"/>
    <x v="7"/>
    <x v="1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8-166989"/>
    <x v="687"/>
    <x v="7"/>
    <x v="1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8-103100"/>
    <x v="414"/>
    <x v="955"/>
    <x v="2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8-103100"/>
    <x v="414"/>
    <x v="955"/>
    <x v="2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9-105690"/>
    <x v="82"/>
    <x v="6"/>
    <x v="0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9-105690"/>
    <x v="82"/>
    <x v="6"/>
    <x v="0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9-105690"/>
    <x v="82"/>
    <x v="6"/>
    <x v="0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21-127516"/>
    <x v="116"/>
    <x v="362"/>
    <x v="1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9-117184"/>
    <x v="961"/>
    <x v="1033"/>
    <x v="1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9-117184"/>
    <x v="961"/>
    <x v="1033"/>
    <x v="1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21-102407"/>
    <x v="34"/>
    <x v="114"/>
    <x v="0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21-102407"/>
    <x v="34"/>
    <x v="114"/>
    <x v="0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21-102407"/>
    <x v="34"/>
    <x v="114"/>
    <x v="0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21-130967"/>
    <x v="434"/>
    <x v="1034"/>
    <x v="1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21-101581"/>
    <x v="760"/>
    <x v="471"/>
    <x v="1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21-169124"/>
    <x v="445"/>
    <x v="778"/>
    <x v="1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21-117261"/>
    <x v="507"/>
    <x v="643"/>
    <x v="1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21-129021"/>
    <x v="962"/>
    <x v="1035"/>
    <x v="0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21-129021"/>
    <x v="962"/>
    <x v="1035"/>
    <x v="0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21-129021"/>
    <x v="962"/>
    <x v="1035"/>
    <x v="0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21-129021"/>
    <x v="962"/>
    <x v="1035"/>
    <x v="0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21-129021"/>
    <x v="962"/>
    <x v="1035"/>
    <x v="0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8-123253"/>
    <x v="963"/>
    <x v="1036"/>
    <x v="0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20-121601"/>
    <x v="964"/>
    <x v="1037"/>
    <x v="3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8-162278"/>
    <x v="965"/>
    <x v="1038"/>
    <x v="0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8-162278"/>
    <x v="965"/>
    <x v="1038"/>
    <x v="0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20-161095"/>
    <x v="931"/>
    <x v="696"/>
    <x v="3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20-161095"/>
    <x v="931"/>
    <x v="696"/>
    <x v="3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8-125829"/>
    <x v="130"/>
    <x v="193"/>
    <x v="1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8-125829"/>
    <x v="130"/>
    <x v="193"/>
    <x v="1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8-125829"/>
    <x v="130"/>
    <x v="193"/>
    <x v="1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8-125829"/>
    <x v="130"/>
    <x v="193"/>
    <x v="1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8-125829"/>
    <x v="130"/>
    <x v="193"/>
    <x v="1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8-123127"/>
    <x v="78"/>
    <x v="74"/>
    <x v="1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9-115945"/>
    <x v="608"/>
    <x v="651"/>
    <x v="1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9-115945"/>
    <x v="608"/>
    <x v="651"/>
    <x v="1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9-115945"/>
    <x v="608"/>
    <x v="651"/>
    <x v="1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9-136735"/>
    <x v="353"/>
    <x v="1039"/>
    <x v="1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21-136189"/>
    <x v="226"/>
    <x v="33"/>
    <x v="1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"/>
    <n v="82.38"/>
    <n v="6"/>
    <n v="0"/>
    <n v="25.537799999999997"/>
  </r>
  <r>
    <n v="4320"/>
    <s v="CA-2018-152345"/>
    <x v="282"/>
    <x v="752"/>
    <x v="0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8-152345"/>
    <x v="282"/>
    <x v="752"/>
    <x v="0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9-147662"/>
    <x v="966"/>
    <x v="621"/>
    <x v="1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9-147662"/>
    <x v="966"/>
    <x v="621"/>
    <x v="1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9-147662"/>
    <x v="966"/>
    <x v="621"/>
    <x v="1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9-147662"/>
    <x v="966"/>
    <x v="621"/>
    <x v="1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9-147662"/>
    <x v="966"/>
    <x v="621"/>
    <x v="1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20-153346"/>
    <x v="967"/>
    <x v="1040"/>
    <x v="2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20-153346"/>
    <x v="967"/>
    <x v="1040"/>
    <x v="2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21-118360"/>
    <x v="719"/>
    <x v="377"/>
    <x v="1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21-149853"/>
    <x v="621"/>
    <x v="1041"/>
    <x v="1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21-149853"/>
    <x v="621"/>
    <x v="1041"/>
    <x v="1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21-107909"/>
    <x v="853"/>
    <x v="371"/>
    <x v="1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21-107909"/>
    <x v="853"/>
    <x v="371"/>
    <x v="1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9-112375"/>
    <x v="379"/>
    <x v="98"/>
    <x v="1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9-112375"/>
    <x v="379"/>
    <x v="98"/>
    <x v="1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9-154795"/>
    <x v="139"/>
    <x v="140"/>
    <x v="1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9-154795"/>
    <x v="139"/>
    <x v="140"/>
    <x v="1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9-125234"/>
    <x v="154"/>
    <x v="382"/>
    <x v="1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9-125234"/>
    <x v="154"/>
    <x v="382"/>
    <x v="1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21-133501"/>
    <x v="151"/>
    <x v="153"/>
    <x v="1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8-129609"/>
    <x v="579"/>
    <x v="1042"/>
    <x v="3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21-130309"/>
    <x v="94"/>
    <x v="91"/>
    <x v="1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21-105410"/>
    <x v="498"/>
    <x v="782"/>
    <x v="2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21-105410"/>
    <x v="498"/>
    <x v="782"/>
    <x v="2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21-105410"/>
    <x v="498"/>
    <x v="782"/>
    <x v="2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21-105410"/>
    <x v="498"/>
    <x v="782"/>
    <x v="2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20-120355"/>
    <x v="31"/>
    <x v="1043"/>
    <x v="1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20-120355"/>
    <x v="31"/>
    <x v="1043"/>
    <x v="1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21-169894"/>
    <x v="221"/>
    <x v="364"/>
    <x v="0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21-169894"/>
    <x v="221"/>
    <x v="364"/>
    <x v="0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21-100482"/>
    <x v="645"/>
    <x v="339"/>
    <x v="1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21-100482"/>
    <x v="645"/>
    <x v="339"/>
    <x v="1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21-107748"/>
    <x v="389"/>
    <x v="169"/>
    <x v="0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21-107748"/>
    <x v="389"/>
    <x v="169"/>
    <x v="0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21-153654"/>
    <x v="221"/>
    <x v="177"/>
    <x v="0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9-155600"/>
    <x v="784"/>
    <x v="157"/>
    <x v="0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9-155600"/>
    <x v="784"/>
    <x v="157"/>
    <x v="0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21-162565"/>
    <x v="157"/>
    <x v="33"/>
    <x v="3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21-162565"/>
    <x v="157"/>
    <x v="33"/>
    <x v="3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21-162565"/>
    <x v="157"/>
    <x v="33"/>
    <x v="3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20-127642"/>
    <x v="206"/>
    <x v="213"/>
    <x v="2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21-163195"/>
    <x v="922"/>
    <x v="638"/>
    <x v="0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21-111332"/>
    <x v="968"/>
    <x v="843"/>
    <x v="0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21-111332"/>
    <x v="968"/>
    <x v="843"/>
    <x v="0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21-111332"/>
    <x v="968"/>
    <x v="843"/>
    <x v="0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21-111332"/>
    <x v="968"/>
    <x v="843"/>
    <x v="0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21-111332"/>
    <x v="968"/>
    <x v="843"/>
    <x v="0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21-117044"/>
    <x v="220"/>
    <x v="462"/>
    <x v="0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21-117044"/>
    <x v="220"/>
    <x v="462"/>
    <x v="0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20-165078"/>
    <x v="732"/>
    <x v="54"/>
    <x v="1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20-165078"/>
    <x v="732"/>
    <x v="54"/>
    <x v="1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20-165078"/>
    <x v="732"/>
    <x v="54"/>
    <x v="1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21-169320"/>
    <x v="283"/>
    <x v="262"/>
    <x v="0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21-169320"/>
    <x v="283"/>
    <x v="262"/>
    <x v="0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20-158575"/>
    <x v="741"/>
    <x v="71"/>
    <x v="1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8-166954"/>
    <x v="573"/>
    <x v="1044"/>
    <x v="1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8-166954"/>
    <x v="573"/>
    <x v="1044"/>
    <x v="1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8-166954"/>
    <x v="573"/>
    <x v="1044"/>
    <x v="1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9-140830"/>
    <x v="672"/>
    <x v="156"/>
    <x v="0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9-140830"/>
    <x v="672"/>
    <x v="156"/>
    <x v="0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9-152891"/>
    <x v="969"/>
    <x v="697"/>
    <x v="1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9-152891"/>
    <x v="969"/>
    <x v="697"/>
    <x v="1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9-122784"/>
    <x v="603"/>
    <x v="836"/>
    <x v="1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9-122784"/>
    <x v="603"/>
    <x v="836"/>
    <x v="1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9-122784"/>
    <x v="603"/>
    <x v="836"/>
    <x v="1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9-122784"/>
    <x v="603"/>
    <x v="836"/>
    <x v="1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20-156811"/>
    <x v="189"/>
    <x v="195"/>
    <x v="1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20-156811"/>
    <x v="189"/>
    <x v="195"/>
    <x v="1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21-111556"/>
    <x v="225"/>
    <x v="228"/>
    <x v="2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21-111556"/>
    <x v="225"/>
    <x v="228"/>
    <x v="2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21-111556"/>
    <x v="225"/>
    <x v="228"/>
    <x v="2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21-111556"/>
    <x v="225"/>
    <x v="228"/>
    <x v="2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20-108868"/>
    <x v="162"/>
    <x v="720"/>
    <x v="1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20-108868"/>
    <x v="162"/>
    <x v="720"/>
    <x v="1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8-142965"/>
    <x v="836"/>
    <x v="721"/>
    <x v="3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8-142965"/>
    <x v="836"/>
    <x v="721"/>
    <x v="3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20-148740"/>
    <x v="625"/>
    <x v="423"/>
    <x v="1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8-138758"/>
    <x v="970"/>
    <x v="972"/>
    <x v="1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8-138758"/>
    <x v="970"/>
    <x v="972"/>
    <x v="1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20-131737"/>
    <x v="716"/>
    <x v="320"/>
    <x v="3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20-131737"/>
    <x v="716"/>
    <x v="320"/>
    <x v="3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20-131737"/>
    <x v="716"/>
    <x v="320"/>
    <x v="3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20-114538"/>
    <x v="482"/>
    <x v="1045"/>
    <x v="2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8-127936"/>
    <x v="814"/>
    <x v="897"/>
    <x v="2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9-164336"/>
    <x v="761"/>
    <x v="401"/>
    <x v="1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9-164336"/>
    <x v="761"/>
    <x v="401"/>
    <x v="1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20-100041"/>
    <x v="73"/>
    <x v="539"/>
    <x v="1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20-100041"/>
    <x v="73"/>
    <x v="539"/>
    <x v="1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20-100041"/>
    <x v="73"/>
    <x v="539"/>
    <x v="1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8-154879"/>
    <x v="457"/>
    <x v="1046"/>
    <x v="1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8-154879"/>
    <x v="457"/>
    <x v="1046"/>
    <x v="1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8-130624"/>
    <x v="261"/>
    <x v="637"/>
    <x v="2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8-130624"/>
    <x v="261"/>
    <x v="637"/>
    <x v="2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8-130624"/>
    <x v="261"/>
    <x v="637"/>
    <x v="2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21-132339"/>
    <x v="971"/>
    <x v="176"/>
    <x v="1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8-153983"/>
    <x v="503"/>
    <x v="546"/>
    <x v="1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8-153983"/>
    <x v="503"/>
    <x v="546"/>
    <x v="1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21-112900"/>
    <x v="359"/>
    <x v="102"/>
    <x v="0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8-160157"/>
    <x v="414"/>
    <x v="999"/>
    <x v="1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8-139633"/>
    <x v="506"/>
    <x v="1047"/>
    <x v="1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9-163090"/>
    <x v="972"/>
    <x v="958"/>
    <x v="0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8-117016"/>
    <x v="530"/>
    <x v="1048"/>
    <x v="1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21-159464"/>
    <x v="796"/>
    <x v="1049"/>
    <x v="2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21-159464"/>
    <x v="796"/>
    <x v="1049"/>
    <x v="2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21-159464"/>
    <x v="796"/>
    <x v="1049"/>
    <x v="2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21-159464"/>
    <x v="796"/>
    <x v="1049"/>
    <x v="2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21-159464"/>
    <x v="796"/>
    <x v="1049"/>
    <x v="2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21-103226"/>
    <x v="585"/>
    <x v="938"/>
    <x v="1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21-119452"/>
    <x v="708"/>
    <x v="647"/>
    <x v="1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21-147725"/>
    <x v="32"/>
    <x v="947"/>
    <x v="3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20-168893"/>
    <x v="54"/>
    <x v="281"/>
    <x v="0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20-168893"/>
    <x v="54"/>
    <x v="281"/>
    <x v="0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20-168893"/>
    <x v="54"/>
    <x v="281"/>
    <x v="0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20-168893"/>
    <x v="54"/>
    <x v="281"/>
    <x v="0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20-168893"/>
    <x v="54"/>
    <x v="281"/>
    <x v="0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20-163398"/>
    <x v="973"/>
    <x v="588"/>
    <x v="1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20-163398"/>
    <x v="973"/>
    <x v="588"/>
    <x v="1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20-163398"/>
    <x v="973"/>
    <x v="588"/>
    <x v="1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20-162726"/>
    <x v="797"/>
    <x v="771"/>
    <x v="1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20-162726"/>
    <x v="797"/>
    <x v="771"/>
    <x v="1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20-111290"/>
    <x v="405"/>
    <x v="1050"/>
    <x v="1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20-111290"/>
    <x v="405"/>
    <x v="1050"/>
    <x v="1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20-111290"/>
    <x v="405"/>
    <x v="1050"/>
    <x v="1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20-111290"/>
    <x v="405"/>
    <x v="1050"/>
    <x v="1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8-147704"/>
    <x v="912"/>
    <x v="683"/>
    <x v="1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8-147704"/>
    <x v="912"/>
    <x v="683"/>
    <x v="1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8-147704"/>
    <x v="912"/>
    <x v="683"/>
    <x v="1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8-147704"/>
    <x v="912"/>
    <x v="683"/>
    <x v="1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9-121965"/>
    <x v="974"/>
    <x v="687"/>
    <x v="1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9-121965"/>
    <x v="974"/>
    <x v="687"/>
    <x v="1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9-121965"/>
    <x v="974"/>
    <x v="687"/>
    <x v="1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20-147137"/>
    <x v="975"/>
    <x v="946"/>
    <x v="2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20-147137"/>
    <x v="975"/>
    <x v="946"/>
    <x v="2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20-147137"/>
    <x v="975"/>
    <x v="946"/>
    <x v="2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20-147137"/>
    <x v="975"/>
    <x v="946"/>
    <x v="2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9-146745"/>
    <x v="37"/>
    <x v="37"/>
    <x v="1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9-146745"/>
    <x v="37"/>
    <x v="37"/>
    <x v="1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21-115175"/>
    <x v="783"/>
    <x v="948"/>
    <x v="1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21-105851"/>
    <x v="677"/>
    <x v="1051"/>
    <x v="1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21-125717"/>
    <x v="394"/>
    <x v="147"/>
    <x v="2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21-125717"/>
    <x v="394"/>
    <x v="147"/>
    <x v="2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21-125717"/>
    <x v="394"/>
    <x v="147"/>
    <x v="2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21-125717"/>
    <x v="394"/>
    <x v="147"/>
    <x v="2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21-125717"/>
    <x v="394"/>
    <x v="147"/>
    <x v="2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21-125717"/>
    <x v="394"/>
    <x v="147"/>
    <x v="2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9-163895"/>
    <x v="976"/>
    <x v="1052"/>
    <x v="1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21-168641"/>
    <x v="221"/>
    <x v="670"/>
    <x v="1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21-168641"/>
    <x v="221"/>
    <x v="670"/>
    <x v="1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21-168641"/>
    <x v="221"/>
    <x v="670"/>
    <x v="1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21-168641"/>
    <x v="221"/>
    <x v="670"/>
    <x v="1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21-156895"/>
    <x v="540"/>
    <x v="582"/>
    <x v="1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21-121300"/>
    <x v="365"/>
    <x v="289"/>
    <x v="3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21-121300"/>
    <x v="365"/>
    <x v="289"/>
    <x v="3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21-121300"/>
    <x v="365"/>
    <x v="289"/>
    <x v="3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21-121300"/>
    <x v="365"/>
    <x v="289"/>
    <x v="3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21-121300"/>
    <x v="365"/>
    <x v="289"/>
    <x v="3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21-121300"/>
    <x v="365"/>
    <x v="289"/>
    <x v="3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21-130211"/>
    <x v="760"/>
    <x v="661"/>
    <x v="3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21-130211"/>
    <x v="760"/>
    <x v="661"/>
    <x v="3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8-147235"/>
    <x v="977"/>
    <x v="1053"/>
    <x v="1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20-109365"/>
    <x v="54"/>
    <x v="281"/>
    <x v="1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20-109365"/>
    <x v="54"/>
    <x v="281"/>
    <x v="1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20-109365"/>
    <x v="54"/>
    <x v="281"/>
    <x v="1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20-109365"/>
    <x v="54"/>
    <x v="281"/>
    <x v="1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20-109365"/>
    <x v="54"/>
    <x v="281"/>
    <x v="1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20-109365"/>
    <x v="54"/>
    <x v="281"/>
    <x v="1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20-109365"/>
    <x v="54"/>
    <x v="281"/>
    <x v="1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9-162621"/>
    <x v="577"/>
    <x v="835"/>
    <x v="1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9-162621"/>
    <x v="577"/>
    <x v="835"/>
    <x v="1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9-162621"/>
    <x v="577"/>
    <x v="835"/>
    <x v="1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21-105921"/>
    <x v="718"/>
    <x v="783"/>
    <x v="1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8-150798"/>
    <x v="588"/>
    <x v="544"/>
    <x v="0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8-150798"/>
    <x v="588"/>
    <x v="544"/>
    <x v="0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8-150798"/>
    <x v="588"/>
    <x v="544"/>
    <x v="0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8-150798"/>
    <x v="588"/>
    <x v="544"/>
    <x v="0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21-112753"/>
    <x v="978"/>
    <x v="266"/>
    <x v="1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21-112753"/>
    <x v="978"/>
    <x v="266"/>
    <x v="1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21-155075"/>
    <x v="574"/>
    <x v="784"/>
    <x v="1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8-103401"/>
    <x v="871"/>
    <x v="158"/>
    <x v="1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20-124814"/>
    <x v="342"/>
    <x v="438"/>
    <x v="1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20-124814"/>
    <x v="342"/>
    <x v="438"/>
    <x v="1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8-116757"/>
    <x v="479"/>
    <x v="864"/>
    <x v="1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8-116757"/>
    <x v="479"/>
    <x v="864"/>
    <x v="1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8-138247"/>
    <x v="163"/>
    <x v="473"/>
    <x v="1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8-138247"/>
    <x v="163"/>
    <x v="473"/>
    <x v="1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8-138247"/>
    <x v="163"/>
    <x v="473"/>
    <x v="1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8-138247"/>
    <x v="163"/>
    <x v="473"/>
    <x v="1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8-138247"/>
    <x v="163"/>
    <x v="473"/>
    <x v="1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8-138247"/>
    <x v="163"/>
    <x v="473"/>
    <x v="1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21-167003"/>
    <x v="979"/>
    <x v="990"/>
    <x v="1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20-119935"/>
    <x v="338"/>
    <x v="954"/>
    <x v="1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20-119935"/>
    <x v="338"/>
    <x v="954"/>
    <x v="1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20-118969"/>
    <x v="824"/>
    <x v="767"/>
    <x v="2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20-145240"/>
    <x v="47"/>
    <x v="1054"/>
    <x v="2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20-120873"/>
    <x v="189"/>
    <x v="97"/>
    <x v="0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21-111920"/>
    <x v="760"/>
    <x v="215"/>
    <x v="1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20-128678"/>
    <x v="306"/>
    <x v="369"/>
    <x v="1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20-128678"/>
    <x v="306"/>
    <x v="369"/>
    <x v="1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20-101385"/>
    <x v="477"/>
    <x v="152"/>
    <x v="1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21-107167"/>
    <x v="193"/>
    <x v="1055"/>
    <x v="1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8-109491"/>
    <x v="980"/>
    <x v="1056"/>
    <x v="1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8-109491"/>
    <x v="980"/>
    <x v="1056"/>
    <x v="1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21-105445"/>
    <x v="297"/>
    <x v="912"/>
    <x v="0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8-107454"/>
    <x v="981"/>
    <x v="1057"/>
    <x v="1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8-107454"/>
    <x v="981"/>
    <x v="1057"/>
    <x v="1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21-105046"/>
    <x v="729"/>
    <x v="989"/>
    <x v="1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21-105046"/>
    <x v="729"/>
    <x v="989"/>
    <x v="1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21-105046"/>
    <x v="729"/>
    <x v="989"/>
    <x v="1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21-152856"/>
    <x v="565"/>
    <x v="643"/>
    <x v="0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20-134691"/>
    <x v="696"/>
    <x v="1058"/>
    <x v="1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20-118759"/>
    <x v="696"/>
    <x v="398"/>
    <x v="2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20-118759"/>
    <x v="696"/>
    <x v="398"/>
    <x v="2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8-140403"/>
    <x v="982"/>
    <x v="197"/>
    <x v="3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8-140403"/>
    <x v="982"/>
    <x v="197"/>
    <x v="3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9-163104"/>
    <x v="531"/>
    <x v="211"/>
    <x v="1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21-138464"/>
    <x v="141"/>
    <x v="142"/>
    <x v="1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21-138464"/>
    <x v="141"/>
    <x v="142"/>
    <x v="1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21-138464"/>
    <x v="141"/>
    <x v="142"/>
    <x v="1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21-138464"/>
    <x v="141"/>
    <x v="142"/>
    <x v="1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9-104129"/>
    <x v="914"/>
    <x v="932"/>
    <x v="1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9-104129"/>
    <x v="914"/>
    <x v="932"/>
    <x v="1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21-132206"/>
    <x v="114"/>
    <x v="329"/>
    <x v="1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21-113474"/>
    <x v="983"/>
    <x v="866"/>
    <x v="2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9-126557"/>
    <x v="984"/>
    <x v="1059"/>
    <x v="0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9-126557"/>
    <x v="984"/>
    <x v="1059"/>
    <x v="0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9-126557"/>
    <x v="984"/>
    <x v="1059"/>
    <x v="0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9-126557"/>
    <x v="984"/>
    <x v="1059"/>
    <x v="0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9-126557"/>
    <x v="984"/>
    <x v="1059"/>
    <x v="0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9-126557"/>
    <x v="984"/>
    <x v="1059"/>
    <x v="0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9-126557"/>
    <x v="984"/>
    <x v="1059"/>
    <x v="0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21-107636"/>
    <x v="504"/>
    <x v="1060"/>
    <x v="2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8-165862"/>
    <x v="985"/>
    <x v="137"/>
    <x v="1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8-106334"/>
    <x v="422"/>
    <x v="302"/>
    <x v="1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8-106334"/>
    <x v="422"/>
    <x v="302"/>
    <x v="1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20-101448"/>
    <x v="535"/>
    <x v="575"/>
    <x v="0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9-130218"/>
    <x v="391"/>
    <x v="211"/>
    <x v="2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9-130218"/>
    <x v="391"/>
    <x v="211"/>
    <x v="2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21-117331"/>
    <x v="208"/>
    <x v="980"/>
    <x v="1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8-127383"/>
    <x v="520"/>
    <x v="1061"/>
    <x v="1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8-110219"/>
    <x v="952"/>
    <x v="449"/>
    <x v="2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9-118871"/>
    <x v="784"/>
    <x v="234"/>
    <x v="0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9-118871"/>
    <x v="784"/>
    <x v="234"/>
    <x v="0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9-118871"/>
    <x v="784"/>
    <x v="234"/>
    <x v="0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21-129490"/>
    <x v="986"/>
    <x v="420"/>
    <x v="1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8-101175"/>
    <x v="337"/>
    <x v="467"/>
    <x v="1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21-149510"/>
    <x v="734"/>
    <x v="235"/>
    <x v="1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21-149510"/>
    <x v="734"/>
    <x v="235"/>
    <x v="1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21-149510"/>
    <x v="734"/>
    <x v="235"/>
    <x v="1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9-111990"/>
    <x v="627"/>
    <x v="681"/>
    <x v="1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8-169460"/>
    <x v="987"/>
    <x v="1062"/>
    <x v="0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9-152128"/>
    <x v="442"/>
    <x v="673"/>
    <x v="0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9-152128"/>
    <x v="442"/>
    <x v="673"/>
    <x v="0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21-126662"/>
    <x v="729"/>
    <x v="804"/>
    <x v="1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20-139395"/>
    <x v="939"/>
    <x v="1063"/>
    <x v="1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20-139395"/>
    <x v="939"/>
    <x v="1063"/>
    <x v="1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20-139395"/>
    <x v="939"/>
    <x v="1063"/>
    <x v="1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20-139395"/>
    <x v="939"/>
    <x v="1063"/>
    <x v="1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8-121734"/>
    <x v="909"/>
    <x v="1064"/>
    <x v="1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9-110947"/>
    <x v="988"/>
    <x v="1065"/>
    <x v="1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8-150126"/>
    <x v="923"/>
    <x v="978"/>
    <x v="1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9-164427"/>
    <x v="374"/>
    <x v="1066"/>
    <x v="1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20-120250"/>
    <x v="251"/>
    <x v="42"/>
    <x v="2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20-121993"/>
    <x v="224"/>
    <x v="841"/>
    <x v="2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20-100405"/>
    <x v="370"/>
    <x v="267"/>
    <x v="0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21-163790"/>
    <x v="808"/>
    <x v="276"/>
    <x v="0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21-163790"/>
    <x v="808"/>
    <x v="276"/>
    <x v="0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21-163790"/>
    <x v="808"/>
    <x v="276"/>
    <x v="0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21-163790"/>
    <x v="808"/>
    <x v="276"/>
    <x v="0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21-163790"/>
    <x v="808"/>
    <x v="276"/>
    <x v="0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21-163790"/>
    <x v="808"/>
    <x v="276"/>
    <x v="0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20-129868"/>
    <x v="482"/>
    <x v="844"/>
    <x v="1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20-129868"/>
    <x v="482"/>
    <x v="844"/>
    <x v="1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20-129868"/>
    <x v="482"/>
    <x v="844"/>
    <x v="1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20-129868"/>
    <x v="482"/>
    <x v="844"/>
    <x v="1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20-129868"/>
    <x v="482"/>
    <x v="844"/>
    <x v="1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20-129868"/>
    <x v="482"/>
    <x v="844"/>
    <x v="1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20-140564"/>
    <x v="5"/>
    <x v="5"/>
    <x v="0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21-169502"/>
    <x v="735"/>
    <x v="153"/>
    <x v="1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21-169502"/>
    <x v="735"/>
    <x v="153"/>
    <x v="1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9-146948"/>
    <x v="747"/>
    <x v="532"/>
    <x v="1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9-146948"/>
    <x v="747"/>
    <x v="532"/>
    <x v="1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9-146948"/>
    <x v="747"/>
    <x v="532"/>
    <x v="1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9-113327"/>
    <x v="989"/>
    <x v="484"/>
    <x v="0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9-113327"/>
    <x v="989"/>
    <x v="484"/>
    <x v="0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9-113327"/>
    <x v="989"/>
    <x v="484"/>
    <x v="0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9-113327"/>
    <x v="989"/>
    <x v="484"/>
    <x v="0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9-135020"/>
    <x v="71"/>
    <x v="68"/>
    <x v="1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9-135020"/>
    <x v="71"/>
    <x v="68"/>
    <x v="1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9-135020"/>
    <x v="71"/>
    <x v="68"/>
    <x v="1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9-135020"/>
    <x v="71"/>
    <x v="68"/>
    <x v="1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21-141852"/>
    <x v="45"/>
    <x v="773"/>
    <x v="1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20-109407"/>
    <x v="990"/>
    <x v="1067"/>
    <x v="0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20-165953"/>
    <x v="413"/>
    <x v="335"/>
    <x v="1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20-165953"/>
    <x v="413"/>
    <x v="335"/>
    <x v="1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20-144540"/>
    <x v="64"/>
    <x v="165"/>
    <x v="1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20-144540"/>
    <x v="64"/>
    <x v="165"/>
    <x v="1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9-159863"/>
    <x v="406"/>
    <x v="216"/>
    <x v="0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9-117800"/>
    <x v="481"/>
    <x v="1068"/>
    <x v="1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9-117800"/>
    <x v="481"/>
    <x v="1068"/>
    <x v="1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21-145219"/>
    <x v="165"/>
    <x v="209"/>
    <x v="2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21-145219"/>
    <x v="165"/>
    <x v="209"/>
    <x v="2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9-161214"/>
    <x v="348"/>
    <x v="688"/>
    <x v="0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21-147228"/>
    <x v="428"/>
    <x v="947"/>
    <x v="1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21-147228"/>
    <x v="428"/>
    <x v="947"/>
    <x v="1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21-147228"/>
    <x v="428"/>
    <x v="947"/>
    <x v="1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21-147228"/>
    <x v="428"/>
    <x v="947"/>
    <x v="1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20-101336"/>
    <x v="373"/>
    <x v="1058"/>
    <x v="1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20-101336"/>
    <x v="373"/>
    <x v="1058"/>
    <x v="1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20-101336"/>
    <x v="373"/>
    <x v="1058"/>
    <x v="1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20-101336"/>
    <x v="373"/>
    <x v="1058"/>
    <x v="1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9-126235"/>
    <x v="52"/>
    <x v="526"/>
    <x v="3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21-168396"/>
    <x v="646"/>
    <x v="527"/>
    <x v="0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21-168396"/>
    <x v="646"/>
    <x v="527"/>
    <x v="0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9-130456"/>
    <x v="291"/>
    <x v="722"/>
    <x v="1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9-130456"/>
    <x v="291"/>
    <x v="722"/>
    <x v="1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21-116288"/>
    <x v="846"/>
    <x v="875"/>
    <x v="1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21-168228"/>
    <x v="842"/>
    <x v="809"/>
    <x v="2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21-168228"/>
    <x v="842"/>
    <x v="809"/>
    <x v="2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21-168228"/>
    <x v="842"/>
    <x v="809"/>
    <x v="2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20-102162"/>
    <x v="108"/>
    <x v="1069"/>
    <x v="1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20-102162"/>
    <x v="108"/>
    <x v="1069"/>
    <x v="1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21-130141"/>
    <x v="760"/>
    <x v="188"/>
    <x v="0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21-130141"/>
    <x v="760"/>
    <x v="188"/>
    <x v="0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9-147501"/>
    <x v="991"/>
    <x v="1066"/>
    <x v="1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9-147501"/>
    <x v="991"/>
    <x v="1066"/>
    <x v="1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20-143910"/>
    <x v="399"/>
    <x v="1070"/>
    <x v="1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8-146885"/>
    <x v="992"/>
    <x v="1071"/>
    <x v="1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20-139556"/>
    <x v="993"/>
    <x v="249"/>
    <x v="1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21-129357"/>
    <x v="304"/>
    <x v="1049"/>
    <x v="1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21-129357"/>
    <x v="304"/>
    <x v="1049"/>
    <x v="1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21-150987"/>
    <x v="798"/>
    <x v="102"/>
    <x v="1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21-150987"/>
    <x v="798"/>
    <x v="102"/>
    <x v="1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21-132647"/>
    <x v="922"/>
    <x v="318"/>
    <x v="1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21-132647"/>
    <x v="922"/>
    <x v="318"/>
    <x v="1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21-159107"/>
    <x v="92"/>
    <x v="356"/>
    <x v="0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8-160738"/>
    <x v="952"/>
    <x v="503"/>
    <x v="1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9-112130"/>
    <x v="910"/>
    <x v="531"/>
    <x v="1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20-111409"/>
    <x v="31"/>
    <x v="42"/>
    <x v="1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20-116232"/>
    <x v="897"/>
    <x v="750"/>
    <x v="1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20-116232"/>
    <x v="897"/>
    <x v="750"/>
    <x v="1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20-116547"/>
    <x v="994"/>
    <x v="1072"/>
    <x v="1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20-116547"/>
    <x v="994"/>
    <x v="1072"/>
    <x v="1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21-133200"/>
    <x v="636"/>
    <x v="676"/>
    <x v="1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21-133200"/>
    <x v="636"/>
    <x v="676"/>
    <x v="1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21-133200"/>
    <x v="636"/>
    <x v="676"/>
    <x v="1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20-133550"/>
    <x v="995"/>
    <x v="1011"/>
    <x v="1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20-133550"/>
    <x v="995"/>
    <x v="1011"/>
    <x v="1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20-133550"/>
    <x v="995"/>
    <x v="1011"/>
    <x v="1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20-133550"/>
    <x v="995"/>
    <x v="1011"/>
    <x v="1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21-139416"/>
    <x v="996"/>
    <x v="655"/>
    <x v="0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8-114510"/>
    <x v="619"/>
    <x v="247"/>
    <x v="1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8-114510"/>
    <x v="619"/>
    <x v="247"/>
    <x v="1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8-114510"/>
    <x v="619"/>
    <x v="247"/>
    <x v="1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8-114510"/>
    <x v="619"/>
    <x v="247"/>
    <x v="1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8-114510"/>
    <x v="619"/>
    <x v="247"/>
    <x v="1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20-169215"/>
    <x v="216"/>
    <x v="461"/>
    <x v="0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20-127698"/>
    <x v="49"/>
    <x v="417"/>
    <x v="3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20-159912"/>
    <x v="48"/>
    <x v="143"/>
    <x v="1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20-159912"/>
    <x v="48"/>
    <x v="143"/>
    <x v="1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20-159912"/>
    <x v="48"/>
    <x v="143"/>
    <x v="1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20-159912"/>
    <x v="48"/>
    <x v="143"/>
    <x v="1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20-101987"/>
    <x v="890"/>
    <x v="991"/>
    <x v="1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21-154851"/>
    <x v="983"/>
    <x v="1026"/>
    <x v="1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8-138681"/>
    <x v="414"/>
    <x v="1073"/>
    <x v="2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8-138681"/>
    <x v="414"/>
    <x v="1073"/>
    <x v="2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8-138681"/>
    <x v="414"/>
    <x v="1073"/>
    <x v="2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8-138681"/>
    <x v="414"/>
    <x v="1073"/>
    <x v="2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8-138681"/>
    <x v="414"/>
    <x v="1073"/>
    <x v="2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9-138121"/>
    <x v="997"/>
    <x v="374"/>
    <x v="3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9-138121"/>
    <x v="997"/>
    <x v="374"/>
    <x v="3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9-138121"/>
    <x v="997"/>
    <x v="374"/>
    <x v="3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9-138121"/>
    <x v="997"/>
    <x v="374"/>
    <x v="3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9-138121"/>
    <x v="997"/>
    <x v="374"/>
    <x v="3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21-140298"/>
    <x v="943"/>
    <x v="808"/>
    <x v="1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21-140298"/>
    <x v="943"/>
    <x v="808"/>
    <x v="1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21-140298"/>
    <x v="943"/>
    <x v="808"/>
    <x v="1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21-140298"/>
    <x v="943"/>
    <x v="808"/>
    <x v="1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20-166240"/>
    <x v="890"/>
    <x v="696"/>
    <x v="1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20-158435"/>
    <x v="624"/>
    <x v="1074"/>
    <x v="2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20-158435"/>
    <x v="624"/>
    <x v="1074"/>
    <x v="2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20-158435"/>
    <x v="624"/>
    <x v="1074"/>
    <x v="2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21-138149"/>
    <x v="222"/>
    <x v="569"/>
    <x v="2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21-138149"/>
    <x v="222"/>
    <x v="569"/>
    <x v="2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21-138149"/>
    <x v="222"/>
    <x v="569"/>
    <x v="2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21-138149"/>
    <x v="222"/>
    <x v="569"/>
    <x v="2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8-112403"/>
    <x v="691"/>
    <x v="1075"/>
    <x v="3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8-108273"/>
    <x v="757"/>
    <x v="444"/>
    <x v="1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8-108273"/>
    <x v="757"/>
    <x v="444"/>
    <x v="1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21-121643"/>
    <x v="796"/>
    <x v="775"/>
    <x v="2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9-122910"/>
    <x v="793"/>
    <x v="537"/>
    <x v="1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21-143126"/>
    <x v="734"/>
    <x v="94"/>
    <x v="0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9-129042"/>
    <x v="295"/>
    <x v="374"/>
    <x v="1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9-109736"/>
    <x v="998"/>
    <x v="1076"/>
    <x v="2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9-142601"/>
    <x v="24"/>
    <x v="1077"/>
    <x v="0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9-142601"/>
    <x v="24"/>
    <x v="1077"/>
    <x v="0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8-106229"/>
    <x v="159"/>
    <x v="628"/>
    <x v="0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21-135230"/>
    <x v="853"/>
    <x v="285"/>
    <x v="1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20-159653"/>
    <x v="730"/>
    <x v="1078"/>
    <x v="3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20-131968"/>
    <x v="583"/>
    <x v="441"/>
    <x v="1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20-131968"/>
    <x v="583"/>
    <x v="441"/>
    <x v="1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8-119151"/>
    <x v="641"/>
    <x v="695"/>
    <x v="0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8-119151"/>
    <x v="641"/>
    <x v="695"/>
    <x v="0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8-123323"/>
    <x v="845"/>
    <x v="648"/>
    <x v="1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20-124681"/>
    <x v="427"/>
    <x v="639"/>
    <x v="0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9-103996"/>
    <x v="368"/>
    <x v="394"/>
    <x v="0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9-103996"/>
    <x v="368"/>
    <x v="394"/>
    <x v="0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9-103996"/>
    <x v="368"/>
    <x v="394"/>
    <x v="0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9-103996"/>
    <x v="368"/>
    <x v="394"/>
    <x v="0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20-120530"/>
    <x v="281"/>
    <x v="361"/>
    <x v="1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9-155054"/>
    <x v="385"/>
    <x v="959"/>
    <x v="1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9-155054"/>
    <x v="385"/>
    <x v="959"/>
    <x v="1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9-155054"/>
    <x v="385"/>
    <x v="959"/>
    <x v="1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9-105725"/>
    <x v="954"/>
    <x v="998"/>
    <x v="1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9-105725"/>
    <x v="954"/>
    <x v="998"/>
    <x v="1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21-164364"/>
    <x v="105"/>
    <x v="38"/>
    <x v="1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21-164364"/>
    <x v="105"/>
    <x v="38"/>
    <x v="1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21-164364"/>
    <x v="105"/>
    <x v="38"/>
    <x v="1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21-168123"/>
    <x v="916"/>
    <x v="974"/>
    <x v="3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21-168123"/>
    <x v="916"/>
    <x v="974"/>
    <x v="3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21-168123"/>
    <x v="916"/>
    <x v="974"/>
    <x v="3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21-168123"/>
    <x v="916"/>
    <x v="974"/>
    <x v="3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20-120005"/>
    <x v="840"/>
    <x v="1079"/>
    <x v="3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20-120005"/>
    <x v="840"/>
    <x v="1079"/>
    <x v="3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20-123526"/>
    <x v="435"/>
    <x v="487"/>
    <x v="2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20-127649"/>
    <x v="877"/>
    <x v="1080"/>
    <x v="2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20-159989"/>
    <x v="10"/>
    <x v="10"/>
    <x v="1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21-103499"/>
    <x v="225"/>
    <x v="865"/>
    <x v="1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9-167220"/>
    <x v="295"/>
    <x v="313"/>
    <x v="1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21-126354"/>
    <x v="447"/>
    <x v="493"/>
    <x v="1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21-126354"/>
    <x v="447"/>
    <x v="493"/>
    <x v="1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21-169817"/>
    <x v="296"/>
    <x v="425"/>
    <x v="1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21-144582"/>
    <x v="504"/>
    <x v="547"/>
    <x v="1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8-121573"/>
    <x v="935"/>
    <x v="322"/>
    <x v="1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8-121573"/>
    <x v="935"/>
    <x v="322"/>
    <x v="1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8-121573"/>
    <x v="935"/>
    <x v="322"/>
    <x v="1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20-117660"/>
    <x v="945"/>
    <x v="505"/>
    <x v="1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20-117660"/>
    <x v="945"/>
    <x v="505"/>
    <x v="1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8-112851"/>
    <x v="328"/>
    <x v="110"/>
    <x v="1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21-123701"/>
    <x v="221"/>
    <x v="207"/>
    <x v="2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9-118227"/>
    <x v="999"/>
    <x v="353"/>
    <x v="1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9-123155"/>
    <x v="1000"/>
    <x v="1003"/>
    <x v="2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9-123155"/>
    <x v="1000"/>
    <x v="1003"/>
    <x v="2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21-158883"/>
    <x v="455"/>
    <x v="1081"/>
    <x v="3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20-114888"/>
    <x v="251"/>
    <x v="926"/>
    <x v="0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20-114888"/>
    <x v="251"/>
    <x v="926"/>
    <x v="0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8-167262"/>
    <x v="656"/>
    <x v="1082"/>
    <x v="0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21-119746"/>
    <x v="51"/>
    <x v="207"/>
    <x v="1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21-119746"/>
    <x v="51"/>
    <x v="207"/>
    <x v="1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21-119746"/>
    <x v="51"/>
    <x v="207"/>
    <x v="1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21-108091"/>
    <x v="673"/>
    <x v="410"/>
    <x v="1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20-101630"/>
    <x v="317"/>
    <x v="1083"/>
    <x v="0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20-101630"/>
    <x v="317"/>
    <x v="1083"/>
    <x v="0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21-132346"/>
    <x v="659"/>
    <x v="45"/>
    <x v="1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8-150301"/>
    <x v="1001"/>
    <x v="1084"/>
    <x v="2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8-159310"/>
    <x v="845"/>
    <x v="648"/>
    <x v="1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8-159310"/>
    <x v="845"/>
    <x v="648"/>
    <x v="1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8-159310"/>
    <x v="845"/>
    <x v="648"/>
    <x v="1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21-147984"/>
    <x v="480"/>
    <x v="1085"/>
    <x v="1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9-104346"/>
    <x v="555"/>
    <x v="313"/>
    <x v="1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9-104346"/>
    <x v="555"/>
    <x v="313"/>
    <x v="1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9-104346"/>
    <x v="555"/>
    <x v="313"/>
    <x v="1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9-104346"/>
    <x v="555"/>
    <x v="313"/>
    <x v="1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9-104346"/>
    <x v="555"/>
    <x v="313"/>
    <x v="1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9-104346"/>
    <x v="555"/>
    <x v="313"/>
    <x v="1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9-104346"/>
    <x v="555"/>
    <x v="313"/>
    <x v="1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9-104346"/>
    <x v="555"/>
    <x v="313"/>
    <x v="1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9-104346"/>
    <x v="555"/>
    <x v="313"/>
    <x v="1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9-141684"/>
    <x v="685"/>
    <x v="1086"/>
    <x v="1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9-144722"/>
    <x v="199"/>
    <x v="325"/>
    <x v="1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9-120516"/>
    <x v="863"/>
    <x v="1087"/>
    <x v="1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20-148901"/>
    <x v="675"/>
    <x v="1088"/>
    <x v="1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20-148901"/>
    <x v="675"/>
    <x v="1088"/>
    <x v="1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20-148901"/>
    <x v="675"/>
    <x v="1088"/>
    <x v="1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20-148901"/>
    <x v="675"/>
    <x v="1088"/>
    <x v="1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20-148901"/>
    <x v="675"/>
    <x v="1088"/>
    <x v="1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20-148901"/>
    <x v="675"/>
    <x v="1088"/>
    <x v="1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20-148901"/>
    <x v="675"/>
    <x v="1088"/>
    <x v="1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21-136364"/>
    <x v="1002"/>
    <x v="1089"/>
    <x v="0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21-136364"/>
    <x v="1002"/>
    <x v="1089"/>
    <x v="0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9-137708"/>
    <x v="6"/>
    <x v="332"/>
    <x v="0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9-137708"/>
    <x v="6"/>
    <x v="332"/>
    <x v="0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9-137708"/>
    <x v="6"/>
    <x v="332"/>
    <x v="0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8-149055"/>
    <x v="533"/>
    <x v="986"/>
    <x v="1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9-151589"/>
    <x v="17"/>
    <x v="1090"/>
    <x v="2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9-151589"/>
    <x v="17"/>
    <x v="1090"/>
    <x v="2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20-121370"/>
    <x v="696"/>
    <x v="423"/>
    <x v="0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20-121370"/>
    <x v="696"/>
    <x v="423"/>
    <x v="0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20-121370"/>
    <x v="696"/>
    <x v="423"/>
    <x v="0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20-111696"/>
    <x v="541"/>
    <x v="761"/>
    <x v="2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8-139598"/>
    <x v="58"/>
    <x v="252"/>
    <x v="1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8-139598"/>
    <x v="58"/>
    <x v="252"/>
    <x v="1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8-139598"/>
    <x v="58"/>
    <x v="252"/>
    <x v="1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8-139598"/>
    <x v="58"/>
    <x v="252"/>
    <x v="1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21-117436"/>
    <x v="110"/>
    <x v="1055"/>
    <x v="1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9-140025"/>
    <x v="1003"/>
    <x v="1091"/>
    <x v="1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9-140025"/>
    <x v="1003"/>
    <x v="1091"/>
    <x v="1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20-134222"/>
    <x v="212"/>
    <x v="625"/>
    <x v="3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20-140018"/>
    <x v="831"/>
    <x v="482"/>
    <x v="1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20-140018"/>
    <x v="831"/>
    <x v="482"/>
    <x v="1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20-140018"/>
    <x v="831"/>
    <x v="482"/>
    <x v="1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21-136707"/>
    <x v="105"/>
    <x v="205"/>
    <x v="2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8-152562"/>
    <x v="301"/>
    <x v="821"/>
    <x v="1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8-152562"/>
    <x v="301"/>
    <x v="821"/>
    <x v="1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20-152408"/>
    <x v="666"/>
    <x v="662"/>
    <x v="1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8-120278"/>
    <x v="845"/>
    <x v="648"/>
    <x v="1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8-120278"/>
    <x v="845"/>
    <x v="648"/>
    <x v="1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8-120278"/>
    <x v="845"/>
    <x v="648"/>
    <x v="1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8-120278"/>
    <x v="845"/>
    <x v="648"/>
    <x v="1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21-167661"/>
    <x v="361"/>
    <x v="495"/>
    <x v="1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21-167661"/>
    <x v="361"/>
    <x v="495"/>
    <x v="1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21-167661"/>
    <x v="361"/>
    <x v="495"/>
    <x v="1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21-106831"/>
    <x v="702"/>
    <x v="1081"/>
    <x v="2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21-106831"/>
    <x v="702"/>
    <x v="1081"/>
    <x v="2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21-106831"/>
    <x v="702"/>
    <x v="1081"/>
    <x v="2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21-154123"/>
    <x v="225"/>
    <x v="654"/>
    <x v="1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20-136049"/>
    <x v="443"/>
    <x v="470"/>
    <x v="1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21-118402"/>
    <x v="365"/>
    <x v="1092"/>
    <x v="1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20-139388"/>
    <x v="77"/>
    <x v="333"/>
    <x v="2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8-128685"/>
    <x v="527"/>
    <x v="729"/>
    <x v="2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9-124044"/>
    <x v="862"/>
    <x v="1093"/>
    <x v="0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8-164469"/>
    <x v="402"/>
    <x v="1004"/>
    <x v="0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8-164469"/>
    <x v="402"/>
    <x v="1004"/>
    <x v="0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8-164469"/>
    <x v="402"/>
    <x v="1004"/>
    <x v="0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8-107818"/>
    <x v="78"/>
    <x v="931"/>
    <x v="1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8-107818"/>
    <x v="78"/>
    <x v="931"/>
    <x v="1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8-107818"/>
    <x v="78"/>
    <x v="931"/>
    <x v="1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8-107818"/>
    <x v="78"/>
    <x v="931"/>
    <x v="1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8-113320"/>
    <x v="432"/>
    <x v="345"/>
    <x v="0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8-113320"/>
    <x v="432"/>
    <x v="345"/>
    <x v="0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8-113320"/>
    <x v="432"/>
    <x v="345"/>
    <x v="0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9-137526"/>
    <x v="1004"/>
    <x v="1094"/>
    <x v="1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9-137526"/>
    <x v="1004"/>
    <x v="1094"/>
    <x v="1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9-137526"/>
    <x v="1004"/>
    <x v="1094"/>
    <x v="1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21-136063"/>
    <x v="934"/>
    <x v="857"/>
    <x v="1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20-101546"/>
    <x v="122"/>
    <x v="746"/>
    <x v="1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8-138940"/>
    <x v="909"/>
    <x v="1064"/>
    <x v="0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20-125164"/>
    <x v="338"/>
    <x v="954"/>
    <x v="1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20-125164"/>
    <x v="338"/>
    <x v="954"/>
    <x v="1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21-163531"/>
    <x v="335"/>
    <x v="569"/>
    <x v="1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21-122490"/>
    <x v="38"/>
    <x v="551"/>
    <x v="1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21-122490"/>
    <x v="38"/>
    <x v="551"/>
    <x v="1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21-122490"/>
    <x v="38"/>
    <x v="551"/>
    <x v="1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21-122490"/>
    <x v="38"/>
    <x v="551"/>
    <x v="1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21-131366"/>
    <x v="221"/>
    <x v="364"/>
    <x v="1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21-131366"/>
    <x v="221"/>
    <x v="364"/>
    <x v="1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21-164042"/>
    <x v="979"/>
    <x v="1095"/>
    <x v="1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21-164042"/>
    <x v="979"/>
    <x v="1095"/>
    <x v="1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21-164042"/>
    <x v="979"/>
    <x v="1095"/>
    <x v="1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21-164042"/>
    <x v="979"/>
    <x v="1095"/>
    <x v="1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8-132864"/>
    <x v="266"/>
    <x v="899"/>
    <x v="1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8-155817"/>
    <x v="462"/>
    <x v="1096"/>
    <x v="1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8-155817"/>
    <x v="462"/>
    <x v="1096"/>
    <x v="1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20-131891"/>
    <x v="875"/>
    <x v="203"/>
    <x v="2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21-143567"/>
    <x v="808"/>
    <x v="133"/>
    <x v="0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21-143567"/>
    <x v="808"/>
    <x v="133"/>
    <x v="0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21-143567"/>
    <x v="808"/>
    <x v="133"/>
    <x v="0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21-143567"/>
    <x v="808"/>
    <x v="133"/>
    <x v="0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21-104080"/>
    <x v="144"/>
    <x v="1097"/>
    <x v="1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21-104080"/>
    <x v="144"/>
    <x v="1097"/>
    <x v="1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8-151379"/>
    <x v="757"/>
    <x v="966"/>
    <x v="1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20-163167"/>
    <x v="85"/>
    <x v="417"/>
    <x v="0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20-163167"/>
    <x v="85"/>
    <x v="417"/>
    <x v="0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20-163167"/>
    <x v="85"/>
    <x v="417"/>
    <x v="0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20-163167"/>
    <x v="85"/>
    <x v="417"/>
    <x v="0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20-135776"/>
    <x v="443"/>
    <x v="525"/>
    <x v="1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20-135776"/>
    <x v="443"/>
    <x v="525"/>
    <x v="1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20-135776"/>
    <x v="443"/>
    <x v="525"/>
    <x v="1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20-135776"/>
    <x v="443"/>
    <x v="525"/>
    <x v="1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20-135776"/>
    <x v="443"/>
    <x v="525"/>
    <x v="1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20-135776"/>
    <x v="443"/>
    <x v="525"/>
    <x v="1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20-135776"/>
    <x v="443"/>
    <x v="525"/>
    <x v="1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8-122021"/>
    <x v="771"/>
    <x v="1098"/>
    <x v="2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8-122021"/>
    <x v="771"/>
    <x v="1098"/>
    <x v="2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20-130484"/>
    <x v="250"/>
    <x v="395"/>
    <x v="1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21-120936"/>
    <x v="94"/>
    <x v="91"/>
    <x v="1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21-120936"/>
    <x v="94"/>
    <x v="91"/>
    <x v="1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21-110884"/>
    <x v="469"/>
    <x v="515"/>
    <x v="1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21-110884"/>
    <x v="469"/>
    <x v="515"/>
    <x v="1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8-161613"/>
    <x v="588"/>
    <x v="544"/>
    <x v="0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8-146353"/>
    <x v="1005"/>
    <x v="36"/>
    <x v="0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8-146353"/>
    <x v="1005"/>
    <x v="36"/>
    <x v="0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8-133809"/>
    <x v="728"/>
    <x v="788"/>
    <x v="0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8-133809"/>
    <x v="728"/>
    <x v="788"/>
    <x v="0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21-127306"/>
    <x v="424"/>
    <x v="827"/>
    <x v="1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21-127306"/>
    <x v="424"/>
    <x v="827"/>
    <x v="1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21-127306"/>
    <x v="424"/>
    <x v="827"/>
    <x v="1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21-127306"/>
    <x v="424"/>
    <x v="827"/>
    <x v="1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21-127306"/>
    <x v="424"/>
    <x v="827"/>
    <x v="1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9-161830"/>
    <x v="496"/>
    <x v="1068"/>
    <x v="0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9-161830"/>
    <x v="496"/>
    <x v="1068"/>
    <x v="0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21-163125"/>
    <x v="449"/>
    <x v="768"/>
    <x v="0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21-163125"/>
    <x v="449"/>
    <x v="768"/>
    <x v="0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20-160304"/>
    <x v="1006"/>
    <x v="341"/>
    <x v="1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20-160304"/>
    <x v="1006"/>
    <x v="341"/>
    <x v="1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21-101728"/>
    <x v="971"/>
    <x v="176"/>
    <x v="1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21-114055"/>
    <x v="53"/>
    <x v="168"/>
    <x v="0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21-114055"/>
    <x v="53"/>
    <x v="168"/>
    <x v="0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21-114055"/>
    <x v="53"/>
    <x v="168"/>
    <x v="0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21-114055"/>
    <x v="53"/>
    <x v="168"/>
    <x v="0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21-126438"/>
    <x v="18"/>
    <x v="462"/>
    <x v="2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21-117653"/>
    <x v="15"/>
    <x v="15"/>
    <x v="1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21-143245"/>
    <x v="96"/>
    <x v="792"/>
    <x v="1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21-143245"/>
    <x v="96"/>
    <x v="792"/>
    <x v="1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8-138828"/>
    <x v="814"/>
    <x v="1099"/>
    <x v="2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8-138828"/>
    <x v="814"/>
    <x v="1099"/>
    <x v="2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21-143651"/>
    <x v="613"/>
    <x v="922"/>
    <x v="1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9-106978"/>
    <x v="694"/>
    <x v="1100"/>
    <x v="1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9-106978"/>
    <x v="694"/>
    <x v="1100"/>
    <x v="1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9-106978"/>
    <x v="694"/>
    <x v="1100"/>
    <x v="1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9-155124"/>
    <x v="1007"/>
    <x v="1101"/>
    <x v="1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21-150931"/>
    <x v="1008"/>
    <x v="705"/>
    <x v="1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8-157147"/>
    <x v="286"/>
    <x v="385"/>
    <x v="1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8-157147"/>
    <x v="286"/>
    <x v="385"/>
    <x v="1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8-157147"/>
    <x v="286"/>
    <x v="385"/>
    <x v="1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9-156482"/>
    <x v="525"/>
    <x v="95"/>
    <x v="1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9-156482"/>
    <x v="525"/>
    <x v="95"/>
    <x v="1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9-156482"/>
    <x v="525"/>
    <x v="95"/>
    <x v="1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21-106782"/>
    <x v="202"/>
    <x v="63"/>
    <x v="1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20-151372"/>
    <x v="64"/>
    <x v="479"/>
    <x v="2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20-151372"/>
    <x v="64"/>
    <x v="479"/>
    <x v="2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20-151372"/>
    <x v="64"/>
    <x v="479"/>
    <x v="2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8-102085"/>
    <x v="777"/>
    <x v="1096"/>
    <x v="1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21-107125"/>
    <x v="344"/>
    <x v="348"/>
    <x v="1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21-107125"/>
    <x v="344"/>
    <x v="348"/>
    <x v="1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20-125815"/>
    <x v="99"/>
    <x v="97"/>
    <x v="0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9-144190"/>
    <x v="988"/>
    <x v="1102"/>
    <x v="1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21-117926"/>
    <x v="166"/>
    <x v="169"/>
    <x v="0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9-153906"/>
    <x v="199"/>
    <x v="590"/>
    <x v="1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8-160262"/>
    <x v="3"/>
    <x v="200"/>
    <x v="0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8-160262"/>
    <x v="3"/>
    <x v="200"/>
    <x v="0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8-160262"/>
    <x v="3"/>
    <x v="200"/>
    <x v="0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9-127607"/>
    <x v="305"/>
    <x v="211"/>
    <x v="1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9-127607"/>
    <x v="305"/>
    <x v="211"/>
    <x v="1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20-166226"/>
    <x v="741"/>
    <x v="407"/>
    <x v="1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20-166226"/>
    <x v="741"/>
    <x v="407"/>
    <x v="1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8-156587"/>
    <x v="1009"/>
    <x v="448"/>
    <x v="2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8-156587"/>
    <x v="1009"/>
    <x v="448"/>
    <x v="2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8-156587"/>
    <x v="1009"/>
    <x v="448"/>
    <x v="2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20-141180"/>
    <x v="666"/>
    <x v="1088"/>
    <x v="0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9-109708"/>
    <x v="442"/>
    <x v="311"/>
    <x v="0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9-122406"/>
    <x v="991"/>
    <x v="1103"/>
    <x v="0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9-122406"/>
    <x v="991"/>
    <x v="1103"/>
    <x v="0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9-122406"/>
    <x v="991"/>
    <x v="1103"/>
    <x v="0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9-122406"/>
    <x v="991"/>
    <x v="1103"/>
    <x v="0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20-153815"/>
    <x v="61"/>
    <x v="333"/>
    <x v="2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20-153815"/>
    <x v="61"/>
    <x v="333"/>
    <x v="2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20-153815"/>
    <x v="61"/>
    <x v="333"/>
    <x v="2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20-153815"/>
    <x v="61"/>
    <x v="333"/>
    <x v="2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20-164896"/>
    <x v="77"/>
    <x v="357"/>
    <x v="1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9-142202"/>
    <x v="227"/>
    <x v="832"/>
    <x v="0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9-165050"/>
    <x v="214"/>
    <x v="234"/>
    <x v="2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9-165050"/>
    <x v="214"/>
    <x v="234"/>
    <x v="2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9-165050"/>
    <x v="214"/>
    <x v="234"/>
    <x v="2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20-131114"/>
    <x v="10"/>
    <x v="10"/>
    <x v="0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20-131114"/>
    <x v="10"/>
    <x v="10"/>
    <x v="0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20-131114"/>
    <x v="10"/>
    <x v="10"/>
    <x v="0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8-160066"/>
    <x v="912"/>
    <x v="794"/>
    <x v="1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20-109925"/>
    <x v="61"/>
    <x v="54"/>
    <x v="0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9-160696"/>
    <x v="684"/>
    <x v="1104"/>
    <x v="1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8-125171"/>
    <x v="1010"/>
    <x v="1099"/>
    <x v="3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20-149279"/>
    <x v="423"/>
    <x v="145"/>
    <x v="1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20-149279"/>
    <x v="423"/>
    <x v="145"/>
    <x v="1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20-149279"/>
    <x v="423"/>
    <x v="145"/>
    <x v="1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21-107321"/>
    <x v="515"/>
    <x v="842"/>
    <x v="1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21-107321"/>
    <x v="515"/>
    <x v="842"/>
    <x v="1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21-122714"/>
    <x v="226"/>
    <x v="114"/>
    <x v="1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9-153038"/>
    <x v="217"/>
    <x v="603"/>
    <x v="1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9-153038"/>
    <x v="217"/>
    <x v="603"/>
    <x v="1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9-153038"/>
    <x v="217"/>
    <x v="603"/>
    <x v="1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8-132227"/>
    <x v="130"/>
    <x v="1105"/>
    <x v="1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21-155824"/>
    <x v="434"/>
    <x v="1097"/>
    <x v="1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21-155824"/>
    <x v="434"/>
    <x v="1097"/>
    <x v="1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20-129238"/>
    <x v="1011"/>
    <x v="1106"/>
    <x v="1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20-129238"/>
    <x v="1011"/>
    <x v="1106"/>
    <x v="1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21-159688"/>
    <x v="917"/>
    <x v="582"/>
    <x v="1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20-136126"/>
    <x v="1012"/>
    <x v="308"/>
    <x v="3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20-136126"/>
    <x v="1012"/>
    <x v="308"/>
    <x v="3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20-155033"/>
    <x v="877"/>
    <x v="1107"/>
    <x v="1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8-156006"/>
    <x v="1013"/>
    <x v="1108"/>
    <x v="0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9-158659"/>
    <x v="113"/>
    <x v="665"/>
    <x v="0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9-169796"/>
    <x v="529"/>
    <x v="665"/>
    <x v="1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9-169796"/>
    <x v="529"/>
    <x v="665"/>
    <x v="1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9-102876"/>
    <x v="67"/>
    <x v="240"/>
    <x v="1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9-102876"/>
    <x v="67"/>
    <x v="240"/>
    <x v="1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9-102876"/>
    <x v="67"/>
    <x v="240"/>
    <x v="1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21-139647"/>
    <x v="943"/>
    <x v="1109"/>
    <x v="2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21-160465"/>
    <x v="246"/>
    <x v="239"/>
    <x v="1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21-160465"/>
    <x v="246"/>
    <x v="239"/>
    <x v="1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21-160465"/>
    <x v="246"/>
    <x v="239"/>
    <x v="1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8-153850"/>
    <x v="156"/>
    <x v="695"/>
    <x v="1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8-153850"/>
    <x v="156"/>
    <x v="695"/>
    <x v="1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8-127558"/>
    <x v="647"/>
    <x v="7"/>
    <x v="2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8-127558"/>
    <x v="647"/>
    <x v="7"/>
    <x v="2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8-127558"/>
    <x v="647"/>
    <x v="7"/>
    <x v="2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21-136511"/>
    <x v="721"/>
    <x v="186"/>
    <x v="0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20-133795"/>
    <x v="122"/>
    <x v="746"/>
    <x v="1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20-133795"/>
    <x v="122"/>
    <x v="746"/>
    <x v="1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20-133795"/>
    <x v="122"/>
    <x v="746"/>
    <x v="1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21-130953"/>
    <x v="570"/>
    <x v="260"/>
    <x v="1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21-130953"/>
    <x v="570"/>
    <x v="260"/>
    <x v="1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21-130953"/>
    <x v="570"/>
    <x v="260"/>
    <x v="1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21-130953"/>
    <x v="570"/>
    <x v="260"/>
    <x v="1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8-151792"/>
    <x v="814"/>
    <x v="1110"/>
    <x v="0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21-139304"/>
    <x v="926"/>
    <x v="985"/>
    <x v="1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21-139304"/>
    <x v="926"/>
    <x v="985"/>
    <x v="1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21-139304"/>
    <x v="926"/>
    <x v="985"/>
    <x v="1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20-155166"/>
    <x v="482"/>
    <x v="771"/>
    <x v="1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20-155166"/>
    <x v="482"/>
    <x v="771"/>
    <x v="1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9-103954"/>
    <x v="101"/>
    <x v="1111"/>
    <x v="0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8-169803"/>
    <x v="322"/>
    <x v="1021"/>
    <x v="1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8-169803"/>
    <x v="322"/>
    <x v="1021"/>
    <x v="1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21-141719"/>
    <x v="701"/>
    <x v="410"/>
    <x v="0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9-136469"/>
    <x v="655"/>
    <x v="1112"/>
    <x v="2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9-136469"/>
    <x v="655"/>
    <x v="1112"/>
    <x v="2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9-136469"/>
    <x v="655"/>
    <x v="1112"/>
    <x v="2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20-158694"/>
    <x v="338"/>
    <x v="1113"/>
    <x v="0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20-158694"/>
    <x v="338"/>
    <x v="1113"/>
    <x v="0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8-104759"/>
    <x v="691"/>
    <x v="1114"/>
    <x v="1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8-104759"/>
    <x v="691"/>
    <x v="1114"/>
    <x v="1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9-150511"/>
    <x v="227"/>
    <x v="488"/>
    <x v="1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9-134922"/>
    <x v="209"/>
    <x v="917"/>
    <x v="1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21-120607"/>
    <x v="240"/>
    <x v="1049"/>
    <x v="3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9-141243"/>
    <x v="928"/>
    <x v="987"/>
    <x v="0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9-141243"/>
    <x v="928"/>
    <x v="987"/>
    <x v="0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9-141243"/>
    <x v="928"/>
    <x v="987"/>
    <x v="0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9-162166"/>
    <x v="1014"/>
    <x v="835"/>
    <x v="2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9-162166"/>
    <x v="1014"/>
    <x v="835"/>
    <x v="2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20-120796"/>
    <x v="1015"/>
    <x v="1115"/>
    <x v="1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20-109722"/>
    <x v="5"/>
    <x v="439"/>
    <x v="0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20-109722"/>
    <x v="5"/>
    <x v="439"/>
    <x v="0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9-136798"/>
    <x v="412"/>
    <x v="678"/>
    <x v="1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9-136798"/>
    <x v="412"/>
    <x v="678"/>
    <x v="1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9-136798"/>
    <x v="412"/>
    <x v="678"/>
    <x v="1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21-122196"/>
    <x v="585"/>
    <x v="706"/>
    <x v="2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21-142090"/>
    <x v="329"/>
    <x v="94"/>
    <x v="1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21-142090"/>
    <x v="329"/>
    <x v="94"/>
    <x v="1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21-160934"/>
    <x v="787"/>
    <x v="992"/>
    <x v="1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8-124478"/>
    <x v="233"/>
    <x v="1116"/>
    <x v="1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8-124478"/>
    <x v="233"/>
    <x v="1116"/>
    <x v="1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8-124478"/>
    <x v="233"/>
    <x v="1116"/>
    <x v="1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8-124478"/>
    <x v="233"/>
    <x v="1116"/>
    <x v="1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8-124478"/>
    <x v="233"/>
    <x v="1116"/>
    <x v="1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9-145485"/>
    <x v="599"/>
    <x v="745"/>
    <x v="3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21-151071"/>
    <x v="1016"/>
    <x v="809"/>
    <x v="0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8-134572"/>
    <x v="1017"/>
    <x v="1117"/>
    <x v="0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8-134572"/>
    <x v="1017"/>
    <x v="1117"/>
    <x v="0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8-134572"/>
    <x v="1017"/>
    <x v="1117"/>
    <x v="0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21-143217"/>
    <x v="343"/>
    <x v="251"/>
    <x v="1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21-133312"/>
    <x v="920"/>
    <x v="364"/>
    <x v="1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21-133312"/>
    <x v="920"/>
    <x v="364"/>
    <x v="1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9-137533"/>
    <x v="217"/>
    <x v="735"/>
    <x v="3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20-155138"/>
    <x v="162"/>
    <x v="720"/>
    <x v="1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20-155138"/>
    <x v="162"/>
    <x v="720"/>
    <x v="1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20-108350"/>
    <x v="112"/>
    <x v="103"/>
    <x v="0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9-144302"/>
    <x v="974"/>
    <x v="687"/>
    <x v="1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9-109001"/>
    <x v="616"/>
    <x v="741"/>
    <x v="1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9-109001"/>
    <x v="616"/>
    <x v="741"/>
    <x v="1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9-109001"/>
    <x v="616"/>
    <x v="741"/>
    <x v="1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21-132738"/>
    <x v="1018"/>
    <x v="636"/>
    <x v="2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21-132738"/>
    <x v="1018"/>
    <x v="636"/>
    <x v="2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21-156720"/>
    <x v="247"/>
    <x v="362"/>
    <x v="1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9-119102"/>
    <x v="293"/>
    <x v="673"/>
    <x v="1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8-140452"/>
    <x v="776"/>
    <x v="28"/>
    <x v="1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8-140452"/>
    <x v="776"/>
    <x v="28"/>
    <x v="1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8-140452"/>
    <x v="776"/>
    <x v="28"/>
    <x v="1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8-140452"/>
    <x v="776"/>
    <x v="28"/>
    <x v="1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8-140452"/>
    <x v="776"/>
    <x v="28"/>
    <x v="1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8-140452"/>
    <x v="776"/>
    <x v="28"/>
    <x v="1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9-141936"/>
    <x v="976"/>
    <x v="576"/>
    <x v="1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8-158442"/>
    <x v="461"/>
    <x v="700"/>
    <x v="3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8-158442"/>
    <x v="461"/>
    <x v="700"/>
    <x v="3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8-158442"/>
    <x v="461"/>
    <x v="700"/>
    <x v="3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9-167374"/>
    <x v="514"/>
    <x v="803"/>
    <x v="0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9-167374"/>
    <x v="514"/>
    <x v="803"/>
    <x v="0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8-116568"/>
    <x v="637"/>
    <x v="966"/>
    <x v="1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9-147102"/>
    <x v="444"/>
    <x v="1068"/>
    <x v="1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21-132213"/>
    <x v="1016"/>
    <x v="732"/>
    <x v="2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21-132213"/>
    <x v="1016"/>
    <x v="732"/>
    <x v="2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8-138450"/>
    <x v="638"/>
    <x v="657"/>
    <x v="1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8-138450"/>
    <x v="638"/>
    <x v="657"/>
    <x v="1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8-138450"/>
    <x v="638"/>
    <x v="657"/>
    <x v="1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9-153073"/>
    <x v="50"/>
    <x v="681"/>
    <x v="3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20-147970"/>
    <x v="1011"/>
    <x v="1118"/>
    <x v="0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20-150658"/>
    <x v="1019"/>
    <x v="407"/>
    <x v="1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21-125640"/>
    <x v="800"/>
    <x v="1119"/>
    <x v="1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21-154137"/>
    <x v="343"/>
    <x v="251"/>
    <x v="1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9-127173"/>
    <x v="120"/>
    <x v="1120"/>
    <x v="1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9-127173"/>
    <x v="120"/>
    <x v="1120"/>
    <x v="1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9-127173"/>
    <x v="120"/>
    <x v="1120"/>
    <x v="1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8-149538"/>
    <x v="527"/>
    <x v="521"/>
    <x v="1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8-149538"/>
    <x v="527"/>
    <x v="521"/>
    <x v="1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8-149538"/>
    <x v="527"/>
    <x v="521"/>
    <x v="1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8-149538"/>
    <x v="527"/>
    <x v="521"/>
    <x v="1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8-160766"/>
    <x v="80"/>
    <x v="931"/>
    <x v="3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8-160766"/>
    <x v="80"/>
    <x v="931"/>
    <x v="3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8-160766"/>
    <x v="80"/>
    <x v="931"/>
    <x v="3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8-160766"/>
    <x v="80"/>
    <x v="931"/>
    <x v="3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8-160766"/>
    <x v="80"/>
    <x v="931"/>
    <x v="3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8-160766"/>
    <x v="80"/>
    <x v="931"/>
    <x v="3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8-160766"/>
    <x v="80"/>
    <x v="931"/>
    <x v="3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21-146626"/>
    <x v="614"/>
    <x v="263"/>
    <x v="1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9-123330"/>
    <x v="1020"/>
    <x v="1121"/>
    <x v="1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21-155607"/>
    <x v="200"/>
    <x v="524"/>
    <x v="1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21-155607"/>
    <x v="200"/>
    <x v="524"/>
    <x v="1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20-151323"/>
    <x v="248"/>
    <x v="464"/>
    <x v="1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9-146696"/>
    <x v="639"/>
    <x v="79"/>
    <x v="1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20-128972"/>
    <x v="373"/>
    <x v="398"/>
    <x v="1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21-128335"/>
    <x v="365"/>
    <x v="391"/>
    <x v="1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21-128335"/>
    <x v="365"/>
    <x v="391"/>
    <x v="1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9-154886"/>
    <x v="627"/>
    <x v="1122"/>
    <x v="1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20-111213"/>
    <x v="178"/>
    <x v="1012"/>
    <x v="1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20-111213"/>
    <x v="178"/>
    <x v="1012"/>
    <x v="1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20-111213"/>
    <x v="178"/>
    <x v="1012"/>
    <x v="1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21-161333"/>
    <x v="62"/>
    <x v="1123"/>
    <x v="1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21-161333"/>
    <x v="62"/>
    <x v="1123"/>
    <x v="1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21-161333"/>
    <x v="62"/>
    <x v="1123"/>
    <x v="1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21-128734"/>
    <x v="165"/>
    <x v="786"/>
    <x v="1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21-128734"/>
    <x v="165"/>
    <x v="786"/>
    <x v="1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8-141796"/>
    <x v="261"/>
    <x v="365"/>
    <x v="3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21-125101"/>
    <x v="904"/>
    <x v="935"/>
    <x v="0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21-169929"/>
    <x v="145"/>
    <x v="938"/>
    <x v="2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8-121566"/>
    <x v="479"/>
    <x v="287"/>
    <x v="1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8-121566"/>
    <x v="479"/>
    <x v="287"/>
    <x v="1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9-124219"/>
    <x v="976"/>
    <x v="747"/>
    <x v="2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9-124219"/>
    <x v="976"/>
    <x v="747"/>
    <x v="2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21-163006"/>
    <x v="160"/>
    <x v="446"/>
    <x v="0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21-163006"/>
    <x v="160"/>
    <x v="446"/>
    <x v="0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21-163006"/>
    <x v="160"/>
    <x v="446"/>
    <x v="0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9-156146"/>
    <x v="662"/>
    <x v="697"/>
    <x v="0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9-156146"/>
    <x v="662"/>
    <x v="697"/>
    <x v="0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8-111192"/>
    <x v="1021"/>
    <x v="90"/>
    <x v="1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20-115378"/>
    <x v="741"/>
    <x v="791"/>
    <x v="0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9-161627"/>
    <x v="380"/>
    <x v="772"/>
    <x v="1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8-121006"/>
    <x v="849"/>
    <x v="723"/>
    <x v="1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8-121006"/>
    <x v="849"/>
    <x v="723"/>
    <x v="1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8-121006"/>
    <x v="849"/>
    <x v="723"/>
    <x v="1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8-121006"/>
    <x v="849"/>
    <x v="723"/>
    <x v="1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8-121006"/>
    <x v="849"/>
    <x v="723"/>
    <x v="1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8-121006"/>
    <x v="849"/>
    <x v="723"/>
    <x v="1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20-122903"/>
    <x v="1022"/>
    <x v="1124"/>
    <x v="0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20-122903"/>
    <x v="1022"/>
    <x v="1124"/>
    <x v="0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20-122903"/>
    <x v="1022"/>
    <x v="1124"/>
    <x v="0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9-107741"/>
    <x v="936"/>
    <x v="392"/>
    <x v="2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21-106432"/>
    <x v="15"/>
    <x v="188"/>
    <x v="1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21-106432"/>
    <x v="15"/>
    <x v="188"/>
    <x v="1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20-148908"/>
    <x v="732"/>
    <x v="281"/>
    <x v="2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20-123015"/>
    <x v="482"/>
    <x v="525"/>
    <x v="1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9-120502"/>
    <x v="657"/>
    <x v="691"/>
    <x v="1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9-120502"/>
    <x v="657"/>
    <x v="691"/>
    <x v="1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9-120502"/>
    <x v="657"/>
    <x v="691"/>
    <x v="1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21-108749"/>
    <x v="510"/>
    <x v="17"/>
    <x v="2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21-108749"/>
    <x v="510"/>
    <x v="17"/>
    <x v="2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21-163335"/>
    <x v="241"/>
    <x v="474"/>
    <x v="2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21-163335"/>
    <x v="241"/>
    <x v="474"/>
    <x v="2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9-134719"/>
    <x v="998"/>
    <x v="526"/>
    <x v="1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9-154389"/>
    <x v="154"/>
    <x v="253"/>
    <x v="1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9-115567"/>
    <x v="1023"/>
    <x v="629"/>
    <x v="1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9-115567"/>
    <x v="1023"/>
    <x v="629"/>
    <x v="1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21-136679"/>
    <x v="237"/>
    <x v="551"/>
    <x v="1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21-136679"/>
    <x v="237"/>
    <x v="551"/>
    <x v="1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21-141943"/>
    <x v="1024"/>
    <x v="510"/>
    <x v="1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8-101560"/>
    <x v="683"/>
    <x v="34"/>
    <x v="0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8-101560"/>
    <x v="683"/>
    <x v="34"/>
    <x v="0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8-101560"/>
    <x v="683"/>
    <x v="34"/>
    <x v="0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8-101560"/>
    <x v="683"/>
    <x v="34"/>
    <x v="0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8-159709"/>
    <x v="1025"/>
    <x v="8"/>
    <x v="1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8-159709"/>
    <x v="1025"/>
    <x v="8"/>
    <x v="1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20-103982"/>
    <x v="840"/>
    <x v="599"/>
    <x v="1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20-103982"/>
    <x v="840"/>
    <x v="599"/>
    <x v="1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20-103982"/>
    <x v="840"/>
    <x v="599"/>
    <x v="1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20-103982"/>
    <x v="840"/>
    <x v="599"/>
    <x v="1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9-142454"/>
    <x v="762"/>
    <x v="811"/>
    <x v="1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9-142454"/>
    <x v="762"/>
    <x v="811"/>
    <x v="1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9-102016"/>
    <x v="811"/>
    <x v="629"/>
    <x v="1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9-102016"/>
    <x v="811"/>
    <x v="629"/>
    <x v="1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9-102016"/>
    <x v="811"/>
    <x v="629"/>
    <x v="1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9-102016"/>
    <x v="811"/>
    <x v="629"/>
    <x v="1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9-102016"/>
    <x v="811"/>
    <x v="629"/>
    <x v="1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9-102016"/>
    <x v="811"/>
    <x v="629"/>
    <x v="1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9-156755"/>
    <x v="1026"/>
    <x v="1125"/>
    <x v="1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9-130876"/>
    <x v="793"/>
    <x v="537"/>
    <x v="0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20-145898"/>
    <x v="182"/>
    <x v="750"/>
    <x v="3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20-145898"/>
    <x v="182"/>
    <x v="750"/>
    <x v="3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20-145898"/>
    <x v="182"/>
    <x v="750"/>
    <x v="3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20-145898"/>
    <x v="182"/>
    <x v="750"/>
    <x v="3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21-159562"/>
    <x v="428"/>
    <x v="17"/>
    <x v="1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21-134635"/>
    <x v="4"/>
    <x v="125"/>
    <x v="0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21-167080"/>
    <x v="193"/>
    <x v="1055"/>
    <x v="1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21-145653"/>
    <x v="853"/>
    <x v="153"/>
    <x v="3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8-140487"/>
    <x v="1027"/>
    <x v="1126"/>
    <x v="1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21-117401"/>
    <x v="796"/>
    <x v="843"/>
    <x v="0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21-117401"/>
    <x v="796"/>
    <x v="843"/>
    <x v="0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21-117401"/>
    <x v="796"/>
    <x v="843"/>
    <x v="0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21-109582"/>
    <x v="510"/>
    <x v="31"/>
    <x v="0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20-119865"/>
    <x v="1028"/>
    <x v="674"/>
    <x v="1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20-119865"/>
    <x v="1028"/>
    <x v="674"/>
    <x v="1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20-119865"/>
    <x v="1028"/>
    <x v="674"/>
    <x v="1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8-147648"/>
    <x v="35"/>
    <x v="34"/>
    <x v="1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21-124436"/>
    <x v="498"/>
    <x v="782"/>
    <x v="0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21-124436"/>
    <x v="498"/>
    <x v="782"/>
    <x v="0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21-124436"/>
    <x v="498"/>
    <x v="782"/>
    <x v="0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21-124436"/>
    <x v="498"/>
    <x v="782"/>
    <x v="0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8-115084"/>
    <x v="638"/>
    <x v="657"/>
    <x v="1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21-131037"/>
    <x v="1029"/>
    <x v="176"/>
    <x v="2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20-111143"/>
    <x v="258"/>
    <x v="407"/>
    <x v="2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8-166744"/>
    <x v="59"/>
    <x v="131"/>
    <x v="1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8-166744"/>
    <x v="59"/>
    <x v="131"/>
    <x v="1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8-166744"/>
    <x v="59"/>
    <x v="131"/>
    <x v="1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20-116561"/>
    <x v="108"/>
    <x v="106"/>
    <x v="1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20-116561"/>
    <x v="108"/>
    <x v="106"/>
    <x v="1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20-110730"/>
    <x v="713"/>
    <x v="750"/>
    <x v="0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21-146367"/>
    <x v="1018"/>
    <x v="527"/>
    <x v="1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20-149454"/>
    <x v="197"/>
    <x v="1050"/>
    <x v="2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20-156265"/>
    <x v="1030"/>
    <x v="716"/>
    <x v="0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20-156265"/>
    <x v="1030"/>
    <x v="716"/>
    <x v="0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20-156265"/>
    <x v="1030"/>
    <x v="716"/>
    <x v="0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9-168914"/>
    <x v="1031"/>
    <x v="673"/>
    <x v="1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21-110989"/>
    <x v="132"/>
    <x v="133"/>
    <x v="0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9-106215"/>
    <x v="392"/>
    <x v="419"/>
    <x v="1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20-169369"/>
    <x v="939"/>
    <x v="1063"/>
    <x v="1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20-169369"/>
    <x v="939"/>
    <x v="1063"/>
    <x v="1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9-132318"/>
    <x v="628"/>
    <x v="450"/>
    <x v="2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8-131982"/>
    <x v="1009"/>
    <x v="1127"/>
    <x v="0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9-125185"/>
    <x v="616"/>
    <x v="437"/>
    <x v="0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9-125185"/>
    <x v="616"/>
    <x v="437"/>
    <x v="0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20-130078"/>
    <x v="590"/>
    <x v="1128"/>
    <x v="1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21-114034"/>
    <x v="1032"/>
    <x v="1129"/>
    <x v="1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21-115595"/>
    <x v="449"/>
    <x v="768"/>
    <x v="2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21-158722"/>
    <x v="179"/>
    <x v="215"/>
    <x v="1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8-105165"/>
    <x v="557"/>
    <x v="793"/>
    <x v="2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8-105165"/>
    <x v="557"/>
    <x v="793"/>
    <x v="2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8-105165"/>
    <x v="557"/>
    <x v="793"/>
    <x v="2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8-105165"/>
    <x v="557"/>
    <x v="793"/>
    <x v="2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8-105165"/>
    <x v="557"/>
    <x v="793"/>
    <x v="2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21-147452"/>
    <x v="1033"/>
    <x v="914"/>
    <x v="2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21-147452"/>
    <x v="1033"/>
    <x v="914"/>
    <x v="2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21-147452"/>
    <x v="1033"/>
    <x v="914"/>
    <x v="2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21-114657"/>
    <x v="673"/>
    <x v="410"/>
    <x v="1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21-144484"/>
    <x v="220"/>
    <x v="218"/>
    <x v="3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21-144484"/>
    <x v="220"/>
    <x v="218"/>
    <x v="3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21-125913"/>
    <x v="1034"/>
    <x v="1019"/>
    <x v="3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21-125913"/>
    <x v="1034"/>
    <x v="1019"/>
    <x v="3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20-158309"/>
    <x v="491"/>
    <x v="533"/>
    <x v="2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9-162887"/>
    <x v="209"/>
    <x v="217"/>
    <x v="0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21-147333"/>
    <x v="817"/>
    <x v="404"/>
    <x v="1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21-147333"/>
    <x v="817"/>
    <x v="404"/>
    <x v="1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8-113859"/>
    <x v="103"/>
    <x v="101"/>
    <x v="1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8-159681"/>
    <x v="1035"/>
    <x v="623"/>
    <x v="1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21-104094"/>
    <x v="210"/>
    <x v="218"/>
    <x v="1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21-152709"/>
    <x v="566"/>
    <x v="737"/>
    <x v="1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9-105158"/>
    <x v="577"/>
    <x v="1104"/>
    <x v="1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9-105158"/>
    <x v="577"/>
    <x v="1104"/>
    <x v="1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8-133424"/>
    <x v="809"/>
    <x v="1114"/>
    <x v="1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8-133424"/>
    <x v="809"/>
    <x v="1114"/>
    <x v="1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21-105991"/>
    <x v="1024"/>
    <x v="593"/>
    <x v="2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21-105991"/>
    <x v="1024"/>
    <x v="593"/>
    <x v="2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21-105991"/>
    <x v="1024"/>
    <x v="593"/>
    <x v="2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21-136784"/>
    <x v="504"/>
    <x v="547"/>
    <x v="1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8-146283"/>
    <x v="78"/>
    <x v="359"/>
    <x v="1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8-146283"/>
    <x v="78"/>
    <x v="359"/>
    <x v="1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8-146283"/>
    <x v="78"/>
    <x v="359"/>
    <x v="1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21-151218"/>
    <x v="308"/>
    <x v="266"/>
    <x v="2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9-111073"/>
    <x v="207"/>
    <x v="1090"/>
    <x v="1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21-144883"/>
    <x v="733"/>
    <x v="667"/>
    <x v="1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21-142174"/>
    <x v="168"/>
    <x v="174"/>
    <x v="1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21-108791"/>
    <x v="944"/>
    <x v="849"/>
    <x v="1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21-108791"/>
    <x v="944"/>
    <x v="849"/>
    <x v="1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20-106656"/>
    <x v="713"/>
    <x v="750"/>
    <x v="2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20-106656"/>
    <x v="713"/>
    <x v="750"/>
    <x v="2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20-113831"/>
    <x v="198"/>
    <x v="895"/>
    <x v="1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20-113831"/>
    <x v="198"/>
    <x v="895"/>
    <x v="1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20-113831"/>
    <x v="198"/>
    <x v="895"/>
    <x v="1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8-139500"/>
    <x v="912"/>
    <x v="779"/>
    <x v="1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8-166310"/>
    <x v="158"/>
    <x v="160"/>
    <x v="2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20-168410"/>
    <x v="823"/>
    <x v="874"/>
    <x v="1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20-168410"/>
    <x v="823"/>
    <x v="874"/>
    <x v="1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20-168410"/>
    <x v="823"/>
    <x v="874"/>
    <x v="1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21-131254"/>
    <x v="123"/>
    <x v="410"/>
    <x v="2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21-131254"/>
    <x v="123"/>
    <x v="410"/>
    <x v="2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21-131254"/>
    <x v="123"/>
    <x v="410"/>
    <x v="2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20-123414"/>
    <x v="1036"/>
    <x v="395"/>
    <x v="1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20-123414"/>
    <x v="1036"/>
    <x v="395"/>
    <x v="1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21-137876"/>
    <x v="504"/>
    <x v="547"/>
    <x v="1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21-137876"/>
    <x v="504"/>
    <x v="547"/>
    <x v="1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20-154060"/>
    <x v="440"/>
    <x v="588"/>
    <x v="1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21-162558"/>
    <x v="280"/>
    <x v="391"/>
    <x v="2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21-162558"/>
    <x v="280"/>
    <x v="391"/>
    <x v="2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21-162558"/>
    <x v="280"/>
    <x v="391"/>
    <x v="2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21-162558"/>
    <x v="280"/>
    <x v="391"/>
    <x v="2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21-162558"/>
    <x v="280"/>
    <x v="391"/>
    <x v="2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21-162558"/>
    <x v="280"/>
    <x v="391"/>
    <x v="2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21-162558"/>
    <x v="280"/>
    <x v="391"/>
    <x v="2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21-134439"/>
    <x v="65"/>
    <x v="19"/>
    <x v="0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9-119508"/>
    <x v="784"/>
    <x v="234"/>
    <x v="1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9-119508"/>
    <x v="784"/>
    <x v="234"/>
    <x v="1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9-152681"/>
    <x v="184"/>
    <x v="1130"/>
    <x v="1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8-130813"/>
    <x v="1037"/>
    <x v="297"/>
    <x v="0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9-120320"/>
    <x v="616"/>
    <x v="741"/>
    <x v="1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20-111941"/>
    <x v="591"/>
    <x v="470"/>
    <x v="0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20-123120"/>
    <x v="913"/>
    <x v="1054"/>
    <x v="1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20-123120"/>
    <x v="913"/>
    <x v="1054"/>
    <x v="1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20-123120"/>
    <x v="913"/>
    <x v="1054"/>
    <x v="1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8-103331"/>
    <x v="86"/>
    <x v="9"/>
    <x v="1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8-103331"/>
    <x v="86"/>
    <x v="9"/>
    <x v="1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8-103331"/>
    <x v="86"/>
    <x v="9"/>
    <x v="1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9-169278"/>
    <x v="1031"/>
    <x v="1131"/>
    <x v="1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21-111577"/>
    <x v="524"/>
    <x v="565"/>
    <x v="1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9-146486"/>
    <x v="529"/>
    <x v="665"/>
    <x v="0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9-146486"/>
    <x v="529"/>
    <x v="665"/>
    <x v="0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9-146486"/>
    <x v="529"/>
    <x v="665"/>
    <x v="0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9-146486"/>
    <x v="529"/>
    <x v="665"/>
    <x v="0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8-168501"/>
    <x v="871"/>
    <x v="680"/>
    <x v="1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8-168501"/>
    <x v="871"/>
    <x v="680"/>
    <x v="1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9-112053"/>
    <x v="2"/>
    <x v="349"/>
    <x v="0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21-108539"/>
    <x v="708"/>
    <x v="275"/>
    <x v="0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21-108539"/>
    <x v="708"/>
    <x v="275"/>
    <x v="0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21-108539"/>
    <x v="708"/>
    <x v="275"/>
    <x v="0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9-149811"/>
    <x v="1038"/>
    <x v="1027"/>
    <x v="1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9-149811"/>
    <x v="1038"/>
    <x v="1027"/>
    <x v="1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21-103814"/>
    <x v="34"/>
    <x v="1132"/>
    <x v="1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20-123932"/>
    <x v="47"/>
    <x v="720"/>
    <x v="1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20-123932"/>
    <x v="47"/>
    <x v="720"/>
    <x v="1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20-101616"/>
    <x v="323"/>
    <x v="479"/>
    <x v="2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8-113768"/>
    <x v="8"/>
    <x v="1133"/>
    <x v="1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8-113768"/>
    <x v="8"/>
    <x v="1133"/>
    <x v="1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20-138037"/>
    <x v="321"/>
    <x v="767"/>
    <x v="1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8-150490"/>
    <x v="79"/>
    <x v="826"/>
    <x v="1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8-150490"/>
    <x v="79"/>
    <x v="826"/>
    <x v="1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8-150490"/>
    <x v="79"/>
    <x v="826"/>
    <x v="1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21-126060"/>
    <x v="349"/>
    <x v="650"/>
    <x v="1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21-100951"/>
    <x v="255"/>
    <x v="272"/>
    <x v="2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20-122017"/>
    <x v="723"/>
    <x v="771"/>
    <x v="1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20-122017"/>
    <x v="723"/>
    <x v="771"/>
    <x v="1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8-123477"/>
    <x v="1039"/>
    <x v="1134"/>
    <x v="0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20-107790"/>
    <x v="73"/>
    <x v="71"/>
    <x v="1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21-158071"/>
    <x v="193"/>
    <x v="261"/>
    <x v="1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21-158071"/>
    <x v="193"/>
    <x v="261"/>
    <x v="1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21-158071"/>
    <x v="193"/>
    <x v="261"/>
    <x v="1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21-147403"/>
    <x v="18"/>
    <x v="462"/>
    <x v="2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21-136721"/>
    <x v="798"/>
    <x v="102"/>
    <x v="1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21-136721"/>
    <x v="798"/>
    <x v="102"/>
    <x v="1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9-118738"/>
    <x v="1040"/>
    <x v="697"/>
    <x v="1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9-118738"/>
    <x v="1040"/>
    <x v="697"/>
    <x v="1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9-118738"/>
    <x v="1040"/>
    <x v="697"/>
    <x v="1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21-134152"/>
    <x v="837"/>
    <x v="1135"/>
    <x v="1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21-134152"/>
    <x v="837"/>
    <x v="1135"/>
    <x v="1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8-125542"/>
    <x v="29"/>
    <x v="899"/>
    <x v="2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8-125542"/>
    <x v="29"/>
    <x v="899"/>
    <x v="2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20-136021"/>
    <x v="1041"/>
    <x v="964"/>
    <x v="1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20-136021"/>
    <x v="1041"/>
    <x v="964"/>
    <x v="1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20-149195"/>
    <x v="64"/>
    <x v="62"/>
    <x v="0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20-149195"/>
    <x v="64"/>
    <x v="62"/>
    <x v="0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20-149195"/>
    <x v="64"/>
    <x v="62"/>
    <x v="0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21-161410"/>
    <x v="335"/>
    <x v="231"/>
    <x v="1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21-161410"/>
    <x v="335"/>
    <x v="231"/>
    <x v="1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21-152786"/>
    <x v="846"/>
    <x v="875"/>
    <x v="1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21-164707"/>
    <x v="1042"/>
    <x v="638"/>
    <x v="0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21-164707"/>
    <x v="1042"/>
    <x v="638"/>
    <x v="0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21-164707"/>
    <x v="1042"/>
    <x v="638"/>
    <x v="0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21-163874"/>
    <x v="468"/>
    <x v="44"/>
    <x v="0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8-123183"/>
    <x v="84"/>
    <x v="573"/>
    <x v="1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8-123183"/>
    <x v="84"/>
    <x v="573"/>
    <x v="1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8-123183"/>
    <x v="84"/>
    <x v="573"/>
    <x v="1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8-123183"/>
    <x v="84"/>
    <x v="573"/>
    <x v="1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8-104829"/>
    <x v="728"/>
    <x v="683"/>
    <x v="0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20-147340"/>
    <x v="446"/>
    <x v="926"/>
    <x v="3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20-145492"/>
    <x v="73"/>
    <x v="902"/>
    <x v="1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20-163202"/>
    <x v="720"/>
    <x v="342"/>
    <x v="1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20-117681"/>
    <x v="526"/>
    <x v="679"/>
    <x v="1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21-132262"/>
    <x v="296"/>
    <x v="19"/>
    <x v="2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21-132262"/>
    <x v="296"/>
    <x v="19"/>
    <x v="2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21-123043"/>
    <x v="1043"/>
    <x v="346"/>
    <x v="1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21-123043"/>
    <x v="1043"/>
    <x v="346"/>
    <x v="1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20-143280"/>
    <x v="712"/>
    <x v="874"/>
    <x v="1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20-143280"/>
    <x v="712"/>
    <x v="874"/>
    <x v="1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20-143280"/>
    <x v="712"/>
    <x v="874"/>
    <x v="1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21-108854"/>
    <x v="166"/>
    <x v="93"/>
    <x v="1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21-108854"/>
    <x v="166"/>
    <x v="93"/>
    <x v="1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21-108854"/>
    <x v="166"/>
    <x v="93"/>
    <x v="1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21-108854"/>
    <x v="166"/>
    <x v="93"/>
    <x v="1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21-166856"/>
    <x v="65"/>
    <x v="304"/>
    <x v="1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21-166856"/>
    <x v="65"/>
    <x v="304"/>
    <x v="1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20-153157"/>
    <x v="108"/>
    <x v="126"/>
    <x v="2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21-125647"/>
    <x v="397"/>
    <x v="938"/>
    <x v="1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21-125647"/>
    <x v="397"/>
    <x v="938"/>
    <x v="1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21-125647"/>
    <x v="397"/>
    <x v="938"/>
    <x v="1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8-132542"/>
    <x v="191"/>
    <x v="508"/>
    <x v="0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9-110877"/>
    <x v="924"/>
    <x v="453"/>
    <x v="2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9-110877"/>
    <x v="924"/>
    <x v="453"/>
    <x v="2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20-151827"/>
    <x v="1044"/>
    <x v="944"/>
    <x v="0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20-151827"/>
    <x v="1044"/>
    <x v="944"/>
    <x v="0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20-163258"/>
    <x v="723"/>
    <x v="771"/>
    <x v="1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21-103009"/>
    <x v="132"/>
    <x v="133"/>
    <x v="0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21-120649"/>
    <x v="176"/>
    <x v="430"/>
    <x v="1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20-153598"/>
    <x v="275"/>
    <x v="296"/>
    <x v="2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20-153598"/>
    <x v="275"/>
    <x v="296"/>
    <x v="2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20-108497"/>
    <x v="403"/>
    <x v="183"/>
    <x v="3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20-113096"/>
    <x v="476"/>
    <x v="383"/>
    <x v="2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8-136861"/>
    <x v="742"/>
    <x v="1110"/>
    <x v="2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21-117422"/>
    <x v="208"/>
    <x v="512"/>
    <x v="1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21-117422"/>
    <x v="208"/>
    <x v="512"/>
    <x v="1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21-117422"/>
    <x v="208"/>
    <x v="512"/>
    <x v="1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21-129707"/>
    <x v="1016"/>
    <x v="809"/>
    <x v="1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9-160171"/>
    <x v="324"/>
    <x v="994"/>
    <x v="1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9-160171"/>
    <x v="324"/>
    <x v="994"/>
    <x v="1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8-103317"/>
    <x v="260"/>
    <x v="277"/>
    <x v="2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8-103317"/>
    <x v="260"/>
    <x v="277"/>
    <x v="2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8-103317"/>
    <x v="260"/>
    <x v="277"/>
    <x v="2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20-167115"/>
    <x v="958"/>
    <x v="300"/>
    <x v="1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21-153633"/>
    <x v="38"/>
    <x v="551"/>
    <x v="0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21-155929"/>
    <x v="428"/>
    <x v="462"/>
    <x v="1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9-148712"/>
    <x v="786"/>
    <x v="1023"/>
    <x v="1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9-148712"/>
    <x v="786"/>
    <x v="1023"/>
    <x v="1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9-148712"/>
    <x v="786"/>
    <x v="1023"/>
    <x v="1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20-128307"/>
    <x v="197"/>
    <x v="879"/>
    <x v="1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20-127425"/>
    <x v="370"/>
    <x v="1009"/>
    <x v="1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20-127425"/>
    <x v="370"/>
    <x v="1009"/>
    <x v="1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8-119081"/>
    <x v="171"/>
    <x v="76"/>
    <x v="1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8-119081"/>
    <x v="171"/>
    <x v="76"/>
    <x v="1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8-119081"/>
    <x v="171"/>
    <x v="76"/>
    <x v="1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8-119081"/>
    <x v="171"/>
    <x v="76"/>
    <x v="1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20-140613"/>
    <x v="405"/>
    <x v="879"/>
    <x v="1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21-108700"/>
    <x v="240"/>
    <x v="254"/>
    <x v="1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21-160962"/>
    <x v="1045"/>
    <x v="1060"/>
    <x v="1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21-160962"/>
    <x v="1045"/>
    <x v="1060"/>
    <x v="1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21-130631"/>
    <x v="614"/>
    <x v="115"/>
    <x v="1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21-130631"/>
    <x v="614"/>
    <x v="115"/>
    <x v="1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21-116680"/>
    <x v="507"/>
    <x v="371"/>
    <x v="0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21-116680"/>
    <x v="507"/>
    <x v="371"/>
    <x v="0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8-107405"/>
    <x v="90"/>
    <x v="86"/>
    <x v="1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21-101574"/>
    <x v="394"/>
    <x v="1092"/>
    <x v="1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8-146591"/>
    <x v="1046"/>
    <x v="1136"/>
    <x v="2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8-146591"/>
    <x v="1046"/>
    <x v="1136"/>
    <x v="2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8-146591"/>
    <x v="1046"/>
    <x v="1136"/>
    <x v="2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8-146591"/>
    <x v="1046"/>
    <x v="1136"/>
    <x v="2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8-107706"/>
    <x v="1047"/>
    <x v="1137"/>
    <x v="0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20-122448"/>
    <x v="632"/>
    <x v="183"/>
    <x v="1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8-132451"/>
    <x v="467"/>
    <x v="1138"/>
    <x v="2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8-132451"/>
    <x v="467"/>
    <x v="1138"/>
    <x v="2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20-158547"/>
    <x v="198"/>
    <x v="204"/>
    <x v="1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21-116946"/>
    <x v="484"/>
    <x v="350"/>
    <x v="1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21-116946"/>
    <x v="484"/>
    <x v="350"/>
    <x v="1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21-116946"/>
    <x v="484"/>
    <x v="350"/>
    <x v="1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21-121741"/>
    <x v="377"/>
    <x v="738"/>
    <x v="3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21-169691"/>
    <x v="140"/>
    <x v="812"/>
    <x v="2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21-169691"/>
    <x v="140"/>
    <x v="812"/>
    <x v="2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21-169691"/>
    <x v="140"/>
    <x v="812"/>
    <x v="2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20-121356"/>
    <x v="73"/>
    <x v="71"/>
    <x v="1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8-101770"/>
    <x v="691"/>
    <x v="1114"/>
    <x v="1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21-105487"/>
    <x v="1048"/>
    <x v="518"/>
    <x v="1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21-105487"/>
    <x v="1048"/>
    <x v="518"/>
    <x v="1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21-105487"/>
    <x v="1048"/>
    <x v="518"/>
    <x v="1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21-105487"/>
    <x v="1048"/>
    <x v="518"/>
    <x v="1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21-148999"/>
    <x v="289"/>
    <x v="1139"/>
    <x v="1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8-107573"/>
    <x v="432"/>
    <x v="709"/>
    <x v="1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9-156608"/>
    <x v="1040"/>
    <x v="1140"/>
    <x v="1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21-134495"/>
    <x v="719"/>
    <x v="192"/>
    <x v="0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21-134495"/>
    <x v="719"/>
    <x v="192"/>
    <x v="0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21-134495"/>
    <x v="719"/>
    <x v="192"/>
    <x v="0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21-134495"/>
    <x v="719"/>
    <x v="192"/>
    <x v="0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21-164098"/>
    <x v="795"/>
    <x v="210"/>
    <x v="2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8-105249"/>
    <x v="683"/>
    <x v="986"/>
    <x v="3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8-105249"/>
    <x v="683"/>
    <x v="986"/>
    <x v="3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8-105249"/>
    <x v="683"/>
    <x v="986"/>
    <x v="3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9-113523"/>
    <x v="406"/>
    <x v="37"/>
    <x v="1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21-117821"/>
    <x v="492"/>
    <x v="529"/>
    <x v="1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21-164378"/>
    <x v="663"/>
    <x v="11"/>
    <x v="0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21-164378"/>
    <x v="663"/>
    <x v="11"/>
    <x v="0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21-164378"/>
    <x v="663"/>
    <x v="11"/>
    <x v="0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21-164378"/>
    <x v="663"/>
    <x v="11"/>
    <x v="0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21-164378"/>
    <x v="663"/>
    <x v="11"/>
    <x v="0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21-127782"/>
    <x v="808"/>
    <x v="373"/>
    <x v="1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21-127782"/>
    <x v="808"/>
    <x v="373"/>
    <x v="1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21-127782"/>
    <x v="808"/>
    <x v="373"/>
    <x v="1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21-127782"/>
    <x v="808"/>
    <x v="373"/>
    <x v="1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20-162026"/>
    <x v="750"/>
    <x v="389"/>
    <x v="3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20-150000"/>
    <x v="143"/>
    <x v="679"/>
    <x v="1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9-168529"/>
    <x v="1049"/>
    <x v="1141"/>
    <x v="1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21-152569"/>
    <x v="356"/>
    <x v="775"/>
    <x v="1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21-152569"/>
    <x v="356"/>
    <x v="775"/>
    <x v="1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8-137680"/>
    <x v="1050"/>
    <x v="1142"/>
    <x v="1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8-137680"/>
    <x v="1050"/>
    <x v="1142"/>
    <x v="1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9-103177"/>
    <x v="1051"/>
    <x v="506"/>
    <x v="2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9-103177"/>
    <x v="1051"/>
    <x v="506"/>
    <x v="2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9-103177"/>
    <x v="1051"/>
    <x v="506"/>
    <x v="2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20-138408"/>
    <x v="741"/>
    <x v="1143"/>
    <x v="0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21-117667"/>
    <x v="769"/>
    <x v="784"/>
    <x v="1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21-117667"/>
    <x v="769"/>
    <x v="784"/>
    <x v="1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21-117667"/>
    <x v="769"/>
    <x v="784"/>
    <x v="1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21-117667"/>
    <x v="769"/>
    <x v="784"/>
    <x v="1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21-117667"/>
    <x v="769"/>
    <x v="784"/>
    <x v="1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20-110982"/>
    <x v="410"/>
    <x v="181"/>
    <x v="2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20-110982"/>
    <x v="410"/>
    <x v="181"/>
    <x v="2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20-147123"/>
    <x v="107"/>
    <x v="485"/>
    <x v="2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21-154501"/>
    <x v="504"/>
    <x v="547"/>
    <x v="1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21-166933"/>
    <x v="558"/>
    <x v="1144"/>
    <x v="1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9-142055"/>
    <x v="412"/>
    <x v="1145"/>
    <x v="2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9-137106"/>
    <x v="1052"/>
    <x v="442"/>
    <x v="1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21-136609"/>
    <x v="634"/>
    <x v="825"/>
    <x v="1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21-160885"/>
    <x v="574"/>
    <x v="792"/>
    <x v="1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20-167472"/>
    <x v="112"/>
    <x v="181"/>
    <x v="2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20-167472"/>
    <x v="112"/>
    <x v="181"/>
    <x v="2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20-167472"/>
    <x v="112"/>
    <x v="181"/>
    <x v="2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20-167472"/>
    <x v="112"/>
    <x v="181"/>
    <x v="2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20-167472"/>
    <x v="112"/>
    <x v="181"/>
    <x v="2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20-167472"/>
    <x v="112"/>
    <x v="181"/>
    <x v="2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20-167472"/>
    <x v="112"/>
    <x v="181"/>
    <x v="2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9-120551"/>
    <x v="657"/>
    <x v="1077"/>
    <x v="1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21-150595"/>
    <x v="1053"/>
    <x v="393"/>
    <x v="1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21-150595"/>
    <x v="1053"/>
    <x v="393"/>
    <x v="1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21-150595"/>
    <x v="1053"/>
    <x v="393"/>
    <x v="1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20-134936"/>
    <x v="1054"/>
    <x v="487"/>
    <x v="1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20-134936"/>
    <x v="1054"/>
    <x v="487"/>
    <x v="1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20-134936"/>
    <x v="1054"/>
    <x v="487"/>
    <x v="1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21-102967"/>
    <x v="585"/>
    <x v="255"/>
    <x v="1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21-151008"/>
    <x v="210"/>
    <x v="221"/>
    <x v="2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21-151008"/>
    <x v="210"/>
    <x v="221"/>
    <x v="2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8-159800"/>
    <x v="683"/>
    <x v="34"/>
    <x v="2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8-159800"/>
    <x v="683"/>
    <x v="34"/>
    <x v="2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8-159618"/>
    <x v="607"/>
    <x v="723"/>
    <x v="1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8-159618"/>
    <x v="607"/>
    <x v="723"/>
    <x v="1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8-159618"/>
    <x v="607"/>
    <x v="723"/>
    <x v="1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8-159618"/>
    <x v="607"/>
    <x v="723"/>
    <x v="1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8-159618"/>
    <x v="607"/>
    <x v="723"/>
    <x v="1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21-116113"/>
    <x v="280"/>
    <x v="299"/>
    <x v="0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9-125066"/>
    <x v="639"/>
    <x v="735"/>
    <x v="1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9-125066"/>
    <x v="639"/>
    <x v="735"/>
    <x v="1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9-114741"/>
    <x v="401"/>
    <x v="763"/>
    <x v="1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9-114741"/>
    <x v="401"/>
    <x v="763"/>
    <x v="1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9-114741"/>
    <x v="401"/>
    <x v="763"/>
    <x v="1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21-133263"/>
    <x v="185"/>
    <x v="504"/>
    <x v="0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21-133263"/>
    <x v="185"/>
    <x v="504"/>
    <x v="0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21-133263"/>
    <x v="185"/>
    <x v="504"/>
    <x v="0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21-157966"/>
    <x v="677"/>
    <x v="669"/>
    <x v="3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8-151162"/>
    <x v="29"/>
    <x v="80"/>
    <x v="1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8-151162"/>
    <x v="29"/>
    <x v="80"/>
    <x v="1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8-151162"/>
    <x v="29"/>
    <x v="80"/>
    <x v="1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8-151162"/>
    <x v="29"/>
    <x v="80"/>
    <x v="1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8-151162"/>
    <x v="29"/>
    <x v="80"/>
    <x v="1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20-136686"/>
    <x v="939"/>
    <x v="265"/>
    <x v="1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20-136686"/>
    <x v="939"/>
    <x v="265"/>
    <x v="1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21-137498"/>
    <x v="428"/>
    <x v="947"/>
    <x v="0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21-137498"/>
    <x v="428"/>
    <x v="947"/>
    <x v="0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21-137498"/>
    <x v="428"/>
    <x v="947"/>
    <x v="0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21-163818"/>
    <x v="1055"/>
    <x v="179"/>
    <x v="1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20-161158"/>
    <x v="195"/>
    <x v="583"/>
    <x v="1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8-116673"/>
    <x v="534"/>
    <x v="549"/>
    <x v="0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21-105333"/>
    <x v="329"/>
    <x v="379"/>
    <x v="1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21-105333"/>
    <x v="329"/>
    <x v="379"/>
    <x v="1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21-105333"/>
    <x v="329"/>
    <x v="379"/>
    <x v="1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9-149993"/>
    <x v="531"/>
    <x v="590"/>
    <x v="2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8-168158"/>
    <x v="866"/>
    <x v="885"/>
    <x v="1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20-115224"/>
    <x v="16"/>
    <x v="440"/>
    <x v="0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20-115224"/>
    <x v="16"/>
    <x v="440"/>
    <x v="0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8-164742"/>
    <x v="303"/>
    <x v="1146"/>
    <x v="0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8-164742"/>
    <x v="303"/>
    <x v="1146"/>
    <x v="0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21-108014"/>
    <x v="123"/>
    <x v="654"/>
    <x v="1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21-160325"/>
    <x v="241"/>
    <x v="706"/>
    <x v="3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21-160325"/>
    <x v="241"/>
    <x v="706"/>
    <x v="3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9-159779"/>
    <x v="12"/>
    <x v="591"/>
    <x v="1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21-151176"/>
    <x v="778"/>
    <x v="971"/>
    <x v="1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21-151176"/>
    <x v="778"/>
    <x v="971"/>
    <x v="1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8-108903"/>
    <x v="462"/>
    <x v="127"/>
    <x v="3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8-108903"/>
    <x v="462"/>
    <x v="127"/>
    <x v="3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8-108903"/>
    <x v="462"/>
    <x v="127"/>
    <x v="3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20-117919"/>
    <x v="278"/>
    <x v="652"/>
    <x v="0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20-117919"/>
    <x v="278"/>
    <x v="652"/>
    <x v="0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9-142475"/>
    <x v="155"/>
    <x v="157"/>
    <x v="1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20-134516"/>
    <x v="873"/>
    <x v="1043"/>
    <x v="1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20-134516"/>
    <x v="873"/>
    <x v="1043"/>
    <x v="1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21-105193"/>
    <x v="613"/>
    <x v="866"/>
    <x v="1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9-168634"/>
    <x v="401"/>
    <x v="223"/>
    <x v="1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21-117198"/>
    <x v="515"/>
    <x v="559"/>
    <x v="1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9-145828"/>
    <x v="348"/>
    <x v="486"/>
    <x v="2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21-121027"/>
    <x v="238"/>
    <x v="554"/>
    <x v="1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21-121027"/>
    <x v="238"/>
    <x v="554"/>
    <x v="1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20-147431"/>
    <x v="1056"/>
    <x v="606"/>
    <x v="1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20-158001"/>
    <x v="828"/>
    <x v="395"/>
    <x v="1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20-158001"/>
    <x v="828"/>
    <x v="395"/>
    <x v="1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20-158001"/>
    <x v="828"/>
    <x v="395"/>
    <x v="1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21-125745"/>
    <x v="160"/>
    <x v="446"/>
    <x v="1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9-101154"/>
    <x v="227"/>
    <x v="14"/>
    <x v="2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20-124163"/>
    <x v="477"/>
    <x v="424"/>
    <x v="1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20-124163"/>
    <x v="477"/>
    <x v="424"/>
    <x v="1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20-124163"/>
    <x v="477"/>
    <x v="424"/>
    <x v="1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20-124163"/>
    <x v="477"/>
    <x v="424"/>
    <x v="1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20-121748"/>
    <x v="1057"/>
    <x v="464"/>
    <x v="0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20-121748"/>
    <x v="1057"/>
    <x v="464"/>
    <x v="0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8-126683"/>
    <x v="411"/>
    <x v="511"/>
    <x v="0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8-126683"/>
    <x v="411"/>
    <x v="511"/>
    <x v="0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21-148810"/>
    <x v="335"/>
    <x v="553"/>
    <x v="1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21-148810"/>
    <x v="335"/>
    <x v="553"/>
    <x v="1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20-146066"/>
    <x v="1036"/>
    <x v="319"/>
    <x v="0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8-127614"/>
    <x v="1058"/>
    <x v="1147"/>
    <x v="1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8-127614"/>
    <x v="1058"/>
    <x v="1147"/>
    <x v="1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8-127614"/>
    <x v="1058"/>
    <x v="1147"/>
    <x v="1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20-101742"/>
    <x v="713"/>
    <x v="961"/>
    <x v="0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9-134943"/>
    <x v="901"/>
    <x v="726"/>
    <x v="2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21-123022"/>
    <x v="213"/>
    <x v="221"/>
    <x v="1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21-123022"/>
    <x v="213"/>
    <x v="221"/>
    <x v="1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21-113208"/>
    <x v="606"/>
    <x v="504"/>
    <x v="1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8-154893"/>
    <x v="1059"/>
    <x v="999"/>
    <x v="1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8-154893"/>
    <x v="1059"/>
    <x v="999"/>
    <x v="1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8-147900"/>
    <x v="865"/>
    <x v="919"/>
    <x v="1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21-106355"/>
    <x v="459"/>
    <x v="710"/>
    <x v="2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20-127985"/>
    <x v="178"/>
    <x v="1012"/>
    <x v="0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9-166604"/>
    <x v="1060"/>
    <x v="1148"/>
    <x v="0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21-120719"/>
    <x v="721"/>
    <x v="762"/>
    <x v="2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21-127117"/>
    <x v="349"/>
    <x v="887"/>
    <x v="1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9-104241"/>
    <x v="1038"/>
    <x v="96"/>
    <x v="1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21-168179"/>
    <x v="808"/>
    <x v="170"/>
    <x v="1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21-142342"/>
    <x v="729"/>
    <x v="698"/>
    <x v="0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21-142342"/>
    <x v="729"/>
    <x v="698"/>
    <x v="0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21-142342"/>
    <x v="729"/>
    <x v="698"/>
    <x v="0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21-142342"/>
    <x v="729"/>
    <x v="698"/>
    <x v="0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21-109099"/>
    <x v="833"/>
    <x v="768"/>
    <x v="1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8-134187"/>
    <x v="130"/>
    <x v="193"/>
    <x v="1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20-145261"/>
    <x v="122"/>
    <x v="967"/>
    <x v="2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20-145261"/>
    <x v="122"/>
    <x v="967"/>
    <x v="2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20-145261"/>
    <x v="122"/>
    <x v="967"/>
    <x v="2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20-145261"/>
    <x v="122"/>
    <x v="967"/>
    <x v="2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20-145261"/>
    <x v="122"/>
    <x v="967"/>
    <x v="2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20-145261"/>
    <x v="122"/>
    <x v="967"/>
    <x v="2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20-145261"/>
    <x v="122"/>
    <x v="967"/>
    <x v="2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20-108875"/>
    <x v="446"/>
    <x v="152"/>
    <x v="1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20-108875"/>
    <x v="446"/>
    <x v="152"/>
    <x v="1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20-141957"/>
    <x v="658"/>
    <x v="246"/>
    <x v="3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20-141957"/>
    <x v="658"/>
    <x v="246"/>
    <x v="3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20-141957"/>
    <x v="658"/>
    <x v="246"/>
    <x v="3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20-141957"/>
    <x v="658"/>
    <x v="246"/>
    <x v="3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20-142405"/>
    <x v="725"/>
    <x v="35"/>
    <x v="1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20-142405"/>
    <x v="725"/>
    <x v="35"/>
    <x v="1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20-142405"/>
    <x v="725"/>
    <x v="35"/>
    <x v="1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9-141012"/>
    <x v="988"/>
    <x v="1149"/>
    <x v="0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9-141012"/>
    <x v="988"/>
    <x v="1149"/>
    <x v="0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21-127922"/>
    <x v="855"/>
    <x v="548"/>
    <x v="1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21-127922"/>
    <x v="855"/>
    <x v="548"/>
    <x v="1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20-146318"/>
    <x v="115"/>
    <x v="1040"/>
    <x v="1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8-135993"/>
    <x v="1061"/>
    <x v="1150"/>
    <x v="1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8-135993"/>
    <x v="1061"/>
    <x v="1150"/>
    <x v="1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8-126802"/>
    <x v="282"/>
    <x v="1061"/>
    <x v="1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20-143924"/>
    <x v="1062"/>
    <x v="1151"/>
    <x v="1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20-143924"/>
    <x v="1062"/>
    <x v="1151"/>
    <x v="1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20-141551"/>
    <x v="446"/>
    <x v="424"/>
    <x v="1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20-141551"/>
    <x v="446"/>
    <x v="424"/>
    <x v="1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8-164315"/>
    <x v="1063"/>
    <x v="521"/>
    <x v="1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8-164315"/>
    <x v="1063"/>
    <x v="521"/>
    <x v="1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8-164315"/>
    <x v="1063"/>
    <x v="521"/>
    <x v="1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9-131072"/>
    <x v="599"/>
    <x v="745"/>
    <x v="3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8-131541"/>
    <x v="1064"/>
    <x v="1152"/>
    <x v="3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8-131541"/>
    <x v="1064"/>
    <x v="1152"/>
    <x v="3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8-131541"/>
    <x v="1064"/>
    <x v="1152"/>
    <x v="3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9-119550"/>
    <x v="207"/>
    <x v="16"/>
    <x v="1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9-138093"/>
    <x v="895"/>
    <x v="313"/>
    <x v="1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9-138093"/>
    <x v="895"/>
    <x v="313"/>
    <x v="1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9-138093"/>
    <x v="895"/>
    <x v="313"/>
    <x v="1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9-138093"/>
    <x v="895"/>
    <x v="313"/>
    <x v="1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9-138093"/>
    <x v="895"/>
    <x v="313"/>
    <x v="1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20-126165"/>
    <x v="465"/>
    <x v="477"/>
    <x v="0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21-126123"/>
    <x v="336"/>
    <x v="499"/>
    <x v="1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21-126123"/>
    <x v="336"/>
    <x v="499"/>
    <x v="1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20-143441"/>
    <x v="732"/>
    <x v="519"/>
    <x v="3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21-148320"/>
    <x v="132"/>
    <x v="834"/>
    <x v="1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20-125661"/>
    <x v="390"/>
    <x v="482"/>
    <x v="2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20-125661"/>
    <x v="390"/>
    <x v="482"/>
    <x v="2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8-123519"/>
    <x v="637"/>
    <x v="444"/>
    <x v="1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8-123519"/>
    <x v="637"/>
    <x v="444"/>
    <x v="1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8-123519"/>
    <x v="637"/>
    <x v="444"/>
    <x v="1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8-155593"/>
    <x v="935"/>
    <x v="821"/>
    <x v="1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21-136000"/>
    <x v="585"/>
    <x v="425"/>
    <x v="0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9-160857"/>
    <x v="412"/>
    <x v="1153"/>
    <x v="1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9-160857"/>
    <x v="412"/>
    <x v="1153"/>
    <x v="1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9-160857"/>
    <x v="412"/>
    <x v="1153"/>
    <x v="1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9-160857"/>
    <x v="412"/>
    <x v="1153"/>
    <x v="1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9-160857"/>
    <x v="412"/>
    <x v="1153"/>
    <x v="1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21-115805"/>
    <x v="689"/>
    <x v="849"/>
    <x v="3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8-143707"/>
    <x v="72"/>
    <x v="1154"/>
    <x v="1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21-116939"/>
    <x v="145"/>
    <x v="289"/>
    <x v="1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9-124107"/>
    <x v="330"/>
    <x v="1141"/>
    <x v="0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9-124107"/>
    <x v="330"/>
    <x v="1141"/>
    <x v="0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9-124107"/>
    <x v="330"/>
    <x v="1141"/>
    <x v="0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9-124107"/>
    <x v="330"/>
    <x v="1141"/>
    <x v="0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21-126550"/>
    <x v="1065"/>
    <x v="504"/>
    <x v="0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9-138674"/>
    <x v="717"/>
    <x v="50"/>
    <x v="2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9-138674"/>
    <x v="717"/>
    <x v="50"/>
    <x v="2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9-138674"/>
    <x v="717"/>
    <x v="50"/>
    <x v="2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20-165820"/>
    <x v="182"/>
    <x v="424"/>
    <x v="1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8-103191"/>
    <x v="358"/>
    <x v="1138"/>
    <x v="1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9-103933"/>
    <x v="12"/>
    <x v="538"/>
    <x v="2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9-110548"/>
    <x v="124"/>
    <x v="970"/>
    <x v="1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21-117324"/>
    <x v="166"/>
    <x v="114"/>
    <x v="1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21-117324"/>
    <x v="166"/>
    <x v="114"/>
    <x v="1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21-117324"/>
    <x v="166"/>
    <x v="114"/>
    <x v="1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21-117324"/>
    <x v="166"/>
    <x v="114"/>
    <x v="1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21-117324"/>
    <x v="166"/>
    <x v="114"/>
    <x v="1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21-143574"/>
    <x v="222"/>
    <x v="354"/>
    <x v="2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21-143574"/>
    <x v="222"/>
    <x v="354"/>
    <x v="2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21-143574"/>
    <x v="222"/>
    <x v="354"/>
    <x v="2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8-111773"/>
    <x v="290"/>
    <x v="890"/>
    <x v="1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8-148614"/>
    <x v="407"/>
    <x v="1155"/>
    <x v="1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8-148614"/>
    <x v="407"/>
    <x v="1155"/>
    <x v="1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20-156139"/>
    <x v="413"/>
    <x v="335"/>
    <x v="1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21-147886"/>
    <x v="615"/>
    <x v="866"/>
    <x v="2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21-147886"/>
    <x v="615"/>
    <x v="866"/>
    <x v="2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21-147886"/>
    <x v="615"/>
    <x v="866"/>
    <x v="2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21-147886"/>
    <x v="615"/>
    <x v="866"/>
    <x v="2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21-147886"/>
    <x v="615"/>
    <x v="866"/>
    <x v="2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21-147886"/>
    <x v="615"/>
    <x v="866"/>
    <x v="2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21-147886"/>
    <x v="615"/>
    <x v="866"/>
    <x v="2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20-113733"/>
    <x v="16"/>
    <x v="485"/>
    <x v="1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20-113733"/>
    <x v="16"/>
    <x v="485"/>
    <x v="1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20-113733"/>
    <x v="16"/>
    <x v="485"/>
    <x v="1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21-104913"/>
    <x v="551"/>
    <x v="228"/>
    <x v="1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8-145800"/>
    <x v="992"/>
    <x v="1071"/>
    <x v="1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20-125850"/>
    <x v="115"/>
    <x v="113"/>
    <x v="1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20-125850"/>
    <x v="115"/>
    <x v="113"/>
    <x v="1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20-118514"/>
    <x v="1066"/>
    <x v="1156"/>
    <x v="1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9-150749"/>
    <x v="368"/>
    <x v="1157"/>
    <x v="0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8-163748"/>
    <x v="1005"/>
    <x v="1146"/>
    <x v="1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8-163748"/>
    <x v="1005"/>
    <x v="1146"/>
    <x v="1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9-119634"/>
    <x v="1067"/>
    <x v="99"/>
    <x v="1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9-149300"/>
    <x v="6"/>
    <x v="78"/>
    <x v="2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20-111528"/>
    <x v="945"/>
    <x v="525"/>
    <x v="3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20-111528"/>
    <x v="945"/>
    <x v="525"/>
    <x v="3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21-158169"/>
    <x v="801"/>
    <x v="719"/>
    <x v="2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21-158169"/>
    <x v="801"/>
    <x v="719"/>
    <x v="2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9-162047"/>
    <x v="502"/>
    <x v="745"/>
    <x v="2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9-117772"/>
    <x v="229"/>
    <x v="64"/>
    <x v="0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8-126340"/>
    <x v="1068"/>
    <x v="390"/>
    <x v="1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20-149685"/>
    <x v="750"/>
    <x v="831"/>
    <x v="1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21-126396"/>
    <x v="565"/>
    <x v="230"/>
    <x v="0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9-154900"/>
    <x v="1069"/>
    <x v="1158"/>
    <x v="1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9-154900"/>
    <x v="1069"/>
    <x v="1158"/>
    <x v="1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9-103835"/>
    <x v="496"/>
    <x v="118"/>
    <x v="1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9-103835"/>
    <x v="496"/>
    <x v="118"/>
    <x v="1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9-158939"/>
    <x v="650"/>
    <x v="382"/>
    <x v="1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20-117408"/>
    <x v="1070"/>
    <x v="479"/>
    <x v="1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20-142398"/>
    <x v="408"/>
    <x v="438"/>
    <x v="1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20-142398"/>
    <x v="408"/>
    <x v="438"/>
    <x v="1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20-105277"/>
    <x v="429"/>
    <x v="542"/>
    <x v="1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20-112060"/>
    <x v="429"/>
    <x v="66"/>
    <x v="1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8-105270"/>
    <x v="7"/>
    <x v="7"/>
    <x v="1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8-105270"/>
    <x v="7"/>
    <x v="7"/>
    <x v="1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9-159513"/>
    <x v="788"/>
    <x v="1159"/>
    <x v="1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9-155586"/>
    <x v="295"/>
    <x v="313"/>
    <x v="0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9-155586"/>
    <x v="295"/>
    <x v="313"/>
    <x v="0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9-155586"/>
    <x v="295"/>
    <x v="313"/>
    <x v="0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21-141117"/>
    <x v="280"/>
    <x v="179"/>
    <x v="1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21-141117"/>
    <x v="280"/>
    <x v="179"/>
    <x v="1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21-141117"/>
    <x v="280"/>
    <x v="179"/>
    <x v="1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21-141117"/>
    <x v="280"/>
    <x v="179"/>
    <x v="1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21-115070"/>
    <x v="318"/>
    <x v="1001"/>
    <x v="0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21-115070"/>
    <x v="318"/>
    <x v="1001"/>
    <x v="0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21-140186"/>
    <x v="365"/>
    <x v="725"/>
    <x v="2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21-140186"/>
    <x v="365"/>
    <x v="725"/>
    <x v="2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21-140186"/>
    <x v="365"/>
    <x v="725"/>
    <x v="2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21-140186"/>
    <x v="365"/>
    <x v="725"/>
    <x v="2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21-140186"/>
    <x v="365"/>
    <x v="725"/>
    <x v="2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8-124856"/>
    <x v="411"/>
    <x v="127"/>
    <x v="0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8-124856"/>
    <x v="411"/>
    <x v="127"/>
    <x v="0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8-124856"/>
    <x v="411"/>
    <x v="127"/>
    <x v="0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8-124856"/>
    <x v="411"/>
    <x v="127"/>
    <x v="0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8-166716"/>
    <x v="1071"/>
    <x v="1036"/>
    <x v="0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8-123225"/>
    <x v="384"/>
    <x v="1160"/>
    <x v="2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8-123225"/>
    <x v="384"/>
    <x v="1160"/>
    <x v="2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9-163440"/>
    <x v="204"/>
    <x v="949"/>
    <x v="2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21-106796"/>
    <x v="605"/>
    <x v="1049"/>
    <x v="1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21-113873"/>
    <x v="38"/>
    <x v="381"/>
    <x v="1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21-113873"/>
    <x v="38"/>
    <x v="381"/>
    <x v="1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20-149783"/>
    <x v="913"/>
    <x v="62"/>
    <x v="0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20-149783"/>
    <x v="913"/>
    <x v="62"/>
    <x v="0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20-149783"/>
    <x v="913"/>
    <x v="62"/>
    <x v="0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20-125017"/>
    <x v="1072"/>
    <x v="634"/>
    <x v="1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9-163279"/>
    <x v="204"/>
    <x v="211"/>
    <x v="1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9-163279"/>
    <x v="204"/>
    <x v="211"/>
    <x v="1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9-163279"/>
    <x v="204"/>
    <x v="211"/>
    <x v="1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9-150196"/>
    <x v="740"/>
    <x v="1161"/>
    <x v="2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9-106495"/>
    <x v="925"/>
    <x v="871"/>
    <x v="2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8-124730"/>
    <x v="35"/>
    <x v="158"/>
    <x v="3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8-124730"/>
    <x v="35"/>
    <x v="158"/>
    <x v="3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8-124730"/>
    <x v="35"/>
    <x v="158"/>
    <x v="3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8-124730"/>
    <x v="35"/>
    <x v="158"/>
    <x v="3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8-124730"/>
    <x v="35"/>
    <x v="158"/>
    <x v="3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21-117632"/>
    <x v="605"/>
    <x v="380"/>
    <x v="1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21-117632"/>
    <x v="605"/>
    <x v="380"/>
    <x v="1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21-117632"/>
    <x v="605"/>
    <x v="380"/>
    <x v="1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21-117632"/>
    <x v="605"/>
    <x v="380"/>
    <x v="1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8-115056"/>
    <x v="1073"/>
    <x v="1108"/>
    <x v="3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21-161067"/>
    <x v="213"/>
    <x v="371"/>
    <x v="0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21-161067"/>
    <x v="213"/>
    <x v="371"/>
    <x v="0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21-161067"/>
    <x v="213"/>
    <x v="371"/>
    <x v="0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21-161067"/>
    <x v="213"/>
    <x v="371"/>
    <x v="0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20-122063"/>
    <x v="275"/>
    <x v="439"/>
    <x v="1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20-122063"/>
    <x v="275"/>
    <x v="439"/>
    <x v="1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9-111206"/>
    <x v="1074"/>
    <x v="1162"/>
    <x v="1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20-142895"/>
    <x v="658"/>
    <x v="1050"/>
    <x v="1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20-142895"/>
    <x v="658"/>
    <x v="1050"/>
    <x v="1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9-101868"/>
    <x v="988"/>
    <x v="883"/>
    <x v="1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9-101868"/>
    <x v="988"/>
    <x v="883"/>
    <x v="1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9-101868"/>
    <x v="988"/>
    <x v="883"/>
    <x v="1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21-133207"/>
    <x v="344"/>
    <x v="108"/>
    <x v="1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9-132948"/>
    <x v="1075"/>
    <x v="1157"/>
    <x v="1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9-134992"/>
    <x v="357"/>
    <x v="1068"/>
    <x v="0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9-134992"/>
    <x v="357"/>
    <x v="1068"/>
    <x v="0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9-126725"/>
    <x v="972"/>
    <x v="958"/>
    <x v="1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9-126725"/>
    <x v="972"/>
    <x v="958"/>
    <x v="1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9-126725"/>
    <x v="972"/>
    <x v="958"/>
    <x v="1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9-126725"/>
    <x v="972"/>
    <x v="958"/>
    <x v="1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9-126725"/>
    <x v="972"/>
    <x v="958"/>
    <x v="1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9-126725"/>
    <x v="972"/>
    <x v="958"/>
    <x v="1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9-126725"/>
    <x v="972"/>
    <x v="958"/>
    <x v="1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9-121783"/>
    <x v="113"/>
    <x v="665"/>
    <x v="1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9-121783"/>
    <x v="113"/>
    <x v="665"/>
    <x v="1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9-121783"/>
    <x v="113"/>
    <x v="665"/>
    <x v="1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9-121783"/>
    <x v="113"/>
    <x v="665"/>
    <x v="1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9-121783"/>
    <x v="113"/>
    <x v="665"/>
    <x v="1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8-138835"/>
    <x v="1076"/>
    <x v="931"/>
    <x v="1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9-112214"/>
    <x v="1077"/>
    <x v="1052"/>
    <x v="1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9-112214"/>
    <x v="1077"/>
    <x v="1052"/>
    <x v="1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9-112214"/>
    <x v="1077"/>
    <x v="1052"/>
    <x v="1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9-112214"/>
    <x v="1077"/>
    <x v="1052"/>
    <x v="1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21-153255"/>
    <x v="213"/>
    <x v="285"/>
    <x v="0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9-108119"/>
    <x v="549"/>
    <x v="1163"/>
    <x v="1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9-157434"/>
    <x v="1078"/>
    <x v="1164"/>
    <x v="0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20-101525"/>
    <x v="766"/>
    <x v="602"/>
    <x v="0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20-101525"/>
    <x v="766"/>
    <x v="602"/>
    <x v="0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20-101525"/>
    <x v="766"/>
    <x v="602"/>
    <x v="0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8-117968"/>
    <x v="79"/>
    <x v="1165"/>
    <x v="0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8-117968"/>
    <x v="79"/>
    <x v="1165"/>
    <x v="0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8-117968"/>
    <x v="79"/>
    <x v="1165"/>
    <x v="0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20-158211"/>
    <x v="810"/>
    <x v="1166"/>
    <x v="1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20-158211"/>
    <x v="810"/>
    <x v="1166"/>
    <x v="1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20-152247"/>
    <x v="77"/>
    <x v="357"/>
    <x v="1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20-128223"/>
    <x v="403"/>
    <x v="183"/>
    <x v="3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20-154235"/>
    <x v="446"/>
    <x v="961"/>
    <x v="1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21-129910"/>
    <x v="983"/>
    <x v="1026"/>
    <x v="1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21-133095"/>
    <x v="400"/>
    <x v="150"/>
    <x v="3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21-133095"/>
    <x v="400"/>
    <x v="150"/>
    <x v="3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9-130554"/>
    <x v="1003"/>
    <x v="1159"/>
    <x v="2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8-152443"/>
    <x v="371"/>
    <x v="1167"/>
    <x v="1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8-152443"/>
    <x v="371"/>
    <x v="1167"/>
    <x v="1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8-152443"/>
    <x v="371"/>
    <x v="1167"/>
    <x v="1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20-133319"/>
    <x v="64"/>
    <x v="47"/>
    <x v="1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20-133935"/>
    <x v="31"/>
    <x v="42"/>
    <x v="1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20-133935"/>
    <x v="31"/>
    <x v="42"/>
    <x v="1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20-133935"/>
    <x v="31"/>
    <x v="42"/>
    <x v="1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20-136301"/>
    <x v="69"/>
    <x v="535"/>
    <x v="0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20-136301"/>
    <x v="69"/>
    <x v="535"/>
    <x v="0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8-109456"/>
    <x v="1079"/>
    <x v="1098"/>
    <x v="3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8-109456"/>
    <x v="1079"/>
    <x v="1098"/>
    <x v="3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21-151596"/>
    <x v="1048"/>
    <x v="768"/>
    <x v="2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9-147879"/>
    <x v="820"/>
    <x v="678"/>
    <x v="1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20-166625"/>
    <x v="167"/>
    <x v="229"/>
    <x v="2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20-146157"/>
    <x v="831"/>
    <x v="482"/>
    <x v="1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20-146157"/>
    <x v="831"/>
    <x v="482"/>
    <x v="1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20-146157"/>
    <x v="831"/>
    <x v="482"/>
    <x v="1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21-159954"/>
    <x v="18"/>
    <x v="947"/>
    <x v="1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21-100825"/>
    <x v="428"/>
    <x v="947"/>
    <x v="1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8-168305"/>
    <x v="301"/>
    <x v="821"/>
    <x v="1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8-168305"/>
    <x v="301"/>
    <x v="821"/>
    <x v="1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20-167682"/>
    <x v="1015"/>
    <x v="300"/>
    <x v="1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20-167682"/>
    <x v="1015"/>
    <x v="300"/>
    <x v="1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21-108000"/>
    <x v="602"/>
    <x v="1019"/>
    <x v="1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9-146465"/>
    <x v="312"/>
    <x v="1005"/>
    <x v="1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20-159639"/>
    <x v="581"/>
    <x v="82"/>
    <x v="1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21-153948"/>
    <x v="44"/>
    <x v="373"/>
    <x v="3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21-153948"/>
    <x v="44"/>
    <x v="373"/>
    <x v="3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21-153948"/>
    <x v="44"/>
    <x v="373"/>
    <x v="3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21-153948"/>
    <x v="44"/>
    <x v="373"/>
    <x v="3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21-153948"/>
    <x v="44"/>
    <x v="373"/>
    <x v="3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20-113985"/>
    <x v="499"/>
    <x v="439"/>
    <x v="1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20-113985"/>
    <x v="499"/>
    <x v="439"/>
    <x v="1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20-113985"/>
    <x v="499"/>
    <x v="439"/>
    <x v="1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20-113985"/>
    <x v="499"/>
    <x v="439"/>
    <x v="1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20-155383"/>
    <x v="907"/>
    <x v="259"/>
    <x v="1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8-120432"/>
    <x v="829"/>
    <x v="889"/>
    <x v="0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9-126977"/>
    <x v="14"/>
    <x v="832"/>
    <x v="1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9-126977"/>
    <x v="14"/>
    <x v="832"/>
    <x v="1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9-126977"/>
    <x v="14"/>
    <x v="832"/>
    <x v="1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9-126977"/>
    <x v="14"/>
    <x v="832"/>
    <x v="1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9-126977"/>
    <x v="14"/>
    <x v="832"/>
    <x v="1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9-126977"/>
    <x v="14"/>
    <x v="832"/>
    <x v="1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9-126977"/>
    <x v="14"/>
    <x v="832"/>
    <x v="1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9-126977"/>
    <x v="14"/>
    <x v="832"/>
    <x v="1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9-126977"/>
    <x v="14"/>
    <x v="832"/>
    <x v="1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9-126977"/>
    <x v="14"/>
    <x v="832"/>
    <x v="1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20-130288"/>
    <x v="491"/>
    <x v="724"/>
    <x v="0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21-146458"/>
    <x v="123"/>
    <x v="228"/>
    <x v="0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21-150420"/>
    <x v="95"/>
    <x v="475"/>
    <x v="1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8-118997"/>
    <x v="918"/>
    <x v="1021"/>
    <x v="1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8-114314"/>
    <x v="856"/>
    <x v="323"/>
    <x v="1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8-114314"/>
    <x v="856"/>
    <x v="323"/>
    <x v="1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21-169551"/>
    <x v="437"/>
    <x v="472"/>
    <x v="2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21-169551"/>
    <x v="437"/>
    <x v="472"/>
    <x v="2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21-169551"/>
    <x v="437"/>
    <x v="472"/>
    <x v="2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21-169551"/>
    <x v="437"/>
    <x v="472"/>
    <x v="2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21-169551"/>
    <x v="437"/>
    <x v="472"/>
    <x v="2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21-169551"/>
    <x v="437"/>
    <x v="472"/>
    <x v="2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20-103107"/>
    <x v="975"/>
    <x v="1168"/>
    <x v="3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20-103107"/>
    <x v="975"/>
    <x v="1168"/>
    <x v="3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20-103107"/>
    <x v="975"/>
    <x v="1168"/>
    <x v="3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21-122077"/>
    <x v="240"/>
    <x v="1169"/>
    <x v="1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21-122077"/>
    <x v="240"/>
    <x v="1169"/>
    <x v="1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21-112431"/>
    <x v="386"/>
    <x v="518"/>
    <x v="0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21-112431"/>
    <x v="386"/>
    <x v="518"/>
    <x v="0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20-151092"/>
    <x v="876"/>
    <x v="898"/>
    <x v="1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8-104178"/>
    <x v="55"/>
    <x v="592"/>
    <x v="1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8-104178"/>
    <x v="55"/>
    <x v="592"/>
    <x v="1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8-104178"/>
    <x v="55"/>
    <x v="592"/>
    <x v="1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8-104178"/>
    <x v="55"/>
    <x v="592"/>
    <x v="1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9-115924"/>
    <x v="471"/>
    <x v="629"/>
    <x v="0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21-161046"/>
    <x v="916"/>
    <x v="974"/>
    <x v="3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21-161046"/>
    <x v="916"/>
    <x v="974"/>
    <x v="3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21-161046"/>
    <x v="916"/>
    <x v="974"/>
    <x v="3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21-161046"/>
    <x v="916"/>
    <x v="974"/>
    <x v="3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21-141698"/>
    <x v="4"/>
    <x v="557"/>
    <x v="1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8-105151"/>
    <x v="809"/>
    <x v="1075"/>
    <x v="2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8-155796"/>
    <x v="7"/>
    <x v="907"/>
    <x v="0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8-155796"/>
    <x v="7"/>
    <x v="907"/>
    <x v="0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20-127138"/>
    <x v="299"/>
    <x v="535"/>
    <x v="0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20-127138"/>
    <x v="299"/>
    <x v="535"/>
    <x v="0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20-127138"/>
    <x v="299"/>
    <x v="535"/>
    <x v="0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20-127138"/>
    <x v="299"/>
    <x v="535"/>
    <x v="0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21-150602"/>
    <x v="839"/>
    <x v="556"/>
    <x v="0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8-140732"/>
    <x v="7"/>
    <x v="1170"/>
    <x v="0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8-140732"/>
    <x v="7"/>
    <x v="1170"/>
    <x v="0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8-140732"/>
    <x v="7"/>
    <x v="1170"/>
    <x v="0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21-119011"/>
    <x v="648"/>
    <x v="1171"/>
    <x v="1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21-119011"/>
    <x v="648"/>
    <x v="1171"/>
    <x v="1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21-119011"/>
    <x v="648"/>
    <x v="1171"/>
    <x v="1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20-166912"/>
    <x v="804"/>
    <x v="1072"/>
    <x v="2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8-141726"/>
    <x v="836"/>
    <x v="1172"/>
    <x v="2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8-141726"/>
    <x v="836"/>
    <x v="1172"/>
    <x v="2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8-141726"/>
    <x v="836"/>
    <x v="1172"/>
    <x v="2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8-141726"/>
    <x v="836"/>
    <x v="1172"/>
    <x v="2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21-115105"/>
    <x v="695"/>
    <x v="1173"/>
    <x v="1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9-143980"/>
    <x v="707"/>
    <x v="693"/>
    <x v="1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20-135636"/>
    <x v="750"/>
    <x v="930"/>
    <x v="1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21-102155"/>
    <x v="1002"/>
    <x v="1089"/>
    <x v="1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21-102155"/>
    <x v="1002"/>
    <x v="1089"/>
    <x v="1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21-116953"/>
    <x v="558"/>
    <x v="77"/>
    <x v="2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8-117765"/>
    <x v="557"/>
    <x v="178"/>
    <x v="1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8-117765"/>
    <x v="557"/>
    <x v="178"/>
    <x v="1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8-117765"/>
    <x v="557"/>
    <x v="178"/>
    <x v="1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8-117765"/>
    <x v="557"/>
    <x v="178"/>
    <x v="1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20-114895"/>
    <x v="831"/>
    <x v="940"/>
    <x v="1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21-112984"/>
    <x v="118"/>
    <x v="934"/>
    <x v="0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20-163776"/>
    <x v="1080"/>
    <x v="1174"/>
    <x v="1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20-163776"/>
    <x v="1080"/>
    <x v="1174"/>
    <x v="1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20-163776"/>
    <x v="1080"/>
    <x v="1174"/>
    <x v="1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20-163776"/>
    <x v="1080"/>
    <x v="1174"/>
    <x v="1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20-163776"/>
    <x v="1080"/>
    <x v="1174"/>
    <x v="1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20-163776"/>
    <x v="1080"/>
    <x v="1174"/>
    <x v="1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21-163300"/>
    <x v="175"/>
    <x v="814"/>
    <x v="1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21-163300"/>
    <x v="175"/>
    <x v="814"/>
    <x v="1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21-163300"/>
    <x v="175"/>
    <x v="814"/>
    <x v="1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20-162187"/>
    <x v="25"/>
    <x v="440"/>
    <x v="3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20-162187"/>
    <x v="25"/>
    <x v="440"/>
    <x v="3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20-162187"/>
    <x v="25"/>
    <x v="440"/>
    <x v="3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20-162187"/>
    <x v="25"/>
    <x v="440"/>
    <x v="3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20-162187"/>
    <x v="25"/>
    <x v="440"/>
    <x v="3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8-112991"/>
    <x v="325"/>
    <x v="467"/>
    <x v="1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8-112991"/>
    <x v="325"/>
    <x v="467"/>
    <x v="1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8-112991"/>
    <x v="325"/>
    <x v="467"/>
    <x v="1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8-124079"/>
    <x v="736"/>
    <x v="709"/>
    <x v="1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8-124079"/>
    <x v="736"/>
    <x v="709"/>
    <x v="1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21-146878"/>
    <x v="296"/>
    <x v="474"/>
    <x v="1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21-107244"/>
    <x v="210"/>
    <x v="218"/>
    <x v="1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9-100657"/>
    <x v="121"/>
    <x v="545"/>
    <x v="1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21-129581"/>
    <x v="157"/>
    <x v="867"/>
    <x v="1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21-129028"/>
    <x v="719"/>
    <x v="1026"/>
    <x v="2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9-135580"/>
    <x v="1081"/>
    <x v="749"/>
    <x v="1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9-135580"/>
    <x v="1081"/>
    <x v="749"/>
    <x v="1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9-135580"/>
    <x v="1081"/>
    <x v="749"/>
    <x v="1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9-135580"/>
    <x v="1081"/>
    <x v="749"/>
    <x v="1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9-135580"/>
    <x v="1081"/>
    <x v="749"/>
    <x v="1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20-159016"/>
    <x v="612"/>
    <x v="366"/>
    <x v="2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20-159016"/>
    <x v="612"/>
    <x v="366"/>
    <x v="2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8-102652"/>
    <x v="322"/>
    <x v="1021"/>
    <x v="1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8-102652"/>
    <x v="322"/>
    <x v="1021"/>
    <x v="1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8-102652"/>
    <x v="322"/>
    <x v="1021"/>
    <x v="1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8-102652"/>
    <x v="322"/>
    <x v="1021"/>
    <x v="1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8-152422"/>
    <x v="1082"/>
    <x v="197"/>
    <x v="0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20-156692"/>
    <x v="572"/>
    <x v="898"/>
    <x v="3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20-156692"/>
    <x v="572"/>
    <x v="898"/>
    <x v="3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8-130869"/>
    <x v="664"/>
    <x v="683"/>
    <x v="1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21-128832"/>
    <x v="558"/>
    <x v="433"/>
    <x v="2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21-139717"/>
    <x v="1043"/>
    <x v="1035"/>
    <x v="0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21-139717"/>
    <x v="1043"/>
    <x v="1035"/>
    <x v="0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21-136007"/>
    <x v="660"/>
    <x v="965"/>
    <x v="1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21-136007"/>
    <x v="660"/>
    <x v="965"/>
    <x v="1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20-157364"/>
    <x v="258"/>
    <x v="1143"/>
    <x v="2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20-112970"/>
    <x v="696"/>
    <x v="441"/>
    <x v="2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21-152492"/>
    <x v="91"/>
    <x v="663"/>
    <x v="3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20-101168"/>
    <x v="591"/>
    <x v="1015"/>
    <x v="1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21-104010"/>
    <x v="756"/>
    <x v="77"/>
    <x v="2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9-130253"/>
    <x v="639"/>
    <x v="735"/>
    <x v="1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9-155369"/>
    <x v="1083"/>
    <x v="744"/>
    <x v="1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9-155369"/>
    <x v="1083"/>
    <x v="744"/>
    <x v="1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20-131205"/>
    <x v="913"/>
    <x v="1054"/>
    <x v="1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20-131205"/>
    <x v="913"/>
    <x v="1054"/>
    <x v="1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20-131205"/>
    <x v="913"/>
    <x v="1054"/>
    <x v="1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20-131205"/>
    <x v="913"/>
    <x v="1054"/>
    <x v="1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21-122364"/>
    <x v="241"/>
    <x v="289"/>
    <x v="1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21-122364"/>
    <x v="241"/>
    <x v="289"/>
    <x v="1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20-117912"/>
    <x v="1084"/>
    <x v="1175"/>
    <x v="1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21-145702"/>
    <x v="240"/>
    <x v="286"/>
    <x v="0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21-145702"/>
    <x v="240"/>
    <x v="286"/>
    <x v="0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9-113215"/>
    <x v="37"/>
    <x v="37"/>
    <x v="1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20-154662"/>
    <x v="632"/>
    <x v="1"/>
    <x v="1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9-105571"/>
    <x v="209"/>
    <x v="917"/>
    <x v="1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9-105571"/>
    <x v="209"/>
    <x v="917"/>
    <x v="1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20-152765"/>
    <x v="1085"/>
    <x v="25"/>
    <x v="2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9-153878"/>
    <x v="334"/>
    <x v="862"/>
    <x v="1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9-153878"/>
    <x v="334"/>
    <x v="862"/>
    <x v="1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20-124016"/>
    <x v="713"/>
    <x v="750"/>
    <x v="0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20-124016"/>
    <x v="713"/>
    <x v="750"/>
    <x v="0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20-124016"/>
    <x v="713"/>
    <x v="750"/>
    <x v="0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20-113551"/>
    <x v="298"/>
    <x v="428"/>
    <x v="2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20-113551"/>
    <x v="298"/>
    <x v="428"/>
    <x v="2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8-107524"/>
    <x v="1086"/>
    <x v="448"/>
    <x v="1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8-107524"/>
    <x v="1086"/>
    <x v="448"/>
    <x v="1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8-138072"/>
    <x v="125"/>
    <x v="752"/>
    <x v="1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9-134201"/>
    <x v="889"/>
    <x v="1176"/>
    <x v="1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9-134201"/>
    <x v="889"/>
    <x v="1176"/>
    <x v="1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9-111780"/>
    <x v="707"/>
    <x v="1090"/>
    <x v="0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9-111780"/>
    <x v="707"/>
    <x v="1090"/>
    <x v="0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9-111780"/>
    <x v="707"/>
    <x v="1090"/>
    <x v="0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9-119942"/>
    <x v="57"/>
    <x v="828"/>
    <x v="2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9-151547"/>
    <x v="184"/>
    <x v="1177"/>
    <x v="1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21-166695"/>
    <x v="968"/>
    <x v="286"/>
    <x v="1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21-166695"/>
    <x v="968"/>
    <x v="286"/>
    <x v="1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21-166695"/>
    <x v="968"/>
    <x v="286"/>
    <x v="1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21-167542"/>
    <x v="802"/>
    <x v="848"/>
    <x v="1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9-120901"/>
    <x v="620"/>
    <x v="659"/>
    <x v="1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9-120901"/>
    <x v="620"/>
    <x v="659"/>
    <x v="1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9-120901"/>
    <x v="620"/>
    <x v="659"/>
    <x v="1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21-121398"/>
    <x v="53"/>
    <x v="168"/>
    <x v="1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21-121398"/>
    <x v="53"/>
    <x v="168"/>
    <x v="1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20-151561"/>
    <x v="142"/>
    <x v="62"/>
    <x v="1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20-151561"/>
    <x v="142"/>
    <x v="62"/>
    <x v="1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20-151561"/>
    <x v="142"/>
    <x v="62"/>
    <x v="1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20-151561"/>
    <x v="142"/>
    <x v="62"/>
    <x v="1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21-154676"/>
    <x v="485"/>
    <x v="527"/>
    <x v="2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8-165589"/>
    <x v="1087"/>
    <x v="189"/>
    <x v="3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20-132577"/>
    <x v="441"/>
    <x v="902"/>
    <x v="1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20-132577"/>
    <x v="441"/>
    <x v="902"/>
    <x v="1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20-132577"/>
    <x v="441"/>
    <x v="902"/>
    <x v="1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20-132577"/>
    <x v="441"/>
    <x v="902"/>
    <x v="1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20-132577"/>
    <x v="441"/>
    <x v="902"/>
    <x v="1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9-114048"/>
    <x v="639"/>
    <x v="735"/>
    <x v="1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9-137281"/>
    <x v="385"/>
    <x v="871"/>
    <x v="1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21-162068"/>
    <x v="116"/>
    <x v="786"/>
    <x v="0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21-100111"/>
    <x v="1088"/>
    <x v="255"/>
    <x v="1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21-100111"/>
    <x v="1088"/>
    <x v="255"/>
    <x v="1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21-100111"/>
    <x v="1088"/>
    <x v="255"/>
    <x v="1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21-100111"/>
    <x v="1088"/>
    <x v="255"/>
    <x v="1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21-100111"/>
    <x v="1088"/>
    <x v="255"/>
    <x v="1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21-100111"/>
    <x v="1088"/>
    <x v="255"/>
    <x v="1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21-100111"/>
    <x v="1088"/>
    <x v="255"/>
    <x v="1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21-100111"/>
    <x v="1088"/>
    <x v="255"/>
    <x v="1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21-100111"/>
    <x v="1088"/>
    <x v="255"/>
    <x v="1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21-100111"/>
    <x v="1088"/>
    <x v="255"/>
    <x v="1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21-100111"/>
    <x v="1088"/>
    <x v="255"/>
    <x v="1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21-100111"/>
    <x v="1088"/>
    <x v="255"/>
    <x v="1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21-100111"/>
    <x v="1088"/>
    <x v="255"/>
    <x v="1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21-100111"/>
    <x v="1088"/>
    <x v="255"/>
    <x v="1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21-132381"/>
    <x v="1029"/>
    <x v="1178"/>
    <x v="2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9-147011"/>
    <x v="652"/>
    <x v="1022"/>
    <x v="1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8-120852"/>
    <x v="414"/>
    <x v="182"/>
    <x v="1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8-120852"/>
    <x v="414"/>
    <x v="182"/>
    <x v="1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20-150007"/>
    <x v="108"/>
    <x v="1069"/>
    <x v="1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20-150007"/>
    <x v="108"/>
    <x v="1069"/>
    <x v="1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20-124590"/>
    <x v="396"/>
    <x v="619"/>
    <x v="1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20-124590"/>
    <x v="396"/>
    <x v="619"/>
    <x v="1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20-124590"/>
    <x v="396"/>
    <x v="619"/>
    <x v="1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20-124590"/>
    <x v="396"/>
    <x v="619"/>
    <x v="1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20-124590"/>
    <x v="396"/>
    <x v="619"/>
    <x v="1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20-133802"/>
    <x v="560"/>
    <x v="1179"/>
    <x v="1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20-113677"/>
    <x v="373"/>
    <x v="423"/>
    <x v="1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20-113677"/>
    <x v="373"/>
    <x v="423"/>
    <x v="1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21-143378"/>
    <x v="20"/>
    <x v="425"/>
    <x v="1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21-143378"/>
    <x v="20"/>
    <x v="425"/>
    <x v="1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21-143378"/>
    <x v="20"/>
    <x v="425"/>
    <x v="1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21-143378"/>
    <x v="20"/>
    <x v="425"/>
    <x v="1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21-152660"/>
    <x v="769"/>
    <x v="784"/>
    <x v="1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9-142139"/>
    <x v="284"/>
    <x v="305"/>
    <x v="1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21-145772"/>
    <x v="95"/>
    <x v="92"/>
    <x v="1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21-145772"/>
    <x v="95"/>
    <x v="92"/>
    <x v="1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21-145772"/>
    <x v="95"/>
    <x v="92"/>
    <x v="1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20-124100"/>
    <x v="1044"/>
    <x v="996"/>
    <x v="1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8-158400"/>
    <x v="1089"/>
    <x v="65"/>
    <x v="2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21-162033"/>
    <x v="606"/>
    <x v="504"/>
    <x v="1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21-162033"/>
    <x v="606"/>
    <x v="504"/>
    <x v="1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8-163447"/>
    <x v="422"/>
    <x v="252"/>
    <x v="1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21-145737"/>
    <x v="175"/>
    <x v="295"/>
    <x v="1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20-148096"/>
    <x v="765"/>
    <x v="1180"/>
    <x v="2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20-146766"/>
    <x v="254"/>
    <x v="271"/>
    <x v="3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9-105613"/>
    <x v="1090"/>
    <x v="1181"/>
    <x v="1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9-105613"/>
    <x v="1090"/>
    <x v="1181"/>
    <x v="1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20-142251"/>
    <x v="731"/>
    <x v="271"/>
    <x v="0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8-131247"/>
    <x v="809"/>
    <x v="1114"/>
    <x v="1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9-113593"/>
    <x v="24"/>
    <x v="1077"/>
    <x v="2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21-121083"/>
    <x v="362"/>
    <x v="386"/>
    <x v="1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21-121083"/>
    <x v="362"/>
    <x v="386"/>
    <x v="1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21-121083"/>
    <x v="362"/>
    <x v="386"/>
    <x v="1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21-121083"/>
    <x v="362"/>
    <x v="386"/>
    <x v="1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21-151190"/>
    <x v="818"/>
    <x v="553"/>
    <x v="1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8-133543"/>
    <x v="1091"/>
    <x v="166"/>
    <x v="1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21-105130"/>
    <x v="610"/>
    <x v="654"/>
    <x v="1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21-105130"/>
    <x v="610"/>
    <x v="654"/>
    <x v="1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20-161928"/>
    <x v="812"/>
    <x v="597"/>
    <x v="0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21-101322"/>
    <x v="116"/>
    <x v="786"/>
    <x v="2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20-106600"/>
    <x v="143"/>
    <x v="1182"/>
    <x v="2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8-111871"/>
    <x v="772"/>
    <x v="757"/>
    <x v="0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21-139437"/>
    <x v="445"/>
    <x v="924"/>
    <x v="1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21-151484"/>
    <x v="693"/>
    <x v="880"/>
    <x v="2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21-151484"/>
    <x v="693"/>
    <x v="880"/>
    <x v="2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21-151484"/>
    <x v="693"/>
    <x v="880"/>
    <x v="2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21-151484"/>
    <x v="693"/>
    <x v="880"/>
    <x v="2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20-104150"/>
    <x v="1092"/>
    <x v="816"/>
    <x v="0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20-104150"/>
    <x v="1092"/>
    <x v="816"/>
    <x v="0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20-161025"/>
    <x v="275"/>
    <x v="66"/>
    <x v="1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8-103989"/>
    <x v="1093"/>
    <x v="757"/>
    <x v="2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8-103989"/>
    <x v="1093"/>
    <x v="757"/>
    <x v="2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8-103989"/>
    <x v="1093"/>
    <x v="757"/>
    <x v="2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8-103989"/>
    <x v="1093"/>
    <x v="757"/>
    <x v="2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8-103989"/>
    <x v="1093"/>
    <x v="757"/>
    <x v="2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8-103989"/>
    <x v="1093"/>
    <x v="757"/>
    <x v="2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8-103989"/>
    <x v="1093"/>
    <x v="757"/>
    <x v="2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9-142433"/>
    <x v="704"/>
    <x v="744"/>
    <x v="1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9-132815"/>
    <x v="444"/>
    <x v="238"/>
    <x v="0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8-101266"/>
    <x v="9"/>
    <x v="83"/>
    <x v="0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20-141523"/>
    <x v="1054"/>
    <x v="746"/>
    <x v="0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20-141523"/>
    <x v="1054"/>
    <x v="746"/>
    <x v="0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8-106299"/>
    <x v="1094"/>
    <x v="338"/>
    <x v="1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8-106299"/>
    <x v="1094"/>
    <x v="338"/>
    <x v="1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8-106299"/>
    <x v="1094"/>
    <x v="338"/>
    <x v="1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9-158421"/>
    <x v="481"/>
    <x v="1068"/>
    <x v="1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20-143609"/>
    <x v="25"/>
    <x v="10"/>
    <x v="2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9-138331"/>
    <x v="976"/>
    <x v="576"/>
    <x v="1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9-138954"/>
    <x v="219"/>
    <x v="50"/>
    <x v="2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9-138954"/>
    <x v="219"/>
    <x v="50"/>
    <x v="2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9-138954"/>
    <x v="219"/>
    <x v="50"/>
    <x v="2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21-157903"/>
    <x v="1095"/>
    <x v="1183"/>
    <x v="1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20-157259"/>
    <x v="435"/>
    <x v="470"/>
    <x v="1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21-107986"/>
    <x v="1096"/>
    <x v="114"/>
    <x v="3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21-104927"/>
    <x v="66"/>
    <x v="738"/>
    <x v="1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21-104927"/>
    <x v="66"/>
    <x v="738"/>
    <x v="1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21-104927"/>
    <x v="66"/>
    <x v="738"/>
    <x v="1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21-113453"/>
    <x v="208"/>
    <x v="980"/>
    <x v="1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21-113453"/>
    <x v="208"/>
    <x v="980"/>
    <x v="1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9-149909"/>
    <x v="50"/>
    <x v="50"/>
    <x v="1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9-149909"/>
    <x v="50"/>
    <x v="50"/>
    <x v="1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9-149909"/>
    <x v="50"/>
    <x v="50"/>
    <x v="1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9-146675"/>
    <x v="392"/>
    <x v="1077"/>
    <x v="1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9-146675"/>
    <x v="392"/>
    <x v="1077"/>
    <x v="1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20-118332"/>
    <x v="186"/>
    <x v="491"/>
    <x v="1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20-133669"/>
    <x v="147"/>
    <x v="434"/>
    <x v="1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21-145660"/>
    <x v="96"/>
    <x v="108"/>
    <x v="2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20-133697"/>
    <x v="201"/>
    <x v="351"/>
    <x v="0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20-133697"/>
    <x v="201"/>
    <x v="351"/>
    <x v="0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20-133697"/>
    <x v="201"/>
    <x v="351"/>
    <x v="0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21-148138"/>
    <x v="365"/>
    <x v="914"/>
    <x v="1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21-119809"/>
    <x v="238"/>
    <x v="1171"/>
    <x v="1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21-119809"/>
    <x v="238"/>
    <x v="1171"/>
    <x v="1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21-119809"/>
    <x v="238"/>
    <x v="1171"/>
    <x v="1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21-149944"/>
    <x v="105"/>
    <x v="38"/>
    <x v="0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21-149944"/>
    <x v="105"/>
    <x v="38"/>
    <x v="0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8-128538"/>
    <x v="856"/>
    <x v="323"/>
    <x v="1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9-161711"/>
    <x v="109"/>
    <x v="253"/>
    <x v="1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9-161711"/>
    <x v="109"/>
    <x v="253"/>
    <x v="1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9-129553"/>
    <x v="1097"/>
    <x v="1039"/>
    <x v="1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20-160220"/>
    <x v="201"/>
    <x v="936"/>
    <x v="1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20-160220"/>
    <x v="201"/>
    <x v="936"/>
    <x v="1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20-160220"/>
    <x v="201"/>
    <x v="936"/>
    <x v="1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21-157224"/>
    <x v="32"/>
    <x v="934"/>
    <x v="0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21-140627"/>
    <x v="331"/>
    <x v="63"/>
    <x v="1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21-140627"/>
    <x v="331"/>
    <x v="63"/>
    <x v="1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21-140627"/>
    <x v="331"/>
    <x v="63"/>
    <x v="1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9-133445"/>
    <x v="348"/>
    <x v="256"/>
    <x v="1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9-133445"/>
    <x v="348"/>
    <x v="256"/>
    <x v="1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8-148782"/>
    <x v="981"/>
    <x v="322"/>
    <x v="1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20-148208"/>
    <x v="115"/>
    <x v="1040"/>
    <x v="1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20-148208"/>
    <x v="115"/>
    <x v="1040"/>
    <x v="1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21-127656"/>
    <x v="497"/>
    <x v="1089"/>
    <x v="1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21-142188"/>
    <x v="220"/>
    <x v="218"/>
    <x v="3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21-142188"/>
    <x v="220"/>
    <x v="218"/>
    <x v="3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21-142188"/>
    <x v="220"/>
    <x v="218"/>
    <x v="3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21-142188"/>
    <x v="220"/>
    <x v="218"/>
    <x v="3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21-142188"/>
    <x v="220"/>
    <x v="218"/>
    <x v="3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20-144400"/>
    <x v="1098"/>
    <x v="824"/>
    <x v="1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20-155180"/>
    <x v="115"/>
    <x v="1184"/>
    <x v="1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9-134075"/>
    <x v="295"/>
    <x v="313"/>
    <x v="1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9-134075"/>
    <x v="295"/>
    <x v="313"/>
    <x v="1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20-131912"/>
    <x v="517"/>
    <x v="97"/>
    <x v="0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21-141572"/>
    <x v="39"/>
    <x v="1135"/>
    <x v="0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8-134621"/>
    <x v="1059"/>
    <x v="58"/>
    <x v="1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20-165561"/>
    <x v="390"/>
    <x v="940"/>
    <x v="1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9-112305"/>
    <x v="312"/>
    <x v="332"/>
    <x v="1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9-112305"/>
    <x v="312"/>
    <x v="332"/>
    <x v="1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9-112305"/>
    <x v="312"/>
    <x v="332"/>
    <x v="1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21-121580"/>
    <x v="148"/>
    <x v="150"/>
    <x v="1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21-121580"/>
    <x v="148"/>
    <x v="150"/>
    <x v="1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21-121580"/>
    <x v="148"/>
    <x v="150"/>
    <x v="1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21-121580"/>
    <x v="148"/>
    <x v="150"/>
    <x v="1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8-101147"/>
    <x v="266"/>
    <x v="283"/>
    <x v="2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8-165806"/>
    <x v="884"/>
    <x v="284"/>
    <x v="3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8-165806"/>
    <x v="884"/>
    <x v="284"/>
    <x v="3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9-151624"/>
    <x v="1014"/>
    <x v="240"/>
    <x v="1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21-139444"/>
    <x v="428"/>
    <x v="17"/>
    <x v="1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9-133977"/>
    <x v="684"/>
    <x v="37"/>
    <x v="0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21-141425"/>
    <x v="808"/>
    <x v="373"/>
    <x v="0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9-133536"/>
    <x v="262"/>
    <x v="803"/>
    <x v="0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9-150441"/>
    <x v="863"/>
    <x v="1087"/>
    <x v="0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9-162607"/>
    <x v="793"/>
    <x v="1185"/>
    <x v="1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21-103506"/>
    <x v="283"/>
    <x v="1186"/>
    <x v="1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20-132479"/>
    <x v="446"/>
    <x v="750"/>
    <x v="2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21-160724"/>
    <x v="1024"/>
    <x v="1187"/>
    <x v="1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20-115952"/>
    <x v="1099"/>
    <x v="358"/>
    <x v="3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8-146731"/>
    <x v="935"/>
    <x v="821"/>
    <x v="1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8-146731"/>
    <x v="935"/>
    <x v="821"/>
    <x v="1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9-115392"/>
    <x v="486"/>
    <x v="1100"/>
    <x v="0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9-115392"/>
    <x v="486"/>
    <x v="1100"/>
    <x v="0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21-102379"/>
    <x v="574"/>
    <x v="792"/>
    <x v="1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21-102379"/>
    <x v="574"/>
    <x v="792"/>
    <x v="1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21-102379"/>
    <x v="574"/>
    <x v="792"/>
    <x v="1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21-149706"/>
    <x v="157"/>
    <x v="169"/>
    <x v="2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20-139087"/>
    <x v="19"/>
    <x v="18"/>
    <x v="0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20-139087"/>
    <x v="19"/>
    <x v="18"/>
    <x v="0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20-139087"/>
    <x v="19"/>
    <x v="18"/>
    <x v="0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20-139087"/>
    <x v="19"/>
    <x v="18"/>
    <x v="0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20-139087"/>
    <x v="19"/>
    <x v="18"/>
    <x v="0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20-139087"/>
    <x v="19"/>
    <x v="18"/>
    <x v="0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20-139087"/>
    <x v="19"/>
    <x v="18"/>
    <x v="0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21-152226"/>
    <x v="605"/>
    <x v="1188"/>
    <x v="1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9-116484"/>
    <x v="312"/>
    <x v="6"/>
    <x v="1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9-116484"/>
    <x v="312"/>
    <x v="6"/>
    <x v="1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20-100944"/>
    <x v="446"/>
    <x v="961"/>
    <x v="1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20-100944"/>
    <x v="446"/>
    <x v="961"/>
    <x v="1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20-125080"/>
    <x v="147"/>
    <x v="936"/>
    <x v="1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20-121020"/>
    <x v="1057"/>
    <x v="894"/>
    <x v="1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8-100090"/>
    <x v="1001"/>
    <x v="984"/>
    <x v="1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8-100090"/>
    <x v="1001"/>
    <x v="984"/>
    <x v="1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9-139675"/>
    <x v="649"/>
    <x v="567"/>
    <x v="0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9-139675"/>
    <x v="649"/>
    <x v="567"/>
    <x v="0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21-143756"/>
    <x v="574"/>
    <x v="241"/>
    <x v="2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9-151253"/>
    <x v="1100"/>
    <x v="1189"/>
    <x v="1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9-151253"/>
    <x v="1100"/>
    <x v="1189"/>
    <x v="1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8-141152"/>
    <x v="1101"/>
    <x v="76"/>
    <x v="2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8-141313"/>
    <x v="129"/>
    <x v="916"/>
    <x v="1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8-141313"/>
    <x v="129"/>
    <x v="916"/>
    <x v="1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8-141313"/>
    <x v="129"/>
    <x v="916"/>
    <x v="1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8-169852"/>
    <x v="618"/>
    <x v="1190"/>
    <x v="1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21-107314"/>
    <x v="329"/>
    <x v="108"/>
    <x v="2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8-161305"/>
    <x v="571"/>
    <x v="979"/>
    <x v="1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8-161305"/>
    <x v="571"/>
    <x v="979"/>
    <x v="1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21-166919"/>
    <x v="51"/>
    <x v="207"/>
    <x v="1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21-162712"/>
    <x v="978"/>
    <x v="46"/>
    <x v="0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21-107552"/>
    <x v="1024"/>
    <x v="547"/>
    <x v="3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20-163328"/>
    <x v="254"/>
    <x v="781"/>
    <x v="0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20-163328"/>
    <x v="254"/>
    <x v="781"/>
    <x v="0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20-163328"/>
    <x v="254"/>
    <x v="781"/>
    <x v="0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20-163328"/>
    <x v="254"/>
    <x v="781"/>
    <x v="0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20-163328"/>
    <x v="254"/>
    <x v="781"/>
    <x v="0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20-163328"/>
    <x v="254"/>
    <x v="781"/>
    <x v="0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8-112837"/>
    <x v="1102"/>
    <x v="370"/>
    <x v="1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21-120019"/>
    <x v="911"/>
    <x v="638"/>
    <x v="1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21-120019"/>
    <x v="911"/>
    <x v="638"/>
    <x v="1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8-100762"/>
    <x v="156"/>
    <x v="695"/>
    <x v="1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8-100762"/>
    <x v="156"/>
    <x v="695"/>
    <x v="1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8-100762"/>
    <x v="156"/>
    <x v="695"/>
    <x v="1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8-100762"/>
    <x v="156"/>
    <x v="695"/>
    <x v="1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21-161459"/>
    <x v="920"/>
    <x v="364"/>
    <x v="0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21-161459"/>
    <x v="920"/>
    <x v="364"/>
    <x v="0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21-160017"/>
    <x v="394"/>
    <x v="725"/>
    <x v="1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8-123316"/>
    <x v="303"/>
    <x v="1098"/>
    <x v="1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8-141299"/>
    <x v="561"/>
    <x v="290"/>
    <x v="0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8-104402"/>
    <x v="1103"/>
    <x v="278"/>
    <x v="1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9-110289"/>
    <x v="1104"/>
    <x v="450"/>
    <x v="1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9-110289"/>
    <x v="1104"/>
    <x v="450"/>
    <x v="1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8-167927"/>
    <x v="407"/>
    <x v="436"/>
    <x v="1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8-167927"/>
    <x v="407"/>
    <x v="436"/>
    <x v="1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8-167927"/>
    <x v="407"/>
    <x v="436"/>
    <x v="1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8-167927"/>
    <x v="407"/>
    <x v="436"/>
    <x v="1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8-167927"/>
    <x v="407"/>
    <x v="436"/>
    <x v="1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8-167927"/>
    <x v="407"/>
    <x v="436"/>
    <x v="1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8-167927"/>
    <x v="407"/>
    <x v="436"/>
    <x v="1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8-167927"/>
    <x v="407"/>
    <x v="436"/>
    <x v="1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8-133305"/>
    <x v="384"/>
    <x v="406"/>
    <x v="1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8-133305"/>
    <x v="384"/>
    <x v="406"/>
    <x v="1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20-165995"/>
    <x v="133"/>
    <x v="479"/>
    <x v="1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20-165995"/>
    <x v="133"/>
    <x v="479"/>
    <x v="1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21-143112"/>
    <x v="361"/>
    <x v="1041"/>
    <x v="1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21-143112"/>
    <x v="361"/>
    <x v="1041"/>
    <x v="1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21-143112"/>
    <x v="361"/>
    <x v="1041"/>
    <x v="1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20-105830"/>
    <x v="413"/>
    <x v="771"/>
    <x v="2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9-146255"/>
    <x v="1105"/>
    <x v="392"/>
    <x v="2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9-146255"/>
    <x v="1105"/>
    <x v="392"/>
    <x v="2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9-146255"/>
    <x v="1105"/>
    <x v="392"/>
    <x v="2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9-146255"/>
    <x v="1105"/>
    <x v="392"/>
    <x v="2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21-104822"/>
    <x v="179"/>
    <x v="1191"/>
    <x v="3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9-104486"/>
    <x v="489"/>
    <x v="1192"/>
    <x v="1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9-104486"/>
    <x v="489"/>
    <x v="1192"/>
    <x v="1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9-104486"/>
    <x v="489"/>
    <x v="1192"/>
    <x v="1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21-161557"/>
    <x v="213"/>
    <x v="221"/>
    <x v="1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21-161130"/>
    <x v="132"/>
    <x v="834"/>
    <x v="1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9-161347"/>
    <x v="1023"/>
    <x v="400"/>
    <x v="1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9-109015"/>
    <x v="684"/>
    <x v="64"/>
    <x v="1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9-109015"/>
    <x v="684"/>
    <x v="64"/>
    <x v="1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8-110611"/>
    <x v="191"/>
    <x v="293"/>
    <x v="1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21-139080"/>
    <x v="205"/>
    <x v="1193"/>
    <x v="1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21-139080"/>
    <x v="205"/>
    <x v="1193"/>
    <x v="1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21-139080"/>
    <x v="205"/>
    <x v="1193"/>
    <x v="1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21-139080"/>
    <x v="205"/>
    <x v="1193"/>
    <x v="1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9-115693"/>
    <x v="895"/>
    <x v="631"/>
    <x v="1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8-107993"/>
    <x v="641"/>
    <x v="457"/>
    <x v="1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21-110443"/>
    <x v="610"/>
    <x v="654"/>
    <x v="1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21-110443"/>
    <x v="610"/>
    <x v="654"/>
    <x v="1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21-110443"/>
    <x v="610"/>
    <x v="654"/>
    <x v="1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21-144848"/>
    <x v="1095"/>
    <x v="710"/>
    <x v="2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21-144848"/>
    <x v="1095"/>
    <x v="710"/>
    <x v="2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21-144848"/>
    <x v="1095"/>
    <x v="710"/>
    <x v="2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21-147998"/>
    <x v="240"/>
    <x v="286"/>
    <x v="1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20-103919"/>
    <x v="339"/>
    <x v="1194"/>
    <x v="1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20-113425"/>
    <x v="831"/>
    <x v="1143"/>
    <x v="3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21-143035"/>
    <x v="621"/>
    <x v="391"/>
    <x v="0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21-143035"/>
    <x v="621"/>
    <x v="391"/>
    <x v="0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21-143035"/>
    <x v="621"/>
    <x v="391"/>
    <x v="0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8-107811"/>
    <x v="333"/>
    <x v="617"/>
    <x v="1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8-107811"/>
    <x v="333"/>
    <x v="617"/>
    <x v="1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20-163216"/>
    <x v="877"/>
    <x v="1195"/>
    <x v="2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20-116442"/>
    <x v="272"/>
    <x v="259"/>
    <x v="1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21-150623"/>
    <x v="318"/>
    <x v="1001"/>
    <x v="1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21-150623"/>
    <x v="318"/>
    <x v="1001"/>
    <x v="1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8-163797"/>
    <x v="918"/>
    <x v="969"/>
    <x v="1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20-127236"/>
    <x v="892"/>
    <x v="944"/>
    <x v="1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20-127236"/>
    <x v="892"/>
    <x v="944"/>
    <x v="1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21-104661"/>
    <x v="787"/>
    <x v="827"/>
    <x v="2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21-104661"/>
    <x v="787"/>
    <x v="827"/>
    <x v="2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21-104661"/>
    <x v="787"/>
    <x v="827"/>
    <x v="2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21-104661"/>
    <x v="787"/>
    <x v="827"/>
    <x v="2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8-134103"/>
    <x v="1106"/>
    <x v="1196"/>
    <x v="1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8-134103"/>
    <x v="1106"/>
    <x v="1196"/>
    <x v="1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9-147529"/>
    <x v="1107"/>
    <x v="640"/>
    <x v="1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9-147529"/>
    <x v="1107"/>
    <x v="640"/>
    <x v="1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20-129126"/>
    <x v="882"/>
    <x v="292"/>
    <x v="1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20-129126"/>
    <x v="882"/>
    <x v="292"/>
    <x v="1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20-129126"/>
    <x v="882"/>
    <x v="292"/>
    <x v="1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20-129126"/>
    <x v="882"/>
    <x v="292"/>
    <x v="1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20-129126"/>
    <x v="882"/>
    <x v="292"/>
    <x v="1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20-129126"/>
    <x v="882"/>
    <x v="292"/>
    <x v="1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21-131632"/>
    <x v="1108"/>
    <x v="276"/>
    <x v="1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21-151981"/>
    <x v="634"/>
    <x v="948"/>
    <x v="1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21-151981"/>
    <x v="634"/>
    <x v="948"/>
    <x v="1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21-151981"/>
    <x v="634"/>
    <x v="948"/>
    <x v="1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21-125472"/>
    <x v="1109"/>
    <x v="1135"/>
    <x v="2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21-125472"/>
    <x v="1109"/>
    <x v="1135"/>
    <x v="2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21-125472"/>
    <x v="1109"/>
    <x v="1135"/>
    <x v="2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9-156328"/>
    <x v="672"/>
    <x v="1197"/>
    <x v="1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21-154074"/>
    <x v="515"/>
    <x v="1198"/>
    <x v="0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21-154074"/>
    <x v="515"/>
    <x v="1198"/>
    <x v="0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21-161774"/>
    <x v="304"/>
    <x v="646"/>
    <x v="2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21-161774"/>
    <x v="304"/>
    <x v="646"/>
    <x v="2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21-161774"/>
    <x v="304"/>
    <x v="646"/>
    <x v="2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21-161774"/>
    <x v="304"/>
    <x v="646"/>
    <x v="2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21-161774"/>
    <x v="304"/>
    <x v="646"/>
    <x v="2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21-151211"/>
    <x v="629"/>
    <x v="176"/>
    <x v="1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21-151211"/>
    <x v="629"/>
    <x v="176"/>
    <x v="1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21-142671"/>
    <x v="468"/>
    <x v="773"/>
    <x v="0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21-144750"/>
    <x v="170"/>
    <x v="783"/>
    <x v="3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20-111976"/>
    <x v="387"/>
    <x v="331"/>
    <x v="1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20-111976"/>
    <x v="387"/>
    <x v="331"/>
    <x v="1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20-140130"/>
    <x v="731"/>
    <x v="519"/>
    <x v="1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20-140130"/>
    <x v="731"/>
    <x v="519"/>
    <x v="1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20-140130"/>
    <x v="731"/>
    <x v="519"/>
    <x v="1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20-140130"/>
    <x v="731"/>
    <x v="519"/>
    <x v="1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8-159121"/>
    <x v="711"/>
    <x v="1199"/>
    <x v="1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9-149650"/>
    <x v="1040"/>
    <x v="983"/>
    <x v="2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21-115777"/>
    <x v="971"/>
    <x v="1178"/>
    <x v="1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20-143714"/>
    <x v="454"/>
    <x v="500"/>
    <x v="1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20-143714"/>
    <x v="454"/>
    <x v="500"/>
    <x v="1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20-143714"/>
    <x v="454"/>
    <x v="500"/>
    <x v="1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20-143714"/>
    <x v="454"/>
    <x v="500"/>
    <x v="1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8-165764"/>
    <x v="935"/>
    <x v="322"/>
    <x v="1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8-165764"/>
    <x v="935"/>
    <x v="322"/>
    <x v="1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8-165764"/>
    <x v="935"/>
    <x v="322"/>
    <x v="1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8-165764"/>
    <x v="935"/>
    <x v="322"/>
    <x v="1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9-121405"/>
    <x v="1110"/>
    <x v="442"/>
    <x v="1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9-121405"/>
    <x v="1110"/>
    <x v="442"/>
    <x v="1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21-116897"/>
    <x v="837"/>
    <x v="990"/>
    <x v="2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21-116897"/>
    <x v="837"/>
    <x v="990"/>
    <x v="2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21-116897"/>
    <x v="837"/>
    <x v="990"/>
    <x v="2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21-113992"/>
    <x v="817"/>
    <x v="857"/>
    <x v="1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8-166891"/>
    <x v="777"/>
    <x v="911"/>
    <x v="2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20-101161"/>
    <x v="63"/>
    <x v="550"/>
    <x v="1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20-101161"/>
    <x v="63"/>
    <x v="550"/>
    <x v="1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20-101161"/>
    <x v="63"/>
    <x v="550"/>
    <x v="1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20-101161"/>
    <x v="63"/>
    <x v="550"/>
    <x v="1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20-101161"/>
    <x v="63"/>
    <x v="550"/>
    <x v="1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9-151785"/>
    <x v="616"/>
    <x v="392"/>
    <x v="1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21-119816"/>
    <x v="168"/>
    <x v="1200"/>
    <x v="0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21-119816"/>
    <x v="168"/>
    <x v="1200"/>
    <x v="0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21-119816"/>
    <x v="168"/>
    <x v="1200"/>
    <x v="0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9-156510"/>
    <x v="12"/>
    <x v="591"/>
    <x v="1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9-156510"/>
    <x v="12"/>
    <x v="591"/>
    <x v="1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9-156510"/>
    <x v="12"/>
    <x v="591"/>
    <x v="1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9-110261"/>
    <x v="546"/>
    <x v="226"/>
    <x v="0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9-125710"/>
    <x v="1049"/>
    <x v="349"/>
    <x v="1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21-161102"/>
    <x v="689"/>
    <x v="260"/>
    <x v="2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21-161102"/>
    <x v="689"/>
    <x v="260"/>
    <x v="2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8-110065"/>
    <x v="79"/>
    <x v="826"/>
    <x v="1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8-110065"/>
    <x v="79"/>
    <x v="826"/>
    <x v="1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21-133361"/>
    <x v="304"/>
    <x v="808"/>
    <x v="2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21-133361"/>
    <x v="304"/>
    <x v="808"/>
    <x v="2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21-133361"/>
    <x v="304"/>
    <x v="808"/>
    <x v="2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21-133361"/>
    <x v="304"/>
    <x v="808"/>
    <x v="2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21-133361"/>
    <x v="304"/>
    <x v="808"/>
    <x v="2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21-133361"/>
    <x v="304"/>
    <x v="808"/>
    <x v="2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20-155404"/>
    <x v="897"/>
    <x v="961"/>
    <x v="1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9-114503"/>
    <x v="50"/>
    <x v="50"/>
    <x v="1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21-153080"/>
    <x v="1053"/>
    <x v="1169"/>
    <x v="0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20-163804"/>
    <x v="499"/>
    <x v="542"/>
    <x v="1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20-163804"/>
    <x v="499"/>
    <x v="542"/>
    <x v="1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20-163804"/>
    <x v="499"/>
    <x v="542"/>
    <x v="1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9-108532"/>
    <x v="1111"/>
    <x v="756"/>
    <x v="1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9-108532"/>
    <x v="1111"/>
    <x v="756"/>
    <x v="1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8-151897"/>
    <x v="571"/>
    <x v="161"/>
    <x v="1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20-113292"/>
    <x v="196"/>
    <x v="1179"/>
    <x v="0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8-149524"/>
    <x v="1112"/>
    <x v="306"/>
    <x v="2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21-140872"/>
    <x v="95"/>
    <x v="272"/>
    <x v="1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21-140872"/>
    <x v="95"/>
    <x v="272"/>
    <x v="1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21-140872"/>
    <x v="95"/>
    <x v="272"/>
    <x v="1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21-140872"/>
    <x v="95"/>
    <x v="272"/>
    <x v="1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21-140872"/>
    <x v="95"/>
    <x v="272"/>
    <x v="1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21-140872"/>
    <x v="95"/>
    <x v="272"/>
    <x v="1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21-140872"/>
    <x v="95"/>
    <x v="272"/>
    <x v="1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21-140872"/>
    <x v="95"/>
    <x v="272"/>
    <x v="1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21-113908"/>
    <x v="95"/>
    <x v="1201"/>
    <x v="1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21-113908"/>
    <x v="95"/>
    <x v="1201"/>
    <x v="1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21-113908"/>
    <x v="95"/>
    <x v="1201"/>
    <x v="1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9-120621"/>
    <x v="1113"/>
    <x v="211"/>
    <x v="1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9-120621"/>
    <x v="1113"/>
    <x v="211"/>
    <x v="1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9-120621"/>
    <x v="1113"/>
    <x v="211"/>
    <x v="1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21-148866"/>
    <x v="20"/>
    <x v="706"/>
    <x v="1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8-149594"/>
    <x v="1114"/>
    <x v="76"/>
    <x v="1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20-113845"/>
    <x v="73"/>
    <x v="539"/>
    <x v="1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20-113845"/>
    <x v="73"/>
    <x v="539"/>
    <x v="1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20-113845"/>
    <x v="73"/>
    <x v="539"/>
    <x v="1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21-111262"/>
    <x v="960"/>
    <x v="943"/>
    <x v="0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21-111262"/>
    <x v="960"/>
    <x v="943"/>
    <x v="0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21-111262"/>
    <x v="960"/>
    <x v="943"/>
    <x v="0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9-103135"/>
    <x v="1115"/>
    <x v="376"/>
    <x v="1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9-103135"/>
    <x v="1115"/>
    <x v="376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9-103135"/>
    <x v="1115"/>
    <x v="376"/>
    <x v="1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9-103135"/>
    <x v="1115"/>
    <x v="376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8-129147"/>
    <x v="981"/>
    <x v="1057"/>
    <x v="1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8-129147"/>
    <x v="981"/>
    <x v="1057"/>
    <x v="1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8-129147"/>
    <x v="981"/>
    <x v="1057"/>
    <x v="1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21-128265"/>
    <x v="701"/>
    <x v="228"/>
    <x v="0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20-152331"/>
    <x v="190"/>
    <x v="991"/>
    <x v="1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20-128909"/>
    <x v="790"/>
    <x v="1202"/>
    <x v="0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20-128909"/>
    <x v="790"/>
    <x v="1202"/>
    <x v="0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21-102197"/>
    <x v="698"/>
    <x v="738"/>
    <x v="1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21-102197"/>
    <x v="698"/>
    <x v="738"/>
    <x v="1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21-102197"/>
    <x v="698"/>
    <x v="738"/>
    <x v="1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21-167640"/>
    <x v="904"/>
    <x v="935"/>
    <x v="1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21-167640"/>
    <x v="904"/>
    <x v="935"/>
    <x v="1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21-167640"/>
    <x v="904"/>
    <x v="935"/>
    <x v="1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21-167640"/>
    <x v="904"/>
    <x v="935"/>
    <x v="1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21-116652"/>
    <x v="175"/>
    <x v="184"/>
    <x v="1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21-116652"/>
    <x v="175"/>
    <x v="184"/>
    <x v="1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21-116652"/>
    <x v="175"/>
    <x v="184"/>
    <x v="1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21-116652"/>
    <x v="175"/>
    <x v="184"/>
    <x v="1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21-116652"/>
    <x v="175"/>
    <x v="184"/>
    <x v="1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21-138289"/>
    <x v="1034"/>
    <x v="827"/>
    <x v="0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21-138289"/>
    <x v="1034"/>
    <x v="827"/>
    <x v="0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21-138289"/>
    <x v="1034"/>
    <x v="827"/>
    <x v="0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20-129308"/>
    <x v="274"/>
    <x v="522"/>
    <x v="1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20-129308"/>
    <x v="274"/>
    <x v="522"/>
    <x v="1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20-129308"/>
    <x v="274"/>
    <x v="522"/>
    <x v="1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20-129308"/>
    <x v="274"/>
    <x v="522"/>
    <x v="1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20-157791"/>
    <x v="443"/>
    <x v="470"/>
    <x v="0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8-146864"/>
    <x v="1091"/>
    <x v="166"/>
    <x v="1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8-103744"/>
    <x v="1116"/>
    <x v="1203"/>
    <x v="1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8-103744"/>
    <x v="1116"/>
    <x v="1203"/>
    <x v="1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21-107384"/>
    <x v="769"/>
    <x v="274"/>
    <x v="1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21-107384"/>
    <x v="769"/>
    <x v="274"/>
    <x v="1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21-107384"/>
    <x v="769"/>
    <x v="274"/>
    <x v="1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8-128209"/>
    <x v="664"/>
    <x v="794"/>
    <x v="1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8-128209"/>
    <x v="664"/>
    <x v="794"/>
    <x v="1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8-169684"/>
    <x v="22"/>
    <x v="1204"/>
    <x v="2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8-169684"/>
    <x v="22"/>
    <x v="1204"/>
    <x v="2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9-109862"/>
    <x v="969"/>
    <x v="697"/>
    <x v="1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9-109862"/>
    <x v="969"/>
    <x v="697"/>
    <x v="1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21-107888"/>
    <x v="673"/>
    <x v="381"/>
    <x v="2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21-107888"/>
    <x v="673"/>
    <x v="381"/>
    <x v="2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21-107888"/>
    <x v="673"/>
    <x v="381"/>
    <x v="2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21-107888"/>
    <x v="673"/>
    <x v="381"/>
    <x v="2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21-154872"/>
    <x v="304"/>
    <x v="380"/>
    <x v="1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21-154872"/>
    <x v="304"/>
    <x v="380"/>
    <x v="1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21-154872"/>
    <x v="304"/>
    <x v="380"/>
    <x v="1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8-113880"/>
    <x v="72"/>
    <x v="1154"/>
    <x v="1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8-113880"/>
    <x v="72"/>
    <x v="1154"/>
    <x v="1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9-164966"/>
    <x v="117"/>
    <x v="1205"/>
    <x v="2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9-126739"/>
    <x v="549"/>
    <x v="397"/>
    <x v="0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21-161578"/>
    <x v="819"/>
    <x v="91"/>
    <x v="0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21-161578"/>
    <x v="819"/>
    <x v="91"/>
    <x v="0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8-137092"/>
    <x v="22"/>
    <x v="657"/>
    <x v="0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8-137092"/>
    <x v="22"/>
    <x v="657"/>
    <x v="0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8-137092"/>
    <x v="22"/>
    <x v="657"/>
    <x v="0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8-137092"/>
    <x v="22"/>
    <x v="657"/>
    <x v="0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8-137092"/>
    <x v="22"/>
    <x v="657"/>
    <x v="0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9-166947"/>
    <x v="1117"/>
    <x v="1206"/>
    <x v="1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20-160941"/>
    <x v="658"/>
    <x v="1050"/>
    <x v="1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20-160941"/>
    <x v="658"/>
    <x v="1050"/>
    <x v="1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21-144680"/>
    <x v="185"/>
    <x v="504"/>
    <x v="2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8-166086"/>
    <x v="1118"/>
    <x v="1207"/>
    <x v="1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8-166086"/>
    <x v="1118"/>
    <x v="1207"/>
    <x v="1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8-166086"/>
    <x v="1118"/>
    <x v="1207"/>
    <x v="1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8-166086"/>
    <x v="1118"/>
    <x v="1207"/>
    <x v="1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21-131282"/>
    <x v="1119"/>
    <x v="493"/>
    <x v="0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21-131282"/>
    <x v="1119"/>
    <x v="493"/>
    <x v="0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8-100678"/>
    <x v="891"/>
    <x v="1117"/>
    <x v="1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8-100678"/>
    <x v="891"/>
    <x v="1117"/>
    <x v="1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8-100678"/>
    <x v="891"/>
    <x v="1117"/>
    <x v="1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8-100678"/>
    <x v="891"/>
    <x v="1117"/>
    <x v="1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20-161543"/>
    <x v="1120"/>
    <x v="577"/>
    <x v="1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20-160535"/>
    <x v="881"/>
    <x v="724"/>
    <x v="1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20-160535"/>
    <x v="881"/>
    <x v="724"/>
    <x v="1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21-123085"/>
    <x v="448"/>
    <x v="494"/>
    <x v="1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21-123085"/>
    <x v="448"/>
    <x v="494"/>
    <x v="1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9-153752"/>
    <x v="401"/>
    <x v="223"/>
    <x v="0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8-103660"/>
    <x v="55"/>
    <x v="83"/>
    <x v="1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20-169887"/>
    <x v="332"/>
    <x v="856"/>
    <x v="3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20-169887"/>
    <x v="332"/>
    <x v="856"/>
    <x v="3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20-169887"/>
    <x v="332"/>
    <x v="856"/>
    <x v="3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20-148516"/>
    <x v="1121"/>
    <x v="1208"/>
    <x v="1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21-104731"/>
    <x v="246"/>
    <x v="1186"/>
    <x v="1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21-104731"/>
    <x v="246"/>
    <x v="1186"/>
    <x v="1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21-104731"/>
    <x v="246"/>
    <x v="1186"/>
    <x v="1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21-104731"/>
    <x v="246"/>
    <x v="1186"/>
    <x v="1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21-104731"/>
    <x v="246"/>
    <x v="1186"/>
    <x v="1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21-104731"/>
    <x v="246"/>
    <x v="1186"/>
    <x v="1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21-104731"/>
    <x v="246"/>
    <x v="1186"/>
    <x v="1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8-164749"/>
    <x v="893"/>
    <x v="616"/>
    <x v="2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9-103716"/>
    <x v="28"/>
    <x v="1192"/>
    <x v="1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9-103716"/>
    <x v="28"/>
    <x v="1192"/>
    <x v="1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20-126795"/>
    <x v="900"/>
    <x v="1"/>
    <x v="0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9-146290"/>
    <x v="124"/>
    <x v="1209"/>
    <x v="1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21-157112"/>
    <x v="756"/>
    <x v="732"/>
    <x v="2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21-157112"/>
    <x v="756"/>
    <x v="732"/>
    <x v="2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8-169257"/>
    <x v="571"/>
    <x v="979"/>
    <x v="1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8-169257"/>
    <x v="571"/>
    <x v="979"/>
    <x v="1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8-154095"/>
    <x v="266"/>
    <x v="899"/>
    <x v="1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8-154095"/>
    <x v="266"/>
    <x v="899"/>
    <x v="1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8-154095"/>
    <x v="266"/>
    <x v="899"/>
    <x v="1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8-154095"/>
    <x v="266"/>
    <x v="899"/>
    <x v="1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21-146346"/>
    <x v="46"/>
    <x v="46"/>
    <x v="2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20-148852"/>
    <x v="439"/>
    <x v="388"/>
    <x v="1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20-148852"/>
    <x v="439"/>
    <x v="388"/>
    <x v="1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20-148852"/>
    <x v="439"/>
    <x v="388"/>
    <x v="1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20-148852"/>
    <x v="439"/>
    <x v="388"/>
    <x v="1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20-148852"/>
    <x v="439"/>
    <x v="388"/>
    <x v="1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9-118906"/>
    <x v="366"/>
    <x v="392"/>
    <x v="3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20-168921"/>
    <x v="201"/>
    <x v="856"/>
    <x v="2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9-107678"/>
    <x v="1122"/>
    <x v="353"/>
    <x v="1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9-107678"/>
    <x v="1122"/>
    <x v="353"/>
    <x v="1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9-107678"/>
    <x v="1122"/>
    <x v="353"/>
    <x v="1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9-107678"/>
    <x v="1122"/>
    <x v="353"/>
    <x v="1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20-123512"/>
    <x v="26"/>
    <x v="1210"/>
    <x v="2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20-123512"/>
    <x v="26"/>
    <x v="1210"/>
    <x v="2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20-123512"/>
    <x v="26"/>
    <x v="1210"/>
    <x v="2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21-167402"/>
    <x v="1123"/>
    <x v="827"/>
    <x v="0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21-167402"/>
    <x v="1123"/>
    <x v="827"/>
    <x v="0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21-167402"/>
    <x v="1123"/>
    <x v="827"/>
    <x v="0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21-167402"/>
    <x v="1123"/>
    <x v="827"/>
    <x v="0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8-130449"/>
    <x v="1124"/>
    <x v="1211"/>
    <x v="2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8-130449"/>
    <x v="1124"/>
    <x v="1211"/>
    <x v="2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9-141250"/>
    <x v="1125"/>
    <x v="1177"/>
    <x v="1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9-141250"/>
    <x v="1125"/>
    <x v="1177"/>
    <x v="1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8-145541"/>
    <x v="637"/>
    <x v="444"/>
    <x v="1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8-138513"/>
    <x v="235"/>
    <x v="248"/>
    <x v="1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9-135489"/>
    <x v="444"/>
    <x v="238"/>
    <x v="0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9-125696"/>
    <x v="653"/>
    <x v="310"/>
    <x v="1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20-105081"/>
    <x v="591"/>
    <x v="525"/>
    <x v="1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20-105081"/>
    <x v="591"/>
    <x v="525"/>
    <x v="1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20-146857"/>
    <x v="715"/>
    <x v="588"/>
    <x v="0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20-166275"/>
    <x v="1057"/>
    <x v="351"/>
    <x v="3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21-144498"/>
    <x v="636"/>
    <x v="593"/>
    <x v="3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21-144498"/>
    <x v="636"/>
    <x v="593"/>
    <x v="3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21-144498"/>
    <x v="636"/>
    <x v="593"/>
    <x v="3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21-103352"/>
    <x v="344"/>
    <x v="524"/>
    <x v="0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21-103352"/>
    <x v="344"/>
    <x v="524"/>
    <x v="0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8-108609"/>
    <x v="656"/>
    <x v="1024"/>
    <x v="0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21-128328"/>
    <x v="485"/>
    <x v="1212"/>
    <x v="1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21-128328"/>
    <x v="485"/>
    <x v="1212"/>
    <x v="1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21-128328"/>
    <x v="485"/>
    <x v="1212"/>
    <x v="1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9-156496"/>
    <x v="544"/>
    <x v="99"/>
    <x v="1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9-156496"/>
    <x v="544"/>
    <x v="99"/>
    <x v="1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9-156496"/>
    <x v="544"/>
    <x v="99"/>
    <x v="1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20-127334"/>
    <x v="272"/>
    <x v="967"/>
    <x v="1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20-127334"/>
    <x v="272"/>
    <x v="967"/>
    <x v="1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21-124779"/>
    <x v="565"/>
    <x v="218"/>
    <x v="2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21-124779"/>
    <x v="565"/>
    <x v="218"/>
    <x v="2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21-124779"/>
    <x v="565"/>
    <x v="218"/>
    <x v="2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21-124779"/>
    <x v="565"/>
    <x v="218"/>
    <x v="2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21-124779"/>
    <x v="565"/>
    <x v="218"/>
    <x v="2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21-124779"/>
    <x v="565"/>
    <x v="218"/>
    <x v="2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21-135937"/>
    <x v="297"/>
    <x v="1213"/>
    <x v="1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21-135937"/>
    <x v="297"/>
    <x v="1213"/>
    <x v="1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21-135937"/>
    <x v="297"/>
    <x v="1213"/>
    <x v="1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21-135937"/>
    <x v="297"/>
    <x v="1213"/>
    <x v="1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21-135937"/>
    <x v="297"/>
    <x v="1213"/>
    <x v="1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21-135937"/>
    <x v="297"/>
    <x v="1213"/>
    <x v="1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9-129322"/>
    <x v="816"/>
    <x v="1214"/>
    <x v="0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9-129322"/>
    <x v="816"/>
    <x v="1214"/>
    <x v="0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9-129322"/>
    <x v="816"/>
    <x v="1214"/>
    <x v="0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21-162173"/>
    <x v="40"/>
    <x v="943"/>
    <x v="1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21-162173"/>
    <x v="40"/>
    <x v="943"/>
    <x v="1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20-115483"/>
    <x v="216"/>
    <x v="461"/>
    <x v="0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21-122175"/>
    <x v="605"/>
    <x v="324"/>
    <x v="0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21-122175"/>
    <x v="605"/>
    <x v="324"/>
    <x v="0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21-122175"/>
    <x v="605"/>
    <x v="324"/>
    <x v="0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21-122175"/>
    <x v="605"/>
    <x v="324"/>
    <x v="0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21-161088"/>
    <x v="1126"/>
    <x v="990"/>
    <x v="1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8-154837"/>
    <x v="709"/>
    <x v="55"/>
    <x v="0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9-153794"/>
    <x v="861"/>
    <x v="1215"/>
    <x v="1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9-135510"/>
    <x v="577"/>
    <x v="64"/>
    <x v="1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9-109337"/>
    <x v="82"/>
    <x v="78"/>
    <x v="0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9-109337"/>
    <x v="82"/>
    <x v="78"/>
    <x v="0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9-109337"/>
    <x v="82"/>
    <x v="78"/>
    <x v="0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9-109337"/>
    <x v="82"/>
    <x v="78"/>
    <x v="0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8-150329"/>
    <x v="982"/>
    <x v="1216"/>
    <x v="1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21-145037"/>
    <x v="264"/>
    <x v="285"/>
    <x v="0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21-145037"/>
    <x v="264"/>
    <x v="285"/>
    <x v="0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21-145037"/>
    <x v="264"/>
    <x v="285"/>
    <x v="0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21-154466"/>
    <x v="314"/>
    <x v="771"/>
    <x v="2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8-109134"/>
    <x v="1127"/>
    <x v="1105"/>
    <x v="1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9-129637"/>
    <x v="997"/>
    <x v="190"/>
    <x v="1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9-129637"/>
    <x v="997"/>
    <x v="190"/>
    <x v="1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9-129637"/>
    <x v="997"/>
    <x v="190"/>
    <x v="1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9-165162"/>
    <x v="263"/>
    <x v="1033"/>
    <x v="1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21-140494"/>
    <x v="434"/>
    <x v="1097"/>
    <x v="0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21-104108"/>
    <x v="574"/>
    <x v="784"/>
    <x v="1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21-165869"/>
    <x v="689"/>
    <x v="727"/>
    <x v="1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21-165869"/>
    <x v="689"/>
    <x v="727"/>
    <x v="1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21-160899"/>
    <x v="938"/>
    <x v="851"/>
    <x v="0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21-144225"/>
    <x v="1033"/>
    <x v="725"/>
    <x v="0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20-163538"/>
    <x v="370"/>
    <x v="881"/>
    <x v="1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20-155103"/>
    <x v="499"/>
    <x v="439"/>
    <x v="1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20-155103"/>
    <x v="499"/>
    <x v="439"/>
    <x v="1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20-155103"/>
    <x v="499"/>
    <x v="439"/>
    <x v="1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21-145429"/>
    <x v="246"/>
    <x v="262"/>
    <x v="1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21-145429"/>
    <x v="246"/>
    <x v="262"/>
    <x v="1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21-145429"/>
    <x v="246"/>
    <x v="262"/>
    <x v="1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9-153535"/>
    <x v="1128"/>
    <x v="1217"/>
    <x v="1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9-153535"/>
    <x v="1128"/>
    <x v="1217"/>
    <x v="1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9-139164"/>
    <x v="537"/>
    <x v="1218"/>
    <x v="1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9-139164"/>
    <x v="537"/>
    <x v="1218"/>
    <x v="1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9-139164"/>
    <x v="537"/>
    <x v="1218"/>
    <x v="1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20-112277"/>
    <x v="545"/>
    <x v="1219"/>
    <x v="1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8-167724"/>
    <x v="138"/>
    <x v="1220"/>
    <x v="1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9-123141"/>
    <x v="717"/>
    <x v="765"/>
    <x v="1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9-123141"/>
    <x v="717"/>
    <x v="765"/>
    <x v="1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20-149503"/>
    <x v="10"/>
    <x v="485"/>
    <x v="2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21-163069"/>
    <x v="238"/>
    <x v="783"/>
    <x v="0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21-107629"/>
    <x v="817"/>
    <x v="93"/>
    <x v="3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21-107629"/>
    <x v="817"/>
    <x v="93"/>
    <x v="3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21-107629"/>
    <x v="817"/>
    <x v="93"/>
    <x v="3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21-107629"/>
    <x v="817"/>
    <x v="93"/>
    <x v="3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20-134789"/>
    <x v="143"/>
    <x v="1221"/>
    <x v="1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20-134789"/>
    <x v="143"/>
    <x v="1221"/>
    <x v="1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20-134789"/>
    <x v="143"/>
    <x v="1221"/>
    <x v="1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20-130442"/>
    <x v="186"/>
    <x v="292"/>
    <x v="2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21-102974"/>
    <x v="20"/>
    <x v="706"/>
    <x v="1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21-102974"/>
    <x v="20"/>
    <x v="706"/>
    <x v="1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21-102974"/>
    <x v="20"/>
    <x v="706"/>
    <x v="1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21-166394"/>
    <x v="507"/>
    <x v="371"/>
    <x v="0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20-128811"/>
    <x v="126"/>
    <x v="1069"/>
    <x v="1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20-128811"/>
    <x v="126"/>
    <x v="1069"/>
    <x v="1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20-128811"/>
    <x v="126"/>
    <x v="1069"/>
    <x v="1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21-145443"/>
    <x v="682"/>
    <x v="719"/>
    <x v="0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20-165827"/>
    <x v="254"/>
    <x v="333"/>
    <x v="1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9-156734"/>
    <x v="652"/>
    <x v="403"/>
    <x v="2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9-156734"/>
    <x v="652"/>
    <x v="403"/>
    <x v="2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9-156734"/>
    <x v="652"/>
    <x v="403"/>
    <x v="2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8-120096"/>
    <x v="1129"/>
    <x v="1222"/>
    <x v="2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8-120096"/>
    <x v="1129"/>
    <x v="1222"/>
    <x v="2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9-141754"/>
    <x v="139"/>
    <x v="603"/>
    <x v="1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20-123358"/>
    <x v="342"/>
    <x v="229"/>
    <x v="1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20-123358"/>
    <x v="342"/>
    <x v="229"/>
    <x v="1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20-123358"/>
    <x v="342"/>
    <x v="229"/>
    <x v="1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20-123358"/>
    <x v="342"/>
    <x v="229"/>
    <x v="1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8-144029"/>
    <x v="542"/>
    <x v="1223"/>
    <x v="1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8-144029"/>
    <x v="542"/>
    <x v="1223"/>
    <x v="1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8-144029"/>
    <x v="542"/>
    <x v="1223"/>
    <x v="1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21-101784"/>
    <x v="91"/>
    <x v="513"/>
    <x v="1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9-156923"/>
    <x v="1130"/>
    <x v="1224"/>
    <x v="1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21-111269"/>
    <x v="114"/>
    <x v="812"/>
    <x v="0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21-111269"/>
    <x v="114"/>
    <x v="812"/>
    <x v="0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21-159156"/>
    <x v="38"/>
    <x v="38"/>
    <x v="2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21-100230"/>
    <x v="157"/>
    <x v="159"/>
    <x v="1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21-100230"/>
    <x v="157"/>
    <x v="159"/>
    <x v="1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21-100230"/>
    <x v="157"/>
    <x v="159"/>
    <x v="1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20-154767"/>
    <x v="931"/>
    <x v="991"/>
    <x v="0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20-154767"/>
    <x v="931"/>
    <x v="991"/>
    <x v="0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20-154767"/>
    <x v="931"/>
    <x v="991"/>
    <x v="0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20-154767"/>
    <x v="931"/>
    <x v="991"/>
    <x v="0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20-154767"/>
    <x v="931"/>
    <x v="991"/>
    <x v="0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21-124205"/>
    <x v="175"/>
    <x v="184"/>
    <x v="1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21-124205"/>
    <x v="175"/>
    <x v="184"/>
    <x v="1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21-124205"/>
    <x v="175"/>
    <x v="184"/>
    <x v="1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21-124205"/>
    <x v="175"/>
    <x v="184"/>
    <x v="1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21-165715"/>
    <x v="574"/>
    <x v="274"/>
    <x v="1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21-100636"/>
    <x v="335"/>
    <x v="569"/>
    <x v="1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20-162943"/>
    <x v="1131"/>
    <x v="1050"/>
    <x v="0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20-144764"/>
    <x v="476"/>
    <x v="1054"/>
    <x v="1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20-144764"/>
    <x v="476"/>
    <x v="1054"/>
    <x v="1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20-144764"/>
    <x v="476"/>
    <x v="1054"/>
    <x v="1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21-100615"/>
    <x v="693"/>
    <x v="321"/>
    <x v="1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21-100615"/>
    <x v="693"/>
    <x v="321"/>
    <x v="1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21-100615"/>
    <x v="693"/>
    <x v="321"/>
    <x v="1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8-109302"/>
    <x v="1132"/>
    <x v="128"/>
    <x v="1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21-139787"/>
    <x v="20"/>
    <x v="19"/>
    <x v="1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21-139402"/>
    <x v="34"/>
    <x v="114"/>
    <x v="1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21-139402"/>
    <x v="34"/>
    <x v="114"/>
    <x v="1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20-119018"/>
    <x v="254"/>
    <x v="281"/>
    <x v="1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20-119018"/>
    <x v="254"/>
    <x v="281"/>
    <x v="1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20-119018"/>
    <x v="254"/>
    <x v="281"/>
    <x v="1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9-105361"/>
    <x v="368"/>
    <x v="442"/>
    <x v="1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20-152373"/>
    <x v="64"/>
    <x v="47"/>
    <x v="1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21-166037"/>
    <x v="480"/>
    <x v="1085"/>
    <x v="1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20-147711"/>
    <x v="323"/>
    <x v="1054"/>
    <x v="0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20-147711"/>
    <x v="323"/>
    <x v="1054"/>
    <x v="0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20-147711"/>
    <x v="323"/>
    <x v="1054"/>
    <x v="0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20-147711"/>
    <x v="323"/>
    <x v="1054"/>
    <x v="0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21-121293"/>
    <x v="800"/>
    <x v="303"/>
    <x v="0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21-121293"/>
    <x v="800"/>
    <x v="303"/>
    <x v="0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21-121293"/>
    <x v="800"/>
    <x v="303"/>
    <x v="0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21-121293"/>
    <x v="800"/>
    <x v="303"/>
    <x v="0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21-121293"/>
    <x v="800"/>
    <x v="303"/>
    <x v="0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9-118843"/>
    <x v="1023"/>
    <x v="1006"/>
    <x v="1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9-118843"/>
    <x v="1023"/>
    <x v="1006"/>
    <x v="1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9-161445"/>
    <x v="67"/>
    <x v="609"/>
    <x v="0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20-124527"/>
    <x v="76"/>
    <x v="398"/>
    <x v="2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20-162348"/>
    <x v="338"/>
    <x v="441"/>
    <x v="1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8-141005"/>
    <x v="860"/>
    <x v="913"/>
    <x v="2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9-145394"/>
    <x v="547"/>
    <x v="988"/>
    <x v="1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9-145394"/>
    <x v="547"/>
    <x v="988"/>
    <x v="1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9-145394"/>
    <x v="547"/>
    <x v="988"/>
    <x v="1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9-168809"/>
    <x v="767"/>
    <x v="454"/>
    <x v="3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9-168809"/>
    <x v="767"/>
    <x v="454"/>
    <x v="3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9-168809"/>
    <x v="767"/>
    <x v="454"/>
    <x v="3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20-109827"/>
    <x v="591"/>
    <x v="1015"/>
    <x v="1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20-109827"/>
    <x v="591"/>
    <x v="1015"/>
    <x v="1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20-109827"/>
    <x v="591"/>
    <x v="1015"/>
    <x v="1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20-109827"/>
    <x v="591"/>
    <x v="1015"/>
    <x v="1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20-109827"/>
    <x v="591"/>
    <x v="1015"/>
    <x v="1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8-152233"/>
    <x v="1082"/>
    <x v="911"/>
    <x v="2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8-125682"/>
    <x v="754"/>
    <x v="573"/>
    <x v="2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21-162880"/>
    <x v="53"/>
    <x v="168"/>
    <x v="1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9-128125"/>
    <x v="1052"/>
    <x v="1225"/>
    <x v="1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9-128125"/>
    <x v="1052"/>
    <x v="1225"/>
    <x v="1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21-156237"/>
    <x v="32"/>
    <x v="17"/>
    <x v="2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21-156237"/>
    <x v="32"/>
    <x v="17"/>
    <x v="2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21-156237"/>
    <x v="32"/>
    <x v="17"/>
    <x v="2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21-156237"/>
    <x v="32"/>
    <x v="17"/>
    <x v="2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21-156237"/>
    <x v="32"/>
    <x v="17"/>
    <x v="2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21-156237"/>
    <x v="32"/>
    <x v="17"/>
    <x v="2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8-144414"/>
    <x v="1103"/>
    <x v="365"/>
    <x v="1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8-144414"/>
    <x v="1103"/>
    <x v="365"/>
    <x v="1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8-144414"/>
    <x v="1103"/>
    <x v="365"/>
    <x v="1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21-163860"/>
    <x v="116"/>
    <x v="378"/>
    <x v="1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21-163860"/>
    <x v="116"/>
    <x v="378"/>
    <x v="1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21-163860"/>
    <x v="116"/>
    <x v="378"/>
    <x v="1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21-163860"/>
    <x v="116"/>
    <x v="378"/>
    <x v="1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21-115609"/>
    <x v="808"/>
    <x v="170"/>
    <x v="1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9-154291"/>
    <x v="395"/>
    <x v="421"/>
    <x v="1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9-154291"/>
    <x v="395"/>
    <x v="421"/>
    <x v="1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20-118689"/>
    <x v="824"/>
    <x v="1080"/>
    <x v="1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20-118689"/>
    <x v="824"/>
    <x v="1080"/>
    <x v="1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20-118689"/>
    <x v="824"/>
    <x v="1080"/>
    <x v="1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20-118689"/>
    <x v="824"/>
    <x v="1080"/>
    <x v="1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20-118689"/>
    <x v="824"/>
    <x v="1080"/>
    <x v="1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20-140438"/>
    <x v="435"/>
    <x v="1045"/>
    <x v="0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21-123204"/>
    <x v="246"/>
    <x v="1186"/>
    <x v="1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9-112522"/>
    <x v="998"/>
    <x v="334"/>
    <x v="1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20-153101"/>
    <x v="162"/>
    <x v="1054"/>
    <x v="3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20-142615"/>
    <x v="73"/>
    <x v="71"/>
    <x v="1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21-142643"/>
    <x v="453"/>
    <x v="1191"/>
    <x v="1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21-142643"/>
    <x v="453"/>
    <x v="1191"/>
    <x v="1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9-116260"/>
    <x v="380"/>
    <x v="1112"/>
    <x v="1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21-107517"/>
    <x v="1119"/>
    <x v="736"/>
    <x v="1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21-107517"/>
    <x v="1119"/>
    <x v="736"/>
    <x v="1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9-166338"/>
    <x v="401"/>
    <x v="157"/>
    <x v="2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20-123946"/>
    <x v="126"/>
    <x v="106"/>
    <x v="1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20-123946"/>
    <x v="126"/>
    <x v="106"/>
    <x v="1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20-123946"/>
    <x v="126"/>
    <x v="106"/>
    <x v="1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20-123946"/>
    <x v="126"/>
    <x v="106"/>
    <x v="1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8-147543"/>
    <x v="522"/>
    <x v="984"/>
    <x v="1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20-159093"/>
    <x v="195"/>
    <x v="201"/>
    <x v="1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20-162110"/>
    <x v="427"/>
    <x v="18"/>
    <x v="1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20-163461"/>
    <x v="1133"/>
    <x v="490"/>
    <x v="2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8-101462"/>
    <x v="1017"/>
    <x v="452"/>
    <x v="1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20-100461"/>
    <x v="1134"/>
    <x v="712"/>
    <x v="1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20-100461"/>
    <x v="1134"/>
    <x v="712"/>
    <x v="1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21-162670"/>
    <x v="331"/>
    <x v="675"/>
    <x v="0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21-162670"/>
    <x v="331"/>
    <x v="675"/>
    <x v="0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21-162670"/>
    <x v="331"/>
    <x v="675"/>
    <x v="0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21-162670"/>
    <x v="331"/>
    <x v="675"/>
    <x v="0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21-162670"/>
    <x v="331"/>
    <x v="675"/>
    <x v="0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21-128965"/>
    <x v="827"/>
    <x v="901"/>
    <x v="1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21-128965"/>
    <x v="827"/>
    <x v="901"/>
    <x v="1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21-128965"/>
    <x v="827"/>
    <x v="901"/>
    <x v="1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21-128965"/>
    <x v="827"/>
    <x v="901"/>
    <x v="1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21-128965"/>
    <x v="827"/>
    <x v="901"/>
    <x v="1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21-128965"/>
    <x v="827"/>
    <x v="901"/>
    <x v="1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21-138618"/>
    <x v="96"/>
    <x v="274"/>
    <x v="1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20-126452"/>
    <x v="1036"/>
    <x v="267"/>
    <x v="1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20-126452"/>
    <x v="1036"/>
    <x v="267"/>
    <x v="1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20-126452"/>
    <x v="1036"/>
    <x v="267"/>
    <x v="1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20-126452"/>
    <x v="1036"/>
    <x v="267"/>
    <x v="1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20-126452"/>
    <x v="1036"/>
    <x v="267"/>
    <x v="1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20-126452"/>
    <x v="1036"/>
    <x v="267"/>
    <x v="1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20-126452"/>
    <x v="1036"/>
    <x v="267"/>
    <x v="1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20-145009"/>
    <x v="5"/>
    <x v="542"/>
    <x v="0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9-162544"/>
    <x v="1135"/>
    <x v="79"/>
    <x v="2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8-124394"/>
    <x v="1136"/>
    <x v="657"/>
    <x v="0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8-124394"/>
    <x v="1136"/>
    <x v="657"/>
    <x v="0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20-121013"/>
    <x v="64"/>
    <x v="165"/>
    <x v="1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20-121013"/>
    <x v="64"/>
    <x v="165"/>
    <x v="1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9-123918"/>
    <x v="52"/>
    <x v="526"/>
    <x v="3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9-123918"/>
    <x v="52"/>
    <x v="526"/>
    <x v="3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9-137113"/>
    <x v="494"/>
    <x v="1197"/>
    <x v="0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9-137113"/>
    <x v="494"/>
    <x v="1197"/>
    <x v="0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9-137113"/>
    <x v="494"/>
    <x v="1197"/>
    <x v="0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9-137113"/>
    <x v="494"/>
    <x v="1197"/>
    <x v="0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9-137113"/>
    <x v="494"/>
    <x v="1197"/>
    <x v="0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9-120677"/>
    <x v="70"/>
    <x v="630"/>
    <x v="1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21-123036"/>
    <x v="18"/>
    <x v="31"/>
    <x v="1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21-123036"/>
    <x v="18"/>
    <x v="31"/>
    <x v="1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21-120222"/>
    <x v="1016"/>
    <x v="1060"/>
    <x v="1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21-120222"/>
    <x v="1016"/>
    <x v="1060"/>
    <x v="1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21-164756"/>
    <x v="65"/>
    <x v="304"/>
    <x v="1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21-164756"/>
    <x v="65"/>
    <x v="304"/>
    <x v="1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21-164756"/>
    <x v="65"/>
    <x v="304"/>
    <x v="1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21-164756"/>
    <x v="65"/>
    <x v="304"/>
    <x v="1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21-164756"/>
    <x v="65"/>
    <x v="304"/>
    <x v="1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21-164756"/>
    <x v="65"/>
    <x v="304"/>
    <x v="1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21-164756"/>
    <x v="65"/>
    <x v="304"/>
    <x v="1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21-164756"/>
    <x v="65"/>
    <x v="304"/>
    <x v="1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21-122028"/>
    <x v="238"/>
    <x v="1171"/>
    <x v="1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9-165512"/>
    <x v="1137"/>
    <x v="1226"/>
    <x v="0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9-165512"/>
    <x v="1137"/>
    <x v="1226"/>
    <x v="0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9-140557"/>
    <x v="67"/>
    <x v="835"/>
    <x v="1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21-135013"/>
    <x v="1138"/>
    <x v="892"/>
    <x v="3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21-111220"/>
    <x v="264"/>
    <x v="221"/>
    <x v="1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21-111220"/>
    <x v="264"/>
    <x v="221"/>
    <x v="1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21-111220"/>
    <x v="264"/>
    <x v="221"/>
    <x v="1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21-149006"/>
    <x v="1139"/>
    <x v="274"/>
    <x v="0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21-149468"/>
    <x v="968"/>
    <x v="775"/>
    <x v="3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20-140249"/>
    <x v="720"/>
    <x v="767"/>
    <x v="1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21-135503"/>
    <x v="389"/>
    <x v="159"/>
    <x v="1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8-126277"/>
    <x v="103"/>
    <x v="233"/>
    <x v="0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21-115301"/>
    <x v="570"/>
    <x v="641"/>
    <x v="1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21-168942"/>
    <x v="378"/>
    <x v="727"/>
    <x v="0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21-128398"/>
    <x v="743"/>
    <x v="547"/>
    <x v="0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9-104115"/>
    <x v="821"/>
    <x v="883"/>
    <x v="1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8-142510"/>
    <x v="1091"/>
    <x v="473"/>
    <x v="1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8-142510"/>
    <x v="1091"/>
    <x v="473"/>
    <x v="1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8-142510"/>
    <x v="1091"/>
    <x v="473"/>
    <x v="1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8-124247"/>
    <x v="757"/>
    <x v="444"/>
    <x v="1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20-105473"/>
    <x v="947"/>
    <x v="172"/>
    <x v="0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9-102806"/>
    <x v="1031"/>
    <x v="311"/>
    <x v="1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21-121706"/>
    <x v="425"/>
    <x v="965"/>
    <x v="1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21-109211"/>
    <x v="1095"/>
    <x v="939"/>
    <x v="1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9-134257"/>
    <x v="199"/>
    <x v="1227"/>
    <x v="0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9-134257"/>
    <x v="199"/>
    <x v="1227"/>
    <x v="0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9-137925"/>
    <x v="672"/>
    <x v="107"/>
    <x v="1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9-137925"/>
    <x v="672"/>
    <x v="107"/>
    <x v="1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20-140046"/>
    <x v="1062"/>
    <x v="1151"/>
    <x v="1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20-140382"/>
    <x v="661"/>
    <x v="22"/>
    <x v="0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20-140382"/>
    <x v="661"/>
    <x v="22"/>
    <x v="0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20-140382"/>
    <x v="661"/>
    <x v="22"/>
    <x v="0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20-140382"/>
    <x v="661"/>
    <x v="22"/>
    <x v="0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8-164182"/>
    <x v="686"/>
    <x v="701"/>
    <x v="1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8-164182"/>
    <x v="686"/>
    <x v="701"/>
    <x v="1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8-164182"/>
    <x v="686"/>
    <x v="701"/>
    <x v="1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8-164182"/>
    <x v="686"/>
    <x v="701"/>
    <x v="1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21-137365"/>
    <x v="329"/>
    <x v="108"/>
    <x v="0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20-129847"/>
    <x v="476"/>
    <x v="383"/>
    <x v="2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8-126963"/>
    <x v="345"/>
    <x v="1228"/>
    <x v="3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20-125094"/>
    <x v="732"/>
    <x v="333"/>
    <x v="1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21-107132"/>
    <x v="335"/>
    <x v="569"/>
    <x v="1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21-107132"/>
    <x v="335"/>
    <x v="569"/>
    <x v="1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21-107132"/>
    <x v="335"/>
    <x v="569"/>
    <x v="1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21-107132"/>
    <x v="335"/>
    <x v="569"/>
    <x v="1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9-139248"/>
    <x v="395"/>
    <x v="1229"/>
    <x v="1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8-148369"/>
    <x v="865"/>
    <x v="1138"/>
    <x v="1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20-106243"/>
    <x v="955"/>
    <x v="1037"/>
    <x v="1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9-126466"/>
    <x v="529"/>
    <x v="681"/>
    <x v="1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9-130365"/>
    <x v="334"/>
    <x v="1230"/>
    <x v="1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9-130365"/>
    <x v="334"/>
    <x v="1230"/>
    <x v="1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21-143021"/>
    <x v="123"/>
    <x v="381"/>
    <x v="3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21-143021"/>
    <x v="123"/>
    <x v="381"/>
    <x v="3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9-161767"/>
    <x v="312"/>
    <x v="1005"/>
    <x v="1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9-129917"/>
    <x v="653"/>
    <x v="1120"/>
    <x v="2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9-129917"/>
    <x v="653"/>
    <x v="1120"/>
    <x v="2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9-129917"/>
    <x v="653"/>
    <x v="1120"/>
    <x v="2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9-115420"/>
    <x v="334"/>
    <x v="32"/>
    <x v="1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20-157588"/>
    <x v="216"/>
    <x v="194"/>
    <x v="1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20-157588"/>
    <x v="216"/>
    <x v="194"/>
    <x v="1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9-167255"/>
    <x v="874"/>
    <x v="591"/>
    <x v="0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9-167255"/>
    <x v="874"/>
    <x v="591"/>
    <x v="0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9-167255"/>
    <x v="874"/>
    <x v="591"/>
    <x v="0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21-162096"/>
    <x v="468"/>
    <x v="173"/>
    <x v="3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20-157161"/>
    <x v="87"/>
    <x v="1231"/>
    <x v="0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9-110765"/>
    <x v="1140"/>
    <x v="52"/>
    <x v="0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20-163937"/>
    <x v="994"/>
    <x v="405"/>
    <x v="0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21-153822"/>
    <x v="20"/>
    <x v="425"/>
    <x v="1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21-153822"/>
    <x v="20"/>
    <x v="425"/>
    <x v="1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21-153822"/>
    <x v="20"/>
    <x v="425"/>
    <x v="1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21-153822"/>
    <x v="20"/>
    <x v="425"/>
    <x v="1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21-146185"/>
    <x v="175"/>
    <x v="184"/>
    <x v="1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9-112144"/>
    <x v="1141"/>
    <x v="790"/>
    <x v="1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9-112144"/>
    <x v="1141"/>
    <x v="790"/>
    <x v="1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20-119298"/>
    <x v="881"/>
    <x v="940"/>
    <x v="2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21-155159"/>
    <x v="920"/>
    <x v="364"/>
    <x v="0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21-149076"/>
    <x v="424"/>
    <x v="992"/>
    <x v="1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8-146990"/>
    <x v="845"/>
    <x v="821"/>
    <x v="2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8-146990"/>
    <x v="845"/>
    <x v="821"/>
    <x v="2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20-116526"/>
    <x v="142"/>
    <x v="344"/>
    <x v="1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20-116526"/>
    <x v="142"/>
    <x v="344"/>
    <x v="1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20-116526"/>
    <x v="142"/>
    <x v="344"/>
    <x v="1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20-116526"/>
    <x v="142"/>
    <x v="344"/>
    <x v="1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20-116526"/>
    <x v="142"/>
    <x v="344"/>
    <x v="1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20-116526"/>
    <x v="142"/>
    <x v="344"/>
    <x v="1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21-158561"/>
    <x v="343"/>
    <x v="38"/>
    <x v="0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21-165099"/>
    <x v="157"/>
    <x v="114"/>
    <x v="2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9-109386"/>
    <x v="627"/>
    <x v="681"/>
    <x v="0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9-109386"/>
    <x v="627"/>
    <x v="681"/>
    <x v="0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9-109386"/>
    <x v="627"/>
    <x v="681"/>
    <x v="0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9-109386"/>
    <x v="627"/>
    <x v="681"/>
    <x v="0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9-109386"/>
    <x v="627"/>
    <x v="681"/>
    <x v="0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9-166800"/>
    <x v="902"/>
    <x v="6"/>
    <x v="1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21-117443"/>
    <x v="331"/>
    <x v="209"/>
    <x v="0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21-117443"/>
    <x v="331"/>
    <x v="209"/>
    <x v="0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20-134369"/>
    <x v="1142"/>
    <x v="42"/>
    <x v="1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21-123687"/>
    <x v="1143"/>
    <x v="990"/>
    <x v="2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21-123687"/>
    <x v="1143"/>
    <x v="990"/>
    <x v="2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9-104871"/>
    <x v="1110"/>
    <x v="1157"/>
    <x v="1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8-133158"/>
    <x v="710"/>
    <x v="760"/>
    <x v="0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8-133158"/>
    <x v="710"/>
    <x v="760"/>
    <x v="0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8-126333"/>
    <x v="851"/>
    <x v="58"/>
    <x v="1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9-141740"/>
    <x v="549"/>
    <x v="745"/>
    <x v="1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8-119466"/>
    <x v="534"/>
    <x v="444"/>
    <x v="1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9-154823"/>
    <x v="291"/>
    <x v="454"/>
    <x v="1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9-154823"/>
    <x v="291"/>
    <x v="454"/>
    <x v="1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9-154823"/>
    <x v="291"/>
    <x v="454"/>
    <x v="1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8-135881"/>
    <x v="235"/>
    <x v="248"/>
    <x v="1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8-135881"/>
    <x v="235"/>
    <x v="248"/>
    <x v="1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8-135881"/>
    <x v="235"/>
    <x v="248"/>
    <x v="1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21-141201"/>
    <x v="34"/>
    <x v="33"/>
    <x v="0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8-114790"/>
    <x v="518"/>
    <x v="1232"/>
    <x v="0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8-114790"/>
    <x v="518"/>
    <x v="1232"/>
    <x v="0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8-114790"/>
    <x v="518"/>
    <x v="1232"/>
    <x v="0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8-114790"/>
    <x v="518"/>
    <x v="1232"/>
    <x v="0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20-154256"/>
    <x v="661"/>
    <x v="1233"/>
    <x v="0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8-124737"/>
    <x v="709"/>
    <x v="55"/>
    <x v="1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8-124737"/>
    <x v="709"/>
    <x v="55"/>
    <x v="1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8-124737"/>
    <x v="709"/>
    <x v="55"/>
    <x v="1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8-124737"/>
    <x v="709"/>
    <x v="55"/>
    <x v="1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8-124737"/>
    <x v="709"/>
    <x v="55"/>
    <x v="1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8-124737"/>
    <x v="709"/>
    <x v="55"/>
    <x v="1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21-101840"/>
    <x v="695"/>
    <x v="1234"/>
    <x v="1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21-101840"/>
    <x v="695"/>
    <x v="1234"/>
    <x v="1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21-131653"/>
    <x v="926"/>
    <x v="60"/>
    <x v="1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20-157840"/>
    <x v="887"/>
    <x v="491"/>
    <x v="0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20-145548"/>
    <x v="583"/>
    <x v="619"/>
    <x v="1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20-145548"/>
    <x v="583"/>
    <x v="619"/>
    <x v="1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20-145548"/>
    <x v="583"/>
    <x v="619"/>
    <x v="1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20-145548"/>
    <x v="583"/>
    <x v="619"/>
    <x v="1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20-145548"/>
    <x v="583"/>
    <x v="619"/>
    <x v="1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20-145548"/>
    <x v="583"/>
    <x v="619"/>
    <x v="1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21-119494"/>
    <x v="45"/>
    <x v="87"/>
    <x v="1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8-124618"/>
    <x v="1073"/>
    <x v="352"/>
    <x v="0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21-161970"/>
    <x v="585"/>
    <x v="474"/>
    <x v="1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21-161970"/>
    <x v="585"/>
    <x v="474"/>
    <x v="1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21-103443"/>
    <x v="94"/>
    <x v="350"/>
    <x v="1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21-103443"/>
    <x v="94"/>
    <x v="350"/>
    <x v="1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21-103443"/>
    <x v="94"/>
    <x v="350"/>
    <x v="1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21-165358"/>
    <x v="930"/>
    <x v="989"/>
    <x v="1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21-165358"/>
    <x v="930"/>
    <x v="989"/>
    <x v="1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21-165358"/>
    <x v="930"/>
    <x v="989"/>
    <x v="1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20-160136"/>
    <x v="54"/>
    <x v="333"/>
    <x v="1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8-150581"/>
    <x v="918"/>
    <x v="1021"/>
    <x v="1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8-150581"/>
    <x v="918"/>
    <x v="1021"/>
    <x v="1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20-119515"/>
    <x v="1041"/>
    <x v="1070"/>
    <x v="2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8-141355"/>
    <x v="794"/>
    <x v="839"/>
    <x v="1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20-165330"/>
    <x v="25"/>
    <x v="440"/>
    <x v="3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20-165330"/>
    <x v="25"/>
    <x v="440"/>
    <x v="3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20-165330"/>
    <x v="25"/>
    <x v="440"/>
    <x v="3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20-165330"/>
    <x v="25"/>
    <x v="440"/>
    <x v="3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20-165330"/>
    <x v="25"/>
    <x v="440"/>
    <x v="3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20-165330"/>
    <x v="25"/>
    <x v="440"/>
    <x v="3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20-165330"/>
    <x v="25"/>
    <x v="440"/>
    <x v="3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20-165330"/>
    <x v="25"/>
    <x v="440"/>
    <x v="3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20-165330"/>
    <x v="25"/>
    <x v="440"/>
    <x v="3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20-165330"/>
    <x v="25"/>
    <x v="440"/>
    <x v="3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20-165330"/>
    <x v="25"/>
    <x v="440"/>
    <x v="3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9-132633"/>
    <x v="302"/>
    <x v="43"/>
    <x v="0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20-157742"/>
    <x v="723"/>
    <x v="844"/>
    <x v="0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21-127712"/>
    <x v="515"/>
    <x v="559"/>
    <x v="1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21-169474"/>
    <x v="1144"/>
    <x v="736"/>
    <x v="1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8-106726"/>
    <x v="776"/>
    <x v="820"/>
    <x v="2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20-147473"/>
    <x v="198"/>
    <x v="895"/>
    <x v="1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20-114209"/>
    <x v="206"/>
    <x v="476"/>
    <x v="1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20-114209"/>
    <x v="206"/>
    <x v="476"/>
    <x v="1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8-141901"/>
    <x v="128"/>
    <x v="536"/>
    <x v="1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20-164490"/>
    <x v="64"/>
    <x v="165"/>
    <x v="0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20-112256"/>
    <x v="310"/>
    <x v="1235"/>
    <x v="1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20-112256"/>
    <x v="310"/>
    <x v="1235"/>
    <x v="1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20-112256"/>
    <x v="310"/>
    <x v="1235"/>
    <x v="1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20-112256"/>
    <x v="310"/>
    <x v="1235"/>
    <x v="1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20-112256"/>
    <x v="310"/>
    <x v="1235"/>
    <x v="1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20-167416"/>
    <x v="536"/>
    <x v="968"/>
    <x v="1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20-106950"/>
    <x v="476"/>
    <x v="479"/>
    <x v="1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20-106950"/>
    <x v="476"/>
    <x v="479"/>
    <x v="1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20-106950"/>
    <x v="476"/>
    <x v="479"/>
    <x v="1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20-106950"/>
    <x v="476"/>
    <x v="479"/>
    <x v="1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20-106950"/>
    <x v="476"/>
    <x v="479"/>
    <x v="1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20-106950"/>
    <x v="476"/>
    <x v="479"/>
    <x v="1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21-118724"/>
    <x v="246"/>
    <x v="262"/>
    <x v="0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21-118724"/>
    <x v="246"/>
    <x v="262"/>
    <x v="0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21-112004"/>
    <x v="145"/>
    <x v="938"/>
    <x v="2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21-112004"/>
    <x v="145"/>
    <x v="938"/>
    <x v="2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21-143175"/>
    <x v="646"/>
    <x v="1236"/>
    <x v="0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9-105844"/>
    <x v="969"/>
    <x v="983"/>
    <x v="0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21-118864"/>
    <x v="140"/>
    <x v="141"/>
    <x v="0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9-119480"/>
    <x v="1145"/>
    <x v="1237"/>
    <x v="1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9-119480"/>
    <x v="1145"/>
    <x v="1237"/>
    <x v="1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9-119480"/>
    <x v="1145"/>
    <x v="1237"/>
    <x v="1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9-119480"/>
    <x v="1145"/>
    <x v="1237"/>
    <x v="1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9-153374"/>
    <x v="97"/>
    <x v="95"/>
    <x v="0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20-101980"/>
    <x v="1146"/>
    <x v="428"/>
    <x v="2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20-101980"/>
    <x v="1146"/>
    <x v="428"/>
    <x v="2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20-101980"/>
    <x v="1146"/>
    <x v="428"/>
    <x v="2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21-144596"/>
    <x v="44"/>
    <x v="173"/>
    <x v="1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9-124933"/>
    <x v="207"/>
    <x v="1090"/>
    <x v="0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8-159625"/>
    <x v="533"/>
    <x v="986"/>
    <x v="1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20-144337"/>
    <x v="1147"/>
    <x v="816"/>
    <x v="0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8-117478"/>
    <x v="158"/>
    <x v="131"/>
    <x v="2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21-147410"/>
    <x v="507"/>
    <x v="221"/>
    <x v="1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21-128944"/>
    <x v="249"/>
    <x v="329"/>
    <x v="0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21-128944"/>
    <x v="249"/>
    <x v="329"/>
    <x v="0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21-128944"/>
    <x v="249"/>
    <x v="329"/>
    <x v="0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20-109666"/>
    <x v="475"/>
    <x v="408"/>
    <x v="1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20-109666"/>
    <x v="475"/>
    <x v="408"/>
    <x v="1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20-109666"/>
    <x v="475"/>
    <x v="408"/>
    <x v="1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20-109666"/>
    <x v="475"/>
    <x v="408"/>
    <x v="1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20-109666"/>
    <x v="475"/>
    <x v="408"/>
    <x v="1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20-109666"/>
    <x v="475"/>
    <x v="408"/>
    <x v="1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20-109666"/>
    <x v="475"/>
    <x v="408"/>
    <x v="1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20-102239"/>
    <x v="465"/>
    <x v="1238"/>
    <x v="2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20-102239"/>
    <x v="465"/>
    <x v="1238"/>
    <x v="2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8-143168"/>
    <x v="638"/>
    <x v="1204"/>
    <x v="0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8-143168"/>
    <x v="638"/>
    <x v="1204"/>
    <x v="0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21-104906"/>
    <x v="778"/>
    <x v="1239"/>
    <x v="1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21-118122"/>
    <x v="701"/>
    <x v="865"/>
    <x v="1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8-147774"/>
    <x v="407"/>
    <x v="436"/>
    <x v="1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21-166926"/>
    <x v="96"/>
    <x v="274"/>
    <x v="1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21-166926"/>
    <x v="96"/>
    <x v="274"/>
    <x v="1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9-128013"/>
    <x v="101"/>
    <x v="99"/>
    <x v="1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9-128013"/>
    <x v="101"/>
    <x v="99"/>
    <x v="1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20-123176"/>
    <x v="720"/>
    <x v="953"/>
    <x v="0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20-123176"/>
    <x v="720"/>
    <x v="953"/>
    <x v="0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20-117541"/>
    <x v="696"/>
    <x v="73"/>
    <x v="1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20-117541"/>
    <x v="696"/>
    <x v="73"/>
    <x v="1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20-166282"/>
    <x v="947"/>
    <x v="1002"/>
    <x v="1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20-166282"/>
    <x v="947"/>
    <x v="1002"/>
    <x v="1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21-141439"/>
    <x v="200"/>
    <x v="670"/>
    <x v="1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21-141439"/>
    <x v="200"/>
    <x v="670"/>
    <x v="1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21-141439"/>
    <x v="200"/>
    <x v="670"/>
    <x v="1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21-141439"/>
    <x v="200"/>
    <x v="670"/>
    <x v="1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21-141439"/>
    <x v="200"/>
    <x v="670"/>
    <x v="1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9-163965"/>
    <x v="312"/>
    <x v="562"/>
    <x v="1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9-163965"/>
    <x v="312"/>
    <x v="562"/>
    <x v="1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9-163965"/>
    <x v="312"/>
    <x v="562"/>
    <x v="1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9-163965"/>
    <x v="312"/>
    <x v="562"/>
    <x v="1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21-128783"/>
    <x v="210"/>
    <x v="285"/>
    <x v="3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21-128783"/>
    <x v="210"/>
    <x v="285"/>
    <x v="3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8-122217"/>
    <x v="156"/>
    <x v="695"/>
    <x v="1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21-141558"/>
    <x v="825"/>
    <x v="1034"/>
    <x v="1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21-141558"/>
    <x v="825"/>
    <x v="1034"/>
    <x v="1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21-141558"/>
    <x v="825"/>
    <x v="1034"/>
    <x v="1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21-141558"/>
    <x v="825"/>
    <x v="1034"/>
    <x v="1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20-139941"/>
    <x v="1"/>
    <x v="432"/>
    <x v="1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20-139941"/>
    <x v="1"/>
    <x v="432"/>
    <x v="1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9-166583"/>
    <x v="153"/>
    <x v="314"/>
    <x v="1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21-100412"/>
    <x v="66"/>
    <x v="738"/>
    <x v="1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21-142909"/>
    <x v="66"/>
    <x v="209"/>
    <x v="0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8-137911"/>
    <x v="1148"/>
    <x v="323"/>
    <x v="1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9-106208"/>
    <x v="895"/>
    <x v="631"/>
    <x v="1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9-136749"/>
    <x v="707"/>
    <x v="98"/>
    <x v="0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9-136749"/>
    <x v="707"/>
    <x v="98"/>
    <x v="0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21-126718"/>
    <x v="568"/>
    <x v="605"/>
    <x v="1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20-131380"/>
    <x v="463"/>
    <x v="509"/>
    <x v="0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20-131380"/>
    <x v="463"/>
    <x v="509"/>
    <x v="0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9-145835"/>
    <x v="1149"/>
    <x v="1185"/>
    <x v="0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9-145835"/>
    <x v="1149"/>
    <x v="1185"/>
    <x v="0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8-138709"/>
    <x v="1129"/>
    <x v="1240"/>
    <x v="1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8-138709"/>
    <x v="1129"/>
    <x v="1240"/>
    <x v="1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8-122070"/>
    <x v="1150"/>
    <x v="530"/>
    <x v="0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8-122070"/>
    <x v="1150"/>
    <x v="530"/>
    <x v="0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20-158610"/>
    <x v="251"/>
    <x v="42"/>
    <x v="2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8-117464"/>
    <x v="192"/>
    <x v="885"/>
    <x v="0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8-117464"/>
    <x v="192"/>
    <x v="885"/>
    <x v="0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8-117464"/>
    <x v="192"/>
    <x v="885"/>
    <x v="0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8-117464"/>
    <x v="192"/>
    <x v="885"/>
    <x v="0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21-168613"/>
    <x v="1048"/>
    <x v="518"/>
    <x v="1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21-125381"/>
    <x v="1016"/>
    <x v="433"/>
    <x v="0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21-141677"/>
    <x v="606"/>
    <x v="922"/>
    <x v="1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21-141677"/>
    <x v="606"/>
    <x v="922"/>
    <x v="1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21-141677"/>
    <x v="606"/>
    <x v="922"/>
    <x v="1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21-141677"/>
    <x v="606"/>
    <x v="922"/>
    <x v="1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21-141677"/>
    <x v="606"/>
    <x v="922"/>
    <x v="1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21-133067"/>
    <x v="464"/>
    <x v="1187"/>
    <x v="1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21-133067"/>
    <x v="464"/>
    <x v="1187"/>
    <x v="1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20-144351"/>
    <x v="696"/>
    <x v="1058"/>
    <x v="1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8-106054"/>
    <x v="1037"/>
    <x v="1241"/>
    <x v="2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20-138667"/>
    <x v="797"/>
    <x v="525"/>
    <x v="0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21-150609"/>
    <x v="504"/>
    <x v="605"/>
    <x v="1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21-128853"/>
    <x v="81"/>
    <x v="880"/>
    <x v="2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21-133102"/>
    <x v="629"/>
    <x v="1178"/>
    <x v="1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21-133102"/>
    <x v="629"/>
    <x v="1178"/>
    <x v="1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21-133102"/>
    <x v="629"/>
    <x v="1178"/>
    <x v="1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21-133102"/>
    <x v="629"/>
    <x v="1178"/>
    <x v="1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21-133102"/>
    <x v="629"/>
    <x v="1178"/>
    <x v="1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20-164399"/>
    <x v="396"/>
    <x v="441"/>
    <x v="2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20-164399"/>
    <x v="396"/>
    <x v="441"/>
    <x v="2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20-116918"/>
    <x v="393"/>
    <x v="358"/>
    <x v="0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20-116918"/>
    <x v="393"/>
    <x v="358"/>
    <x v="0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20-110492"/>
    <x v="1151"/>
    <x v="1242"/>
    <x v="2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20-110492"/>
    <x v="1151"/>
    <x v="1242"/>
    <x v="2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20-147683"/>
    <x v="373"/>
    <x v="398"/>
    <x v="1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8-116785"/>
    <x v="759"/>
    <x v="1044"/>
    <x v="1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8-116785"/>
    <x v="759"/>
    <x v="1044"/>
    <x v="1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9-156797"/>
    <x v="1067"/>
    <x v="1243"/>
    <x v="1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9-156797"/>
    <x v="1067"/>
    <x v="1243"/>
    <x v="1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20-104276"/>
    <x v="581"/>
    <x v="845"/>
    <x v="1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20-104276"/>
    <x v="581"/>
    <x v="845"/>
    <x v="1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20-120369"/>
    <x v="99"/>
    <x v="464"/>
    <x v="3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8-118276"/>
    <x v="282"/>
    <x v="302"/>
    <x v="1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9-136658"/>
    <x v="229"/>
    <x v="731"/>
    <x v="1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21-137414"/>
    <x v="280"/>
    <x v="299"/>
    <x v="1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21-137414"/>
    <x v="280"/>
    <x v="299"/>
    <x v="1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20-143476"/>
    <x v="108"/>
    <x v="250"/>
    <x v="2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20-143476"/>
    <x v="108"/>
    <x v="250"/>
    <x v="2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20-143476"/>
    <x v="108"/>
    <x v="250"/>
    <x v="2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20-119046"/>
    <x v="799"/>
    <x v="29"/>
    <x v="1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20-119046"/>
    <x v="799"/>
    <x v="29"/>
    <x v="1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20-119046"/>
    <x v="799"/>
    <x v="29"/>
    <x v="1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21-154949"/>
    <x v="453"/>
    <x v="163"/>
    <x v="1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9-103072"/>
    <x v="874"/>
    <x v="12"/>
    <x v="0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9-103072"/>
    <x v="874"/>
    <x v="12"/>
    <x v="0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9-150770"/>
    <x v="910"/>
    <x v="1192"/>
    <x v="2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9-150770"/>
    <x v="910"/>
    <x v="1192"/>
    <x v="2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9-150770"/>
    <x v="910"/>
    <x v="1192"/>
    <x v="2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9-150770"/>
    <x v="910"/>
    <x v="1192"/>
    <x v="2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21-154760"/>
    <x v="1152"/>
    <x v="705"/>
    <x v="1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21-104437"/>
    <x v="678"/>
    <x v="523"/>
    <x v="1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21-113075"/>
    <x v="264"/>
    <x v="371"/>
    <x v="1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20-109953"/>
    <x v="216"/>
    <x v="461"/>
    <x v="1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20-109953"/>
    <x v="216"/>
    <x v="461"/>
    <x v="1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20-109953"/>
    <x v="216"/>
    <x v="461"/>
    <x v="1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21-127397"/>
    <x v="642"/>
    <x v="458"/>
    <x v="1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21-127397"/>
    <x v="642"/>
    <x v="458"/>
    <x v="1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8-157546"/>
    <x v="836"/>
    <x v="1172"/>
    <x v="2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8-157546"/>
    <x v="836"/>
    <x v="1172"/>
    <x v="2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21-153843"/>
    <x v="677"/>
    <x v="1097"/>
    <x v="2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21-153843"/>
    <x v="677"/>
    <x v="1097"/>
    <x v="2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21-153843"/>
    <x v="677"/>
    <x v="1097"/>
    <x v="2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20-137337"/>
    <x v="387"/>
    <x v="331"/>
    <x v="1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20-137337"/>
    <x v="387"/>
    <x v="331"/>
    <x v="1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20-137337"/>
    <x v="387"/>
    <x v="331"/>
    <x v="1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8-138737"/>
    <x v="1035"/>
    <x v="28"/>
    <x v="2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20-164924"/>
    <x v="212"/>
    <x v="668"/>
    <x v="3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20-101651"/>
    <x v="435"/>
    <x v="525"/>
    <x v="1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20-101651"/>
    <x v="435"/>
    <x v="525"/>
    <x v="1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21-136651"/>
    <x v="756"/>
    <x v="77"/>
    <x v="0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21-136651"/>
    <x v="756"/>
    <x v="77"/>
    <x v="0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21-136651"/>
    <x v="756"/>
    <x v="77"/>
    <x v="0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21-118892"/>
    <x v="629"/>
    <x v="554"/>
    <x v="0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21-151127"/>
    <x v="1053"/>
    <x v="1169"/>
    <x v="2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21-145807"/>
    <x v="839"/>
    <x v="758"/>
    <x v="1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8-127978"/>
    <x v="223"/>
    <x v="448"/>
    <x v="1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8-127978"/>
    <x v="223"/>
    <x v="448"/>
    <x v="1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8-127978"/>
    <x v="223"/>
    <x v="448"/>
    <x v="1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9-158491"/>
    <x v="593"/>
    <x v="770"/>
    <x v="0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9-158491"/>
    <x v="593"/>
    <x v="770"/>
    <x v="0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20-116764"/>
    <x v="278"/>
    <x v="48"/>
    <x v="1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20-152457"/>
    <x v="126"/>
    <x v="801"/>
    <x v="1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20-152730"/>
    <x v="198"/>
    <x v="204"/>
    <x v="1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20-152730"/>
    <x v="198"/>
    <x v="204"/>
    <x v="1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20-152730"/>
    <x v="198"/>
    <x v="204"/>
    <x v="1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21-137001"/>
    <x v="193"/>
    <x v="198"/>
    <x v="0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21-156363"/>
    <x v="760"/>
    <x v="980"/>
    <x v="1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21-156363"/>
    <x v="760"/>
    <x v="980"/>
    <x v="1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21-122056"/>
    <x v="487"/>
    <x v="1244"/>
    <x v="1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8-143721"/>
    <x v="533"/>
    <x v="158"/>
    <x v="0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21-122987"/>
    <x v="1153"/>
    <x v="766"/>
    <x v="3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21-122987"/>
    <x v="1153"/>
    <x v="766"/>
    <x v="3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20-133368"/>
    <x v="1154"/>
    <x v="13"/>
    <x v="1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20-133368"/>
    <x v="1154"/>
    <x v="13"/>
    <x v="1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20-123337"/>
    <x v="1142"/>
    <x v="42"/>
    <x v="1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20-123337"/>
    <x v="1142"/>
    <x v="42"/>
    <x v="1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20-150357"/>
    <x v="1155"/>
    <x v="802"/>
    <x v="1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20-150357"/>
    <x v="1155"/>
    <x v="802"/>
    <x v="1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9-144519"/>
    <x v="50"/>
    <x v="50"/>
    <x v="1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9-144519"/>
    <x v="50"/>
    <x v="50"/>
    <x v="1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8-120670"/>
    <x v="981"/>
    <x v="1057"/>
    <x v="1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20-157217"/>
    <x v="1080"/>
    <x v="246"/>
    <x v="2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20-157217"/>
    <x v="1080"/>
    <x v="246"/>
    <x v="2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20-108224"/>
    <x v="675"/>
    <x v="201"/>
    <x v="3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9-162782"/>
    <x v="780"/>
    <x v="1245"/>
    <x v="1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21-159282"/>
    <x v="524"/>
    <x v="565"/>
    <x v="1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21-155936"/>
    <x v="738"/>
    <x v="89"/>
    <x v="1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21-169439"/>
    <x v="428"/>
    <x v="462"/>
    <x v="1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21-169439"/>
    <x v="428"/>
    <x v="462"/>
    <x v="1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21-151183"/>
    <x v="336"/>
    <x v="163"/>
    <x v="1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20-149965"/>
    <x v="23"/>
    <x v="22"/>
    <x v="1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20-149965"/>
    <x v="23"/>
    <x v="22"/>
    <x v="1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8-158281"/>
    <x v="814"/>
    <x v="1110"/>
    <x v="1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20-153661"/>
    <x v="806"/>
    <x v="1246"/>
    <x v="2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20-153661"/>
    <x v="806"/>
    <x v="1246"/>
    <x v="2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20-153661"/>
    <x v="806"/>
    <x v="1246"/>
    <x v="2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21-109183"/>
    <x v="769"/>
    <x v="784"/>
    <x v="1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20-113656"/>
    <x v="1156"/>
    <x v="1184"/>
    <x v="1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9-148964"/>
    <x v="989"/>
    <x v="1247"/>
    <x v="1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8-111899"/>
    <x v="417"/>
    <x v="564"/>
    <x v="2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8-111899"/>
    <x v="417"/>
    <x v="564"/>
    <x v="2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9-101126"/>
    <x v="1157"/>
    <x v="1248"/>
    <x v="0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8-163468"/>
    <x v="728"/>
    <x v="683"/>
    <x v="2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8-163468"/>
    <x v="728"/>
    <x v="683"/>
    <x v="2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8-163468"/>
    <x v="728"/>
    <x v="683"/>
    <x v="2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8-163468"/>
    <x v="728"/>
    <x v="683"/>
    <x v="2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8-163468"/>
    <x v="728"/>
    <x v="683"/>
    <x v="2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21-117450"/>
    <x v="507"/>
    <x v="221"/>
    <x v="1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21-117450"/>
    <x v="507"/>
    <x v="221"/>
    <x v="1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8-137274"/>
    <x v="1158"/>
    <x v="1249"/>
    <x v="1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20-144092"/>
    <x v="732"/>
    <x v="237"/>
    <x v="0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20-144092"/>
    <x v="732"/>
    <x v="237"/>
    <x v="0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20-144092"/>
    <x v="732"/>
    <x v="237"/>
    <x v="0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21-112172"/>
    <x v="193"/>
    <x v="1055"/>
    <x v="0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9-121699"/>
    <x v="544"/>
    <x v="905"/>
    <x v="1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9-162761"/>
    <x v="330"/>
    <x v="349"/>
    <x v="1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9-162761"/>
    <x v="330"/>
    <x v="349"/>
    <x v="1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9-162761"/>
    <x v="330"/>
    <x v="349"/>
    <x v="1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20-121377"/>
    <x v="316"/>
    <x v="993"/>
    <x v="1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21-115322"/>
    <x v="943"/>
    <x v="1188"/>
    <x v="0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20-132066"/>
    <x v="1159"/>
    <x v="550"/>
    <x v="1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21-158120"/>
    <x v="701"/>
    <x v="410"/>
    <x v="1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21-158120"/>
    <x v="701"/>
    <x v="410"/>
    <x v="1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21-100097"/>
    <x v="200"/>
    <x v="364"/>
    <x v="0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21-100097"/>
    <x v="200"/>
    <x v="364"/>
    <x v="0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21-167626"/>
    <x v="213"/>
    <x v="285"/>
    <x v="1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21-167626"/>
    <x v="213"/>
    <x v="285"/>
    <x v="1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21-126053"/>
    <x v="256"/>
    <x v="274"/>
    <x v="2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21-126053"/>
    <x v="256"/>
    <x v="274"/>
    <x v="2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21-128447"/>
    <x v="468"/>
    <x v="251"/>
    <x v="1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21-128447"/>
    <x v="468"/>
    <x v="251"/>
    <x v="1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8-131275"/>
    <x v="772"/>
    <x v="507"/>
    <x v="1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8-131275"/>
    <x v="772"/>
    <x v="507"/>
    <x v="1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8-131275"/>
    <x v="772"/>
    <x v="507"/>
    <x v="1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20-149349"/>
    <x v="396"/>
    <x v="1113"/>
    <x v="2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21-115119"/>
    <x v="40"/>
    <x v="904"/>
    <x v="1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21-115119"/>
    <x v="40"/>
    <x v="904"/>
    <x v="1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9-125563"/>
    <x v="347"/>
    <x v="1250"/>
    <x v="1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9-125563"/>
    <x v="347"/>
    <x v="1250"/>
    <x v="1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9-113152"/>
    <x v="707"/>
    <x v="1090"/>
    <x v="1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9-113152"/>
    <x v="707"/>
    <x v="1090"/>
    <x v="1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21-165155"/>
    <x v="296"/>
    <x v="19"/>
    <x v="2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8-163412"/>
    <x v="414"/>
    <x v="955"/>
    <x v="0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9-159590"/>
    <x v="1074"/>
    <x v="1251"/>
    <x v="2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8-116190"/>
    <x v="711"/>
    <x v="1199"/>
    <x v="1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8-116190"/>
    <x v="711"/>
    <x v="1199"/>
    <x v="1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8-116190"/>
    <x v="711"/>
    <x v="1199"/>
    <x v="1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8-168473"/>
    <x v="58"/>
    <x v="916"/>
    <x v="1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21-168389"/>
    <x v="157"/>
    <x v="416"/>
    <x v="1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21-168389"/>
    <x v="157"/>
    <x v="416"/>
    <x v="1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21-168389"/>
    <x v="157"/>
    <x v="416"/>
    <x v="1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21-168389"/>
    <x v="157"/>
    <x v="416"/>
    <x v="1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8-130421"/>
    <x v="223"/>
    <x v="232"/>
    <x v="1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21-142125"/>
    <x v="208"/>
    <x v="471"/>
    <x v="1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21-142125"/>
    <x v="208"/>
    <x v="471"/>
    <x v="1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21-141138"/>
    <x v="468"/>
    <x v="38"/>
    <x v="1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21-152135"/>
    <x v="633"/>
    <x v="671"/>
    <x v="0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20-151974"/>
    <x v="897"/>
    <x v="953"/>
    <x v="1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21-154102"/>
    <x v="695"/>
    <x v="758"/>
    <x v="1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9-139780"/>
    <x v="620"/>
    <x v="214"/>
    <x v="0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20-114748"/>
    <x v="790"/>
    <x v="802"/>
    <x v="1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20-114748"/>
    <x v="790"/>
    <x v="802"/>
    <x v="1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8-115189"/>
    <x v="125"/>
    <x v="752"/>
    <x v="0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8-115189"/>
    <x v="125"/>
    <x v="752"/>
    <x v="0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20-163594"/>
    <x v="408"/>
    <x v="679"/>
    <x v="2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20-163594"/>
    <x v="408"/>
    <x v="679"/>
    <x v="2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20-163594"/>
    <x v="408"/>
    <x v="679"/>
    <x v="2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20-127243"/>
    <x v="85"/>
    <x v="49"/>
    <x v="1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20-127243"/>
    <x v="85"/>
    <x v="49"/>
    <x v="1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20-127243"/>
    <x v="85"/>
    <x v="49"/>
    <x v="1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20-127243"/>
    <x v="85"/>
    <x v="49"/>
    <x v="1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20-127243"/>
    <x v="85"/>
    <x v="49"/>
    <x v="1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21-161851"/>
    <x v="4"/>
    <x v="125"/>
    <x v="2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9-110345"/>
    <x v="1000"/>
    <x v="739"/>
    <x v="0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8-107769"/>
    <x v="919"/>
    <x v="1252"/>
    <x v="1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21-123862"/>
    <x v="363"/>
    <x v="1253"/>
    <x v="0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21-123862"/>
    <x v="363"/>
    <x v="1253"/>
    <x v="0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21-123862"/>
    <x v="363"/>
    <x v="1253"/>
    <x v="0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21-123862"/>
    <x v="363"/>
    <x v="1253"/>
    <x v="0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21-100580"/>
    <x v="802"/>
    <x v="848"/>
    <x v="1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21-145597"/>
    <x v="808"/>
    <x v="133"/>
    <x v="2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8-132787"/>
    <x v="111"/>
    <x v="160"/>
    <x v="1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9-136224"/>
    <x v="70"/>
    <x v="1247"/>
    <x v="3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20-105732"/>
    <x v="1160"/>
    <x v="801"/>
    <x v="1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20-105732"/>
    <x v="1160"/>
    <x v="801"/>
    <x v="1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20-105732"/>
    <x v="1160"/>
    <x v="801"/>
    <x v="1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20-105732"/>
    <x v="1160"/>
    <x v="801"/>
    <x v="1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20-105732"/>
    <x v="1160"/>
    <x v="801"/>
    <x v="1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20-105732"/>
    <x v="1160"/>
    <x v="801"/>
    <x v="1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20-105732"/>
    <x v="1160"/>
    <x v="801"/>
    <x v="1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20-105732"/>
    <x v="1160"/>
    <x v="801"/>
    <x v="1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20-105732"/>
    <x v="1160"/>
    <x v="801"/>
    <x v="1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20-105732"/>
    <x v="1160"/>
    <x v="801"/>
    <x v="1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21-108035"/>
    <x v="1161"/>
    <x v="108"/>
    <x v="1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21-108035"/>
    <x v="1161"/>
    <x v="108"/>
    <x v="1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21-160031"/>
    <x v="769"/>
    <x v="94"/>
    <x v="0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21-147844"/>
    <x v="743"/>
    <x v="593"/>
    <x v="1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21-147844"/>
    <x v="743"/>
    <x v="593"/>
    <x v="1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21-147844"/>
    <x v="743"/>
    <x v="593"/>
    <x v="1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20-110975"/>
    <x v="591"/>
    <x v="525"/>
    <x v="1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20-110975"/>
    <x v="591"/>
    <x v="525"/>
    <x v="1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8-141649"/>
    <x v="587"/>
    <x v="839"/>
    <x v="3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8-124807"/>
    <x v="136"/>
    <x v="406"/>
    <x v="0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8-124807"/>
    <x v="136"/>
    <x v="406"/>
    <x v="0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20-110009"/>
    <x v="162"/>
    <x v="250"/>
    <x v="1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20-110009"/>
    <x v="162"/>
    <x v="250"/>
    <x v="1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21-168172"/>
    <x v="634"/>
    <x v="672"/>
    <x v="1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9-100146"/>
    <x v="263"/>
    <x v="1254"/>
    <x v="1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9-100146"/>
    <x v="263"/>
    <x v="1254"/>
    <x v="1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9-100146"/>
    <x v="263"/>
    <x v="1254"/>
    <x v="1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9-100146"/>
    <x v="263"/>
    <x v="1254"/>
    <x v="1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21-152079"/>
    <x v="176"/>
    <x v="1255"/>
    <x v="2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20-129728"/>
    <x v="198"/>
    <x v="29"/>
    <x v="1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8-121769"/>
    <x v="918"/>
    <x v="1021"/>
    <x v="1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8-103058"/>
    <x v="149"/>
    <x v="885"/>
    <x v="2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21-121125"/>
    <x v="1109"/>
    <x v="1081"/>
    <x v="1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21-121125"/>
    <x v="1109"/>
    <x v="1081"/>
    <x v="1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21-121125"/>
    <x v="1109"/>
    <x v="1081"/>
    <x v="1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20-114013"/>
    <x v="69"/>
    <x v="535"/>
    <x v="0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21-135069"/>
    <x v="318"/>
    <x v="1001"/>
    <x v="1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21-135069"/>
    <x v="318"/>
    <x v="1001"/>
    <x v="1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20-101693"/>
    <x v="674"/>
    <x v="1233"/>
    <x v="0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20-101693"/>
    <x v="674"/>
    <x v="1233"/>
    <x v="0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8-164763"/>
    <x v="461"/>
    <x v="757"/>
    <x v="1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8-164763"/>
    <x v="461"/>
    <x v="757"/>
    <x v="1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8-164763"/>
    <x v="461"/>
    <x v="757"/>
    <x v="1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8-164763"/>
    <x v="461"/>
    <x v="757"/>
    <x v="1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8-164763"/>
    <x v="461"/>
    <x v="757"/>
    <x v="1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8-161249"/>
    <x v="128"/>
    <x v="923"/>
    <x v="1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8-161249"/>
    <x v="128"/>
    <x v="923"/>
    <x v="1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9-148180"/>
    <x v="353"/>
    <x v="116"/>
    <x v="1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9-148180"/>
    <x v="353"/>
    <x v="116"/>
    <x v="1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9-148180"/>
    <x v="353"/>
    <x v="116"/>
    <x v="1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8-165568"/>
    <x v="1162"/>
    <x v="1137"/>
    <x v="1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9-145457"/>
    <x v="539"/>
    <x v="581"/>
    <x v="0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21-163657"/>
    <x v="264"/>
    <x v="371"/>
    <x v="1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21-163657"/>
    <x v="264"/>
    <x v="371"/>
    <x v="1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9-120446"/>
    <x v="547"/>
    <x v="837"/>
    <x v="2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8-109932"/>
    <x v="337"/>
    <x v="872"/>
    <x v="2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8-109932"/>
    <x v="337"/>
    <x v="872"/>
    <x v="2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21-127474"/>
    <x v="447"/>
    <x v="1123"/>
    <x v="0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21-127474"/>
    <x v="447"/>
    <x v="1123"/>
    <x v="0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21-127474"/>
    <x v="447"/>
    <x v="1123"/>
    <x v="0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21-127474"/>
    <x v="447"/>
    <x v="1123"/>
    <x v="0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21-115448"/>
    <x v="343"/>
    <x v="773"/>
    <x v="2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21-105669"/>
    <x v="697"/>
    <x v="304"/>
    <x v="0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21-105669"/>
    <x v="697"/>
    <x v="304"/>
    <x v="0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21-105669"/>
    <x v="697"/>
    <x v="304"/>
    <x v="0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21-105669"/>
    <x v="697"/>
    <x v="304"/>
    <x v="0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21-134796"/>
    <x v="643"/>
    <x v="553"/>
    <x v="1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20-137743"/>
    <x v="679"/>
    <x v="716"/>
    <x v="1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20-137743"/>
    <x v="679"/>
    <x v="716"/>
    <x v="1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9-137974"/>
    <x v="392"/>
    <x v="1256"/>
    <x v="2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9-137974"/>
    <x v="392"/>
    <x v="1256"/>
    <x v="2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9-137974"/>
    <x v="392"/>
    <x v="1256"/>
    <x v="2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9-137974"/>
    <x v="392"/>
    <x v="1256"/>
    <x v="2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9-136987"/>
    <x v="347"/>
    <x v="282"/>
    <x v="0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9-136987"/>
    <x v="347"/>
    <x v="282"/>
    <x v="0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9-138485"/>
    <x v="914"/>
    <x v="1158"/>
    <x v="0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20-103709"/>
    <x v="162"/>
    <x v="1219"/>
    <x v="1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20-103709"/>
    <x v="162"/>
    <x v="1219"/>
    <x v="1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20-103709"/>
    <x v="162"/>
    <x v="1219"/>
    <x v="1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20-138282"/>
    <x v="288"/>
    <x v="213"/>
    <x v="1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21-148985"/>
    <x v="343"/>
    <x v="205"/>
    <x v="0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8-138100"/>
    <x v="1114"/>
    <x v="1257"/>
    <x v="1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8-138100"/>
    <x v="1114"/>
    <x v="1257"/>
    <x v="1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9-100734"/>
    <x v="426"/>
    <x v="1006"/>
    <x v="1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9-100734"/>
    <x v="426"/>
    <x v="1006"/>
    <x v="1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20-139997"/>
    <x v="949"/>
    <x v="480"/>
    <x v="2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20-109652"/>
    <x v="342"/>
    <x v="1221"/>
    <x v="1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8-167199"/>
    <x v="1037"/>
    <x v="1258"/>
    <x v="1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8-167199"/>
    <x v="1037"/>
    <x v="1258"/>
    <x v="1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8-167199"/>
    <x v="1037"/>
    <x v="1258"/>
    <x v="1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8-167199"/>
    <x v="1037"/>
    <x v="1258"/>
    <x v="1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8-167199"/>
    <x v="1037"/>
    <x v="1258"/>
    <x v="1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8-167199"/>
    <x v="1037"/>
    <x v="1258"/>
    <x v="1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8-167199"/>
    <x v="1037"/>
    <x v="1258"/>
    <x v="1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20-124583"/>
    <x v="142"/>
    <x v="143"/>
    <x v="0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8-113964"/>
    <x v="865"/>
    <x v="839"/>
    <x v="1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8-129938"/>
    <x v="534"/>
    <x v="709"/>
    <x v="0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21-135111"/>
    <x v="116"/>
    <x v="115"/>
    <x v="1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21-135111"/>
    <x v="116"/>
    <x v="115"/>
    <x v="1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9-134558"/>
    <x v="546"/>
    <x v="140"/>
    <x v="0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9-134558"/>
    <x v="546"/>
    <x v="140"/>
    <x v="0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9-134558"/>
    <x v="546"/>
    <x v="140"/>
    <x v="0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21-157196"/>
    <x v="60"/>
    <x v="748"/>
    <x v="1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9-108672"/>
    <x v="229"/>
    <x v="1215"/>
    <x v="1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21-118598"/>
    <x v="673"/>
    <x v="38"/>
    <x v="3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21-160836"/>
    <x v="220"/>
    <x v="1259"/>
    <x v="1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21-160836"/>
    <x v="220"/>
    <x v="1259"/>
    <x v="1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21-160836"/>
    <x v="220"/>
    <x v="1259"/>
    <x v="1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21-121048"/>
    <x v="1163"/>
    <x v="11"/>
    <x v="1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21-121048"/>
    <x v="1163"/>
    <x v="11"/>
    <x v="1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21-121048"/>
    <x v="1163"/>
    <x v="11"/>
    <x v="1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21-121048"/>
    <x v="1163"/>
    <x v="11"/>
    <x v="1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21-121048"/>
    <x v="1163"/>
    <x v="11"/>
    <x v="1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21-121048"/>
    <x v="1163"/>
    <x v="11"/>
    <x v="1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21-121048"/>
    <x v="1163"/>
    <x v="11"/>
    <x v="1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21-120147"/>
    <x v="983"/>
    <x v="922"/>
    <x v="3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21-120147"/>
    <x v="983"/>
    <x v="922"/>
    <x v="3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20-158043"/>
    <x v="1011"/>
    <x v="1106"/>
    <x v="0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21-106579"/>
    <x v="110"/>
    <x v="198"/>
    <x v="1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8-115889"/>
    <x v="981"/>
    <x v="1057"/>
    <x v="1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8-115889"/>
    <x v="981"/>
    <x v="1057"/>
    <x v="1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21-161935"/>
    <x v="1163"/>
    <x v="11"/>
    <x v="1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21-161935"/>
    <x v="1163"/>
    <x v="11"/>
    <x v="1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21-161935"/>
    <x v="1163"/>
    <x v="11"/>
    <x v="1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21-161935"/>
    <x v="1163"/>
    <x v="11"/>
    <x v="1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21-161935"/>
    <x v="1163"/>
    <x v="11"/>
    <x v="1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21-161935"/>
    <x v="1163"/>
    <x v="11"/>
    <x v="1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21-167920"/>
    <x v="34"/>
    <x v="169"/>
    <x v="0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21-167920"/>
    <x v="34"/>
    <x v="169"/>
    <x v="0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21-167920"/>
    <x v="34"/>
    <x v="169"/>
    <x v="0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21-167920"/>
    <x v="34"/>
    <x v="169"/>
    <x v="0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21-167920"/>
    <x v="34"/>
    <x v="169"/>
    <x v="0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21-167920"/>
    <x v="34"/>
    <x v="169"/>
    <x v="0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21-167920"/>
    <x v="34"/>
    <x v="169"/>
    <x v="0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20-162383"/>
    <x v="64"/>
    <x v="47"/>
    <x v="1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20-162383"/>
    <x v="64"/>
    <x v="47"/>
    <x v="1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20-162383"/>
    <x v="64"/>
    <x v="47"/>
    <x v="1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8-125731"/>
    <x v="1076"/>
    <x v="370"/>
    <x v="1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8-125731"/>
    <x v="1076"/>
    <x v="370"/>
    <x v="1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21-106145"/>
    <x v="986"/>
    <x v="255"/>
    <x v="3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21-106145"/>
    <x v="986"/>
    <x v="255"/>
    <x v="3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21-106145"/>
    <x v="986"/>
    <x v="255"/>
    <x v="3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21-106145"/>
    <x v="986"/>
    <x v="255"/>
    <x v="3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21-106145"/>
    <x v="986"/>
    <x v="255"/>
    <x v="3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20-107146"/>
    <x v="26"/>
    <x v="1210"/>
    <x v="2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20-107146"/>
    <x v="26"/>
    <x v="1210"/>
    <x v="2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21-134642"/>
    <x v="906"/>
    <x v="694"/>
    <x v="1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21-134642"/>
    <x v="906"/>
    <x v="694"/>
    <x v="1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21-160143"/>
    <x v="185"/>
    <x v="377"/>
    <x v="1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21-103415"/>
    <x v="734"/>
    <x v="274"/>
    <x v="1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20-106460"/>
    <x v="317"/>
    <x v="465"/>
    <x v="0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21-112347"/>
    <x v="574"/>
    <x v="792"/>
    <x v="1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21-112347"/>
    <x v="574"/>
    <x v="792"/>
    <x v="1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21-112347"/>
    <x v="574"/>
    <x v="792"/>
    <x v="1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21-112347"/>
    <x v="574"/>
    <x v="792"/>
    <x v="1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21-112347"/>
    <x v="574"/>
    <x v="792"/>
    <x v="1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21-112347"/>
    <x v="574"/>
    <x v="792"/>
    <x v="1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21-112347"/>
    <x v="574"/>
    <x v="792"/>
    <x v="1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8-103492"/>
    <x v="982"/>
    <x v="323"/>
    <x v="1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8-103492"/>
    <x v="982"/>
    <x v="323"/>
    <x v="1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8-103492"/>
    <x v="982"/>
    <x v="323"/>
    <x v="1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8-103492"/>
    <x v="982"/>
    <x v="323"/>
    <x v="1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20-136595"/>
    <x v="64"/>
    <x v="62"/>
    <x v="2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8-140396"/>
    <x v="1164"/>
    <x v="573"/>
    <x v="1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8-140396"/>
    <x v="1164"/>
    <x v="573"/>
    <x v="1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8-140396"/>
    <x v="1164"/>
    <x v="573"/>
    <x v="1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8-140396"/>
    <x v="1164"/>
    <x v="573"/>
    <x v="1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8-114181"/>
    <x v="1025"/>
    <x v="1260"/>
    <x v="0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8-114181"/>
    <x v="1025"/>
    <x v="1260"/>
    <x v="0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21-159506"/>
    <x v="344"/>
    <x v="348"/>
    <x v="1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21-159506"/>
    <x v="344"/>
    <x v="348"/>
    <x v="1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8-137155"/>
    <x v="301"/>
    <x v="840"/>
    <x v="1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8-137155"/>
    <x v="301"/>
    <x v="840"/>
    <x v="1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8-137155"/>
    <x v="301"/>
    <x v="840"/>
    <x v="1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20-105746"/>
    <x v="945"/>
    <x v="1015"/>
    <x v="2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20-104815"/>
    <x v="323"/>
    <x v="62"/>
    <x v="1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21-157672"/>
    <x v="361"/>
    <x v="951"/>
    <x v="2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20-166660"/>
    <x v="806"/>
    <x v="1261"/>
    <x v="0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20-166660"/>
    <x v="806"/>
    <x v="1261"/>
    <x v="0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21-140802"/>
    <x v="81"/>
    <x v="880"/>
    <x v="2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21-140802"/>
    <x v="81"/>
    <x v="880"/>
    <x v="2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8-133830"/>
    <x v="29"/>
    <x v="28"/>
    <x v="1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8-133830"/>
    <x v="29"/>
    <x v="28"/>
    <x v="1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8-133830"/>
    <x v="29"/>
    <x v="28"/>
    <x v="1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8-100916"/>
    <x v="618"/>
    <x v="1190"/>
    <x v="1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8-100916"/>
    <x v="618"/>
    <x v="1190"/>
    <x v="1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8-100916"/>
    <x v="618"/>
    <x v="1190"/>
    <x v="1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9-129532"/>
    <x v="575"/>
    <x v="301"/>
    <x v="1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9-129532"/>
    <x v="575"/>
    <x v="301"/>
    <x v="1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8-134726"/>
    <x v="981"/>
    <x v="322"/>
    <x v="0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8-134726"/>
    <x v="981"/>
    <x v="322"/>
    <x v="0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20-138597"/>
    <x v="122"/>
    <x v="967"/>
    <x v="2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9-123113"/>
    <x v="521"/>
    <x v="562"/>
    <x v="0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9-123113"/>
    <x v="521"/>
    <x v="562"/>
    <x v="0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9-169656"/>
    <x v="863"/>
    <x v="99"/>
    <x v="2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9-142734"/>
    <x v="392"/>
    <x v="419"/>
    <x v="1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8-163223"/>
    <x v="90"/>
    <x v="86"/>
    <x v="1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8-163223"/>
    <x v="90"/>
    <x v="86"/>
    <x v="1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8-163223"/>
    <x v="90"/>
    <x v="86"/>
    <x v="1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8-163223"/>
    <x v="90"/>
    <x v="86"/>
    <x v="1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8-163223"/>
    <x v="90"/>
    <x v="86"/>
    <x v="1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21-122945"/>
    <x v="673"/>
    <x v="228"/>
    <x v="1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9-139738"/>
    <x v="12"/>
    <x v="591"/>
    <x v="1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20-158778"/>
    <x v="64"/>
    <x v="411"/>
    <x v="1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20-158778"/>
    <x v="64"/>
    <x v="411"/>
    <x v="1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20-158778"/>
    <x v="64"/>
    <x v="411"/>
    <x v="1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20-158778"/>
    <x v="64"/>
    <x v="411"/>
    <x v="1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21-119655"/>
    <x v="693"/>
    <x v="321"/>
    <x v="1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21-119655"/>
    <x v="693"/>
    <x v="321"/>
    <x v="1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9-164567"/>
    <x v="925"/>
    <x v="959"/>
    <x v="1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8-131947"/>
    <x v="328"/>
    <x v="833"/>
    <x v="1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8-131947"/>
    <x v="328"/>
    <x v="833"/>
    <x v="1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8-131947"/>
    <x v="328"/>
    <x v="833"/>
    <x v="1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8-131947"/>
    <x v="328"/>
    <x v="833"/>
    <x v="1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8-131947"/>
    <x v="328"/>
    <x v="833"/>
    <x v="1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8-131947"/>
    <x v="328"/>
    <x v="833"/>
    <x v="1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20-152520"/>
    <x v="630"/>
    <x v="294"/>
    <x v="1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20-101791"/>
    <x v="1022"/>
    <x v="388"/>
    <x v="1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20-101791"/>
    <x v="1022"/>
    <x v="388"/>
    <x v="1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20-101791"/>
    <x v="1022"/>
    <x v="388"/>
    <x v="1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21-121195"/>
    <x v="165"/>
    <x v="63"/>
    <x v="2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21-163209"/>
    <x v="898"/>
    <x v="795"/>
    <x v="1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21-163209"/>
    <x v="898"/>
    <x v="795"/>
    <x v="1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8-133354"/>
    <x v="1165"/>
    <x v="1262"/>
    <x v="2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9-130491"/>
    <x v="285"/>
    <x v="640"/>
    <x v="2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9-130491"/>
    <x v="285"/>
    <x v="640"/>
    <x v="2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9-130491"/>
    <x v="285"/>
    <x v="640"/>
    <x v="2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9-113740"/>
    <x v="252"/>
    <x v="269"/>
    <x v="0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8-148425"/>
    <x v="953"/>
    <x v="283"/>
    <x v="1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20-144309"/>
    <x v="107"/>
    <x v="265"/>
    <x v="1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20-144309"/>
    <x v="107"/>
    <x v="265"/>
    <x v="1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21-151225"/>
    <x v="855"/>
    <x v="859"/>
    <x v="2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21-151225"/>
    <x v="855"/>
    <x v="859"/>
    <x v="2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8-144078"/>
    <x v="641"/>
    <x v="695"/>
    <x v="1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8-144078"/>
    <x v="641"/>
    <x v="695"/>
    <x v="1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8-144078"/>
    <x v="641"/>
    <x v="695"/>
    <x v="1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8-124464"/>
    <x v="686"/>
    <x v="721"/>
    <x v="1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9-136805"/>
    <x v="293"/>
    <x v="673"/>
    <x v="0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9-136805"/>
    <x v="293"/>
    <x v="673"/>
    <x v="0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9-159499"/>
    <x v="82"/>
    <x v="78"/>
    <x v="0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9-159499"/>
    <x v="82"/>
    <x v="78"/>
    <x v="0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9-159499"/>
    <x v="82"/>
    <x v="78"/>
    <x v="0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8-162089"/>
    <x v="809"/>
    <x v="776"/>
    <x v="2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8-162089"/>
    <x v="809"/>
    <x v="776"/>
    <x v="2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8-162089"/>
    <x v="809"/>
    <x v="776"/>
    <x v="2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21-158526"/>
    <x v="614"/>
    <x v="378"/>
    <x v="0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21-158526"/>
    <x v="614"/>
    <x v="378"/>
    <x v="0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21-158526"/>
    <x v="614"/>
    <x v="378"/>
    <x v="0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21-158526"/>
    <x v="614"/>
    <x v="378"/>
    <x v="0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21-158526"/>
    <x v="614"/>
    <x v="378"/>
    <x v="0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21-104885"/>
    <x v="580"/>
    <x v="494"/>
    <x v="1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21-104885"/>
    <x v="580"/>
    <x v="494"/>
    <x v="1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21-104885"/>
    <x v="580"/>
    <x v="494"/>
    <x v="1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21-104885"/>
    <x v="580"/>
    <x v="494"/>
    <x v="1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20-157490"/>
    <x v="1099"/>
    <x v="1194"/>
    <x v="2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20-157490"/>
    <x v="1099"/>
    <x v="1194"/>
    <x v="2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20-157490"/>
    <x v="1099"/>
    <x v="1194"/>
    <x v="2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20-157490"/>
    <x v="1099"/>
    <x v="1194"/>
    <x v="2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9-161452"/>
    <x v="57"/>
    <x v="1091"/>
    <x v="1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8-115196"/>
    <x v="340"/>
    <x v="178"/>
    <x v="1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20-138968"/>
    <x v="543"/>
    <x v="67"/>
    <x v="2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20-138968"/>
    <x v="543"/>
    <x v="67"/>
    <x v="2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9-101889"/>
    <x v="17"/>
    <x v="16"/>
    <x v="1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9-101889"/>
    <x v="17"/>
    <x v="16"/>
    <x v="1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21-110821"/>
    <x v="783"/>
    <x v="527"/>
    <x v="2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21-110821"/>
    <x v="783"/>
    <x v="527"/>
    <x v="2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9-121552"/>
    <x v="204"/>
    <x v="581"/>
    <x v="1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9-107685"/>
    <x v="672"/>
    <x v="156"/>
    <x v="0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9-107685"/>
    <x v="672"/>
    <x v="156"/>
    <x v="0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8-120740"/>
    <x v="1166"/>
    <x v="977"/>
    <x v="3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8-120740"/>
    <x v="1166"/>
    <x v="977"/>
    <x v="3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21-155740"/>
    <x v="245"/>
    <x v="641"/>
    <x v="2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21-146493"/>
    <x v="702"/>
    <x v="742"/>
    <x v="1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8-105417"/>
    <x v="1167"/>
    <x v="614"/>
    <x v="1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8-105417"/>
    <x v="1167"/>
    <x v="614"/>
    <x v="1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21-141509"/>
    <x v="365"/>
    <x v="147"/>
    <x v="2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21-139493"/>
    <x v="1168"/>
    <x v="184"/>
    <x v="1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8-151967"/>
    <x v="68"/>
    <x v="1190"/>
    <x v="1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20-140158"/>
    <x v="964"/>
    <x v="389"/>
    <x v="1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20-140158"/>
    <x v="964"/>
    <x v="389"/>
    <x v="1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20-140158"/>
    <x v="964"/>
    <x v="389"/>
    <x v="1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9-130974"/>
    <x v="154"/>
    <x v="699"/>
    <x v="0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9-130974"/>
    <x v="154"/>
    <x v="699"/>
    <x v="0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9-130974"/>
    <x v="154"/>
    <x v="699"/>
    <x v="0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9-130974"/>
    <x v="154"/>
    <x v="699"/>
    <x v="0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9-130974"/>
    <x v="154"/>
    <x v="699"/>
    <x v="0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9-130974"/>
    <x v="154"/>
    <x v="699"/>
    <x v="0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9-130974"/>
    <x v="154"/>
    <x v="699"/>
    <x v="0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21-133487"/>
    <x v="636"/>
    <x v="510"/>
    <x v="0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8-142951"/>
    <x v="1169"/>
    <x v="508"/>
    <x v="3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8-133592"/>
    <x v="520"/>
    <x v="1263"/>
    <x v="1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8-133592"/>
    <x v="520"/>
    <x v="1263"/>
    <x v="1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8-133592"/>
    <x v="520"/>
    <x v="1263"/>
    <x v="1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8-133592"/>
    <x v="520"/>
    <x v="1263"/>
    <x v="1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8-133592"/>
    <x v="520"/>
    <x v="1263"/>
    <x v="1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9-120782"/>
    <x v="152"/>
    <x v="1264"/>
    <x v="2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9-120782"/>
    <x v="152"/>
    <x v="1264"/>
    <x v="2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9-116876"/>
    <x v="966"/>
    <x v="1265"/>
    <x v="1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9-116876"/>
    <x v="966"/>
    <x v="1265"/>
    <x v="1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20-169838"/>
    <x v="881"/>
    <x v="533"/>
    <x v="1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20-169838"/>
    <x v="881"/>
    <x v="533"/>
    <x v="1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20-169838"/>
    <x v="881"/>
    <x v="533"/>
    <x v="1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21-128951"/>
    <x v="663"/>
    <x v="1089"/>
    <x v="2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21-128951"/>
    <x v="663"/>
    <x v="1089"/>
    <x v="2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21-128951"/>
    <x v="663"/>
    <x v="1089"/>
    <x v="2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8-102330"/>
    <x v="282"/>
    <x v="752"/>
    <x v="1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8-102330"/>
    <x v="282"/>
    <x v="752"/>
    <x v="1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20-118899"/>
    <x v="554"/>
    <x v="298"/>
    <x v="3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21-107958"/>
    <x v="1170"/>
    <x v="162"/>
    <x v="2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21-107958"/>
    <x v="1170"/>
    <x v="162"/>
    <x v="2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21-151799"/>
    <x v="817"/>
    <x v="867"/>
    <x v="1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21-151799"/>
    <x v="817"/>
    <x v="867"/>
    <x v="1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21-151799"/>
    <x v="817"/>
    <x v="867"/>
    <x v="1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21-151799"/>
    <x v="817"/>
    <x v="867"/>
    <x v="1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21-151799"/>
    <x v="817"/>
    <x v="867"/>
    <x v="1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20-114601"/>
    <x v="370"/>
    <x v="48"/>
    <x v="1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20-114601"/>
    <x v="370"/>
    <x v="48"/>
    <x v="1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20-114601"/>
    <x v="370"/>
    <x v="48"/>
    <x v="1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20-114601"/>
    <x v="370"/>
    <x v="48"/>
    <x v="1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20-114601"/>
    <x v="370"/>
    <x v="48"/>
    <x v="1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21-100237"/>
    <x v="453"/>
    <x v="163"/>
    <x v="1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8-139542"/>
    <x v="1089"/>
    <x v="796"/>
    <x v="1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8-139542"/>
    <x v="1089"/>
    <x v="796"/>
    <x v="1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9-142811"/>
    <x v="788"/>
    <x v="828"/>
    <x v="1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21-139353"/>
    <x v="960"/>
    <x v="904"/>
    <x v="0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21-139353"/>
    <x v="960"/>
    <x v="904"/>
    <x v="0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21-139353"/>
    <x v="960"/>
    <x v="904"/>
    <x v="0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8-150203"/>
    <x v="29"/>
    <x v="899"/>
    <x v="2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21-101518"/>
    <x v="132"/>
    <x v="834"/>
    <x v="1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9-149636"/>
    <x v="1171"/>
    <x v="1266"/>
    <x v="1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9-149636"/>
    <x v="1171"/>
    <x v="1266"/>
    <x v="1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21-146213"/>
    <x v="428"/>
    <x v="947"/>
    <x v="1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9-108588"/>
    <x v="956"/>
    <x v="1027"/>
    <x v="1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9-108588"/>
    <x v="956"/>
    <x v="1027"/>
    <x v="1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9-108588"/>
    <x v="956"/>
    <x v="1027"/>
    <x v="1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21-138086"/>
    <x v="513"/>
    <x v="4"/>
    <x v="1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9-139374"/>
    <x v="229"/>
    <x v="240"/>
    <x v="1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20-113978"/>
    <x v="477"/>
    <x v="953"/>
    <x v="1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20-113978"/>
    <x v="477"/>
    <x v="953"/>
    <x v="1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20-113978"/>
    <x v="477"/>
    <x v="953"/>
    <x v="1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9-150231"/>
    <x v="199"/>
    <x v="590"/>
    <x v="0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20-106915"/>
    <x v="491"/>
    <x v="82"/>
    <x v="1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20-109260"/>
    <x v="182"/>
    <x v="152"/>
    <x v="1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21-104850"/>
    <x v="487"/>
    <x v="141"/>
    <x v="1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21-140508"/>
    <x v="65"/>
    <x v="814"/>
    <x v="2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21-143294"/>
    <x v="455"/>
    <x v="475"/>
    <x v="1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20-165673"/>
    <x v="666"/>
    <x v="1088"/>
    <x v="0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21-134418"/>
    <x v="175"/>
    <x v="295"/>
    <x v="1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20-106313"/>
    <x v="250"/>
    <x v="1013"/>
    <x v="1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8-105872"/>
    <x v="992"/>
    <x v="104"/>
    <x v="1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21-108287"/>
    <x v="404"/>
    <x v="404"/>
    <x v="2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21-141103"/>
    <x v="245"/>
    <x v="1236"/>
    <x v="1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8-154781"/>
    <x v="871"/>
    <x v="158"/>
    <x v="1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8-154781"/>
    <x v="871"/>
    <x v="158"/>
    <x v="1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9-147816"/>
    <x v="496"/>
    <x v="1068"/>
    <x v="0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21-105326"/>
    <x v="648"/>
    <x v="952"/>
    <x v="1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20-133613"/>
    <x v="26"/>
    <x v="563"/>
    <x v="1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20-133613"/>
    <x v="26"/>
    <x v="563"/>
    <x v="1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20-133613"/>
    <x v="26"/>
    <x v="563"/>
    <x v="1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9-109113"/>
    <x v="546"/>
    <x v="226"/>
    <x v="1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9-156153"/>
    <x v="70"/>
    <x v="68"/>
    <x v="0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9-133242"/>
    <x v="652"/>
    <x v="1267"/>
    <x v="1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9-133242"/>
    <x v="652"/>
    <x v="1267"/>
    <x v="1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9-133242"/>
    <x v="652"/>
    <x v="1267"/>
    <x v="1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9-133242"/>
    <x v="652"/>
    <x v="1267"/>
    <x v="1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9-133242"/>
    <x v="652"/>
    <x v="1267"/>
    <x v="1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9-158323"/>
    <x v="672"/>
    <x v="253"/>
    <x v="2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9-161795"/>
    <x v="379"/>
    <x v="226"/>
    <x v="0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21-100902"/>
    <x v="701"/>
    <x v="410"/>
    <x v="1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21-100902"/>
    <x v="701"/>
    <x v="410"/>
    <x v="1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21-112844"/>
    <x v="38"/>
    <x v="38"/>
    <x v="0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21-112844"/>
    <x v="38"/>
    <x v="38"/>
    <x v="0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20-158925"/>
    <x v="1057"/>
    <x v="464"/>
    <x v="1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8-155390"/>
    <x v="776"/>
    <x v="872"/>
    <x v="1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21-123071"/>
    <x v="734"/>
    <x v="792"/>
    <x v="2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21-156391"/>
    <x v="986"/>
    <x v="938"/>
    <x v="2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9-103093"/>
    <x v="302"/>
    <x v="1268"/>
    <x v="1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21-118941"/>
    <x v="801"/>
    <x v="948"/>
    <x v="3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21-118941"/>
    <x v="801"/>
    <x v="948"/>
    <x v="3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21-118941"/>
    <x v="801"/>
    <x v="948"/>
    <x v="3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9-169299"/>
    <x v="252"/>
    <x v="722"/>
    <x v="2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21-154088"/>
    <x v="105"/>
    <x v="251"/>
    <x v="1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20-155978"/>
    <x v="1147"/>
    <x v="1269"/>
    <x v="3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20-155978"/>
    <x v="1147"/>
    <x v="1269"/>
    <x v="3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20-108196"/>
    <x v="881"/>
    <x v="82"/>
    <x v="1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20-108196"/>
    <x v="881"/>
    <x v="82"/>
    <x v="1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20-108196"/>
    <x v="881"/>
    <x v="82"/>
    <x v="1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20-152800"/>
    <x v="1172"/>
    <x v="1221"/>
    <x v="2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8-166961"/>
    <x v="422"/>
    <x v="252"/>
    <x v="1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8-166961"/>
    <x v="422"/>
    <x v="252"/>
    <x v="1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8-166961"/>
    <x v="422"/>
    <x v="252"/>
    <x v="1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8-166961"/>
    <x v="422"/>
    <x v="252"/>
    <x v="1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20-139381"/>
    <x v="724"/>
    <x v="1002"/>
    <x v="1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20-139381"/>
    <x v="724"/>
    <x v="1002"/>
    <x v="1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9-132136"/>
    <x v="936"/>
    <x v="1003"/>
    <x v="1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20-162236"/>
    <x v="254"/>
    <x v="781"/>
    <x v="0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20-162236"/>
    <x v="254"/>
    <x v="781"/>
    <x v="0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20-162236"/>
    <x v="254"/>
    <x v="781"/>
    <x v="0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8-111353"/>
    <x v="503"/>
    <x v="546"/>
    <x v="1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20-117037"/>
    <x v="624"/>
    <x v="315"/>
    <x v="2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20-117037"/>
    <x v="624"/>
    <x v="315"/>
    <x v="2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20-117037"/>
    <x v="624"/>
    <x v="315"/>
    <x v="2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20-117037"/>
    <x v="624"/>
    <x v="315"/>
    <x v="2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21-160801"/>
    <x v="20"/>
    <x v="184"/>
    <x v="3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20-108364"/>
    <x v="1054"/>
    <x v="746"/>
    <x v="1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21-169362"/>
    <x v="386"/>
    <x v="878"/>
    <x v="2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9-127481"/>
    <x v="295"/>
    <x v="631"/>
    <x v="0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9-127481"/>
    <x v="295"/>
    <x v="631"/>
    <x v="0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9-112711"/>
    <x v="984"/>
    <x v="1270"/>
    <x v="1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9-145121"/>
    <x v="653"/>
    <x v="310"/>
    <x v="1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21-166184"/>
    <x v="668"/>
    <x v="647"/>
    <x v="2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21-166184"/>
    <x v="668"/>
    <x v="647"/>
    <x v="2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21-166184"/>
    <x v="668"/>
    <x v="647"/>
    <x v="2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21-157413"/>
    <x v="702"/>
    <x v="501"/>
    <x v="1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8-143637"/>
    <x v="977"/>
    <x v="1271"/>
    <x v="0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9-102260"/>
    <x v="357"/>
    <x v="1068"/>
    <x v="1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9-102260"/>
    <x v="357"/>
    <x v="1068"/>
    <x v="1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9-102260"/>
    <x v="357"/>
    <x v="1068"/>
    <x v="1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9-102260"/>
    <x v="357"/>
    <x v="1068"/>
    <x v="1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9-102260"/>
    <x v="357"/>
    <x v="1068"/>
    <x v="1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20-137295"/>
    <x v="1134"/>
    <x v="405"/>
    <x v="1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20-137295"/>
    <x v="1134"/>
    <x v="405"/>
    <x v="1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20-137295"/>
    <x v="1134"/>
    <x v="405"/>
    <x v="1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20-134334"/>
    <x v="1173"/>
    <x v="1272"/>
    <x v="2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20-134334"/>
    <x v="1173"/>
    <x v="1272"/>
    <x v="2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20-134334"/>
    <x v="1173"/>
    <x v="1272"/>
    <x v="2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20-134334"/>
    <x v="1173"/>
    <x v="1272"/>
    <x v="2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21-109316"/>
    <x v="110"/>
    <x v="272"/>
    <x v="2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21-109316"/>
    <x v="110"/>
    <x v="272"/>
    <x v="2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20-138478"/>
    <x v="147"/>
    <x v="936"/>
    <x v="0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20-138478"/>
    <x v="147"/>
    <x v="936"/>
    <x v="0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20-138478"/>
    <x v="147"/>
    <x v="936"/>
    <x v="0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21-150469"/>
    <x v="795"/>
    <x v="714"/>
    <x v="1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21-152436"/>
    <x v="166"/>
    <x v="235"/>
    <x v="0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20-169334"/>
    <x v="147"/>
    <x v="351"/>
    <x v="0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8-115413"/>
    <x v="86"/>
    <x v="9"/>
    <x v="1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8-115413"/>
    <x v="86"/>
    <x v="9"/>
    <x v="1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8-125150"/>
    <x v="1174"/>
    <x v="1016"/>
    <x v="1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9-127327"/>
    <x v="302"/>
    <x v="1268"/>
    <x v="1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21-117114"/>
    <x v="1108"/>
    <x v="133"/>
    <x v="1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21-117114"/>
    <x v="1108"/>
    <x v="133"/>
    <x v="1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9-137302"/>
    <x v="33"/>
    <x v="1264"/>
    <x v="1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9-137302"/>
    <x v="33"/>
    <x v="1264"/>
    <x v="1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9-137302"/>
    <x v="33"/>
    <x v="1264"/>
    <x v="1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9-137302"/>
    <x v="33"/>
    <x v="1264"/>
    <x v="1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20-112382"/>
    <x v="195"/>
    <x v="583"/>
    <x v="1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9-128958"/>
    <x v="1175"/>
    <x v="1273"/>
    <x v="1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9-106257"/>
    <x v="657"/>
    <x v="1250"/>
    <x v="0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9-106257"/>
    <x v="657"/>
    <x v="1250"/>
    <x v="0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9-149083"/>
    <x v="12"/>
    <x v="12"/>
    <x v="1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9-149083"/>
    <x v="12"/>
    <x v="12"/>
    <x v="1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9-149083"/>
    <x v="12"/>
    <x v="12"/>
    <x v="1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8-137869"/>
    <x v="1176"/>
    <x v="1249"/>
    <x v="1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8-137869"/>
    <x v="1176"/>
    <x v="1249"/>
    <x v="1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20-116603"/>
    <x v="19"/>
    <x v="18"/>
    <x v="1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8-158470"/>
    <x v="987"/>
    <x v="941"/>
    <x v="0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8-158470"/>
    <x v="987"/>
    <x v="941"/>
    <x v="0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21-123834"/>
    <x v="246"/>
    <x v="262"/>
    <x v="1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9-125976"/>
    <x v="874"/>
    <x v="119"/>
    <x v="1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9-125976"/>
    <x v="874"/>
    <x v="119"/>
    <x v="1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20-128706"/>
    <x v="535"/>
    <x v="1274"/>
    <x v="1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20-104311"/>
    <x v="440"/>
    <x v="1238"/>
    <x v="1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20-104311"/>
    <x v="440"/>
    <x v="1238"/>
    <x v="1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20-104311"/>
    <x v="440"/>
    <x v="1238"/>
    <x v="1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8-169649"/>
    <x v="337"/>
    <x v="345"/>
    <x v="1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8-169649"/>
    <x v="337"/>
    <x v="345"/>
    <x v="1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9-144890"/>
    <x v="707"/>
    <x v="693"/>
    <x v="1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21-135587"/>
    <x v="226"/>
    <x v="169"/>
    <x v="1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21-135587"/>
    <x v="226"/>
    <x v="169"/>
    <x v="1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8-103429"/>
    <x v="992"/>
    <x v="413"/>
    <x v="2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8-103429"/>
    <x v="992"/>
    <x v="413"/>
    <x v="2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8-103429"/>
    <x v="992"/>
    <x v="413"/>
    <x v="2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8-103429"/>
    <x v="992"/>
    <x v="413"/>
    <x v="2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21-152261"/>
    <x v="580"/>
    <x v="1200"/>
    <x v="1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9-142993"/>
    <x v="88"/>
    <x v="334"/>
    <x v="1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9-142993"/>
    <x v="88"/>
    <x v="334"/>
    <x v="1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9-143364"/>
    <x v="1177"/>
    <x v="830"/>
    <x v="0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9-143364"/>
    <x v="1177"/>
    <x v="830"/>
    <x v="0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9-143364"/>
    <x v="1177"/>
    <x v="830"/>
    <x v="0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9-143364"/>
    <x v="1177"/>
    <x v="830"/>
    <x v="0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8-100972"/>
    <x v="84"/>
    <x v="81"/>
    <x v="0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20-136994"/>
    <x v="1022"/>
    <x v="993"/>
    <x v="1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21-166233"/>
    <x v="445"/>
    <x v="472"/>
    <x v="1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21-122112"/>
    <x v="145"/>
    <x v="289"/>
    <x v="1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20-101672"/>
    <x v="339"/>
    <x v="1194"/>
    <x v="1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20-101672"/>
    <x v="339"/>
    <x v="1194"/>
    <x v="1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20-101672"/>
    <x v="339"/>
    <x v="1194"/>
    <x v="1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20-101672"/>
    <x v="339"/>
    <x v="1194"/>
    <x v="1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21-168403"/>
    <x v="428"/>
    <x v="17"/>
    <x v="1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21-168403"/>
    <x v="428"/>
    <x v="17"/>
    <x v="1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9-148705"/>
    <x v="899"/>
    <x v="567"/>
    <x v="1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20-160241"/>
    <x v="896"/>
    <x v="49"/>
    <x v="0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20-155747"/>
    <x v="403"/>
    <x v="490"/>
    <x v="1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21-118017"/>
    <x v="734"/>
    <x v="792"/>
    <x v="0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21-118017"/>
    <x v="734"/>
    <x v="792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21-118017"/>
    <x v="734"/>
    <x v="792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21-118017"/>
    <x v="734"/>
    <x v="792"/>
    <x v="0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21-118017"/>
    <x v="734"/>
    <x v="792"/>
    <x v="0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21-118017"/>
    <x v="734"/>
    <x v="792"/>
    <x v="0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21-118017"/>
    <x v="734"/>
    <x v="792"/>
    <x v="0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21-118017"/>
    <x v="734"/>
    <x v="792"/>
    <x v="0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20-113117"/>
    <x v="765"/>
    <x v="1275"/>
    <x v="1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20-148684"/>
    <x v="591"/>
    <x v="903"/>
    <x v="1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20-148684"/>
    <x v="591"/>
    <x v="903"/>
    <x v="1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20-148684"/>
    <x v="591"/>
    <x v="903"/>
    <x v="1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20-148684"/>
    <x v="591"/>
    <x v="903"/>
    <x v="1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21-125367"/>
    <x v="283"/>
    <x v="1276"/>
    <x v="1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21-124744"/>
    <x v="548"/>
    <x v="587"/>
    <x v="1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21-124744"/>
    <x v="548"/>
    <x v="587"/>
    <x v="1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21-124744"/>
    <x v="548"/>
    <x v="587"/>
    <x v="1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21-128363"/>
    <x v="802"/>
    <x v="797"/>
    <x v="1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21-128363"/>
    <x v="802"/>
    <x v="797"/>
    <x v="1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21-128363"/>
    <x v="802"/>
    <x v="797"/>
    <x v="1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21-128363"/>
    <x v="802"/>
    <x v="797"/>
    <x v="1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21-128363"/>
    <x v="802"/>
    <x v="797"/>
    <x v="1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21-128363"/>
    <x v="802"/>
    <x v="797"/>
    <x v="1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21-128363"/>
    <x v="802"/>
    <x v="797"/>
    <x v="1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9-126669"/>
    <x v="209"/>
    <x v="681"/>
    <x v="1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9-118766"/>
    <x v="52"/>
    <x v="1181"/>
    <x v="1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9-118766"/>
    <x v="52"/>
    <x v="1181"/>
    <x v="1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20-112585"/>
    <x v="679"/>
    <x v="928"/>
    <x v="2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20-149762"/>
    <x v="275"/>
    <x v="439"/>
    <x v="1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20-149762"/>
    <x v="275"/>
    <x v="439"/>
    <x v="1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20-149762"/>
    <x v="275"/>
    <x v="439"/>
    <x v="1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20-149762"/>
    <x v="275"/>
    <x v="439"/>
    <x v="1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20-167605"/>
    <x v="236"/>
    <x v="1277"/>
    <x v="0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21-105697"/>
    <x v="326"/>
    <x v="952"/>
    <x v="2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21-165323"/>
    <x v="46"/>
    <x v="329"/>
    <x v="1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21-165323"/>
    <x v="46"/>
    <x v="329"/>
    <x v="1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9-110891"/>
    <x v="312"/>
    <x v="1005"/>
    <x v="1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21-100783"/>
    <x v="507"/>
    <x v="221"/>
    <x v="0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9-152513"/>
    <x v="433"/>
    <x v="481"/>
    <x v="0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21-139822"/>
    <x v="175"/>
    <x v="814"/>
    <x v="1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21-139822"/>
    <x v="175"/>
    <x v="814"/>
    <x v="1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21-107713"/>
    <x v="677"/>
    <x v="875"/>
    <x v="1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21-134096"/>
    <x v="241"/>
    <x v="289"/>
    <x v="1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21-134096"/>
    <x v="241"/>
    <x v="289"/>
    <x v="1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20-125843"/>
    <x v="572"/>
    <x v="1070"/>
    <x v="2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20-125843"/>
    <x v="572"/>
    <x v="1070"/>
    <x v="2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21-120404"/>
    <x v="225"/>
    <x v="865"/>
    <x v="0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21-120404"/>
    <x v="225"/>
    <x v="865"/>
    <x v="0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21-120404"/>
    <x v="225"/>
    <x v="865"/>
    <x v="0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21-167549"/>
    <x v="800"/>
    <x v="1186"/>
    <x v="2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20-120082"/>
    <x v="869"/>
    <x v="893"/>
    <x v="0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20-168095"/>
    <x v="692"/>
    <x v="1231"/>
    <x v="1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20-168095"/>
    <x v="692"/>
    <x v="1231"/>
    <x v="1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21-166093"/>
    <x v="629"/>
    <x v="1178"/>
    <x v="1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21-166093"/>
    <x v="629"/>
    <x v="1178"/>
    <x v="1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21-166093"/>
    <x v="629"/>
    <x v="1178"/>
    <x v="1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21-166093"/>
    <x v="629"/>
    <x v="1178"/>
    <x v="1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21-166093"/>
    <x v="629"/>
    <x v="1178"/>
    <x v="1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21-166093"/>
    <x v="629"/>
    <x v="1178"/>
    <x v="1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21-166093"/>
    <x v="629"/>
    <x v="1178"/>
    <x v="1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20-146325"/>
    <x v="882"/>
    <x v="24"/>
    <x v="2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20-146325"/>
    <x v="882"/>
    <x v="24"/>
    <x v="2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21-134194"/>
    <x v="53"/>
    <x v="378"/>
    <x v="1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21-134194"/>
    <x v="53"/>
    <x v="378"/>
    <x v="1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21-134194"/>
    <x v="53"/>
    <x v="378"/>
    <x v="1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21-134194"/>
    <x v="53"/>
    <x v="378"/>
    <x v="1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21-134194"/>
    <x v="53"/>
    <x v="378"/>
    <x v="1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8-131009"/>
    <x v="72"/>
    <x v="1154"/>
    <x v="1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8-131009"/>
    <x v="72"/>
    <x v="1154"/>
    <x v="1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8-131009"/>
    <x v="72"/>
    <x v="1154"/>
    <x v="1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8-131009"/>
    <x v="72"/>
    <x v="1154"/>
    <x v="1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9-145814"/>
    <x v="902"/>
    <x v="1005"/>
    <x v="1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9-145814"/>
    <x v="902"/>
    <x v="1005"/>
    <x v="1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8-138359"/>
    <x v="470"/>
    <x v="516"/>
    <x v="1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8-138359"/>
    <x v="470"/>
    <x v="516"/>
    <x v="1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21-131807"/>
    <x v="361"/>
    <x v="495"/>
    <x v="1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21-131807"/>
    <x v="361"/>
    <x v="495"/>
    <x v="1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21-131807"/>
    <x v="361"/>
    <x v="495"/>
    <x v="1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21-131807"/>
    <x v="361"/>
    <x v="495"/>
    <x v="1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21-131807"/>
    <x v="361"/>
    <x v="495"/>
    <x v="1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21-131807"/>
    <x v="361"/>
    <x v="495"/>
    <x v="1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21-104864"/>
    <x v="551"/>
    <x v="122"/>
    <x v="0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21-104864"/>
    <x v="551"/>
    <x v="122"/>
    <x v="0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21-104864"/>
    <x v="551"/>
    <x v="122"/>
    <x v="0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21-104864"/>
    <x v="551"/>
    <x v="122"/>
    <x v="0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21-104864"/>
    <x v="551"/>
    <x v="122"/>
    <x v="0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9-138219"/>
    <x v="391"/>
    <x v="803"/>
    <x v="1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20-157707"/>
    <x v="1155"/>
    <x v="1107"/>
    <x v="2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20-157707"/>
    <x v="1155"/>
    <x v="1107"/>
    <x v="2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20-157707"/>
    <x v="1155"/>
    <x v="1107"/>
    <x v="2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9-126753"/>
    <x v="748"/>
    <x v="918"/>
    <x v="1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9-126753"/>
    <x v="748"/>
    <x v="918"/>
    <x v="1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9-126753"/>
    <x v="748"/>
    <x v="918"/>
    <x v="1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9-126753"/>
    <x v="748"/>
    <x v="918"/>
    <x v="1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9-126753"/>
    <x v="748"/>
    <x v="918"/>
    <x v="1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9-126753"/>
    <x v="748"/>
    <x v="918"/>
    <x v="1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9-126753"/>
    <x v="748"/>
    <x v="918"/>
    <x v="1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8-166051"/>
    <x v="1178"/>
    <x v="1071"/>
    <x v="1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8-166051"/>
    <x v="1178"/>
    <x v="1071"/>
    <x v="1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9-113040"/>
    <x v="375"/>
    <x v="399"/>
    <x v="1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8-103800"/>
    <x v="1179"/>
    <x v="1241"/>
    <x v="1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8-113383"/>
    <x v="1076"/>
    <x v="178"/>
    <x v="2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8-113383"/>
    <x v="1076"/>
    <x v="178"/>
    <x v="2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21-152499"/>
    <x v="203"/>
    <x v="212"/>
    <x v="0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21-152499"/>
    <x v="203"/>
    <x v="212"/>
    <x v="0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20-151498"/>
    <x v="438"/>
    <x v="584"/>
    <x v="2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20-137939"/>
    <x v="1180"/>
    <x v="639"/>
    <x v="0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20-117793"/>
    <x v="828"/>
    <x v="652"/>
    <x v="1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20-117793"/>
    <x v="828"/>
    <x v="652"/>
    <x v="1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20-117793"/>
    <x v="828"/>
    <x v="652"/>
    <x v="1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20-117793"/>
    <x v="828"/>
    <x v="652"/>
    <x v="1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20-133872"/>
    <x v="403"/>
    <x v="432"/>
    <x v="2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20-133872"/>
    <x v="403"/>
    <x v="432"/>
    <x v="2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9-165743"/>
    <x v="312"/>
    <x v="78"/>
    <x v="0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9-165743"/>
    <x v="312"/>
    <x v="78"/>
    <x v="0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9-165743"/>
    <x v="312"/>
    <x v="78"/>
    <x v="0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21-105998"/>
    <x v="132"/>
    <x v="133"/>
    <x v="2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21-105998"/>
    <x v="132"/>
    <x v="133"/>
    <x v="2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8-148194"/>
    <x v="417"/>
    <x v="1278"/>
    <x v="2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8-148194"/>
    <x v="417"/>
    <x v="1278"/>
    <x v="2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9-151407"/>
    <x v="627"/>
    <x v="1122"/>
    <x v="1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9-110870"/>
    <x v="295"/>
    <x v="631"/>
    <x v="2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9-110870"/>
    <x v="295"/>
    <x v="631"/>
    <x v="2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8-143210"/>
    <x v="588"/>
    <x v="544"/>
    <x v="2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8-143210"/>
    <x v="588"/>
    <x v="544"/>
    <x v="2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8-143210"/>
    <x v="588"/>
    <x v="544"/>
    <x v="2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20-139808"/>
    <x v="877"/>
    <x v="1202"/>
    <x v="1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9-110863"/>
    <x v="972"/>
    <x v="1005"/>
    <x v="1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9-110863"/>
    <x v="972"/>
    <x v="1005"/>
    <x v="1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9-110863"/>
    <x v="972"/>
    <x v="1005"/>
    <x v="1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8-127859"/>
    <x v="461"/>
    <x v="1279"/>
    <x v="0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9-136427"/>
    <x v="782"/>
    <x v="687"/>
    <x v="2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21-120168"/>
    <x v="1126"/>
    <x v="1169"/>
    <x v="3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21-120168"/>
    <x v="1126"/>
    <x v="1169"/>
    <x v="3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21-120168"/>
    <x v="1126"/>
    <x v="1169"/>
    <x v="3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21-120168"/>
    <x v="1126"/>
    <x v="1169"/>
    <x v="3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8-131870"/>
    <x v="340"/>
    <x v="478"/>
    <x v="2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8-131870"/>
    <x v="340"/>
    <x v="478"/>
    <x v="2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21-114804"/>
    <x v="161"/>
    <x v="163"/>
    <x v="0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21-167227"/>
    <x v="808"/>
    <x v="133"/>
    <x v="2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21-167227"/>
    <x v="808"/>
    <x v="133"/>
    <x v="2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8-129189"/>
    <x v="609"/>
    <x v="653"/>
    <x v="1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8-129189"/>
    <x v="609"/>
    <x v="653"/>
    <x v="1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8-129189"/>
    <x v="609"/>
    <x v="653"/>
    <x v="1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8-129189"/>
    <x v="609"/>
    <x v="653"/>
    <x v="1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9-132465"/>
    <x v="861"/>
    <x v="459"/>
    <x v="0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9-132465"/>
    <x v="861"/>
    <x v="459"/>
    <x v="0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9-132465"/>
    <x v="861"/>
    <x v="459"/>
    <x v="0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9-132465"/>
    <x v="861"/>
    <x v="459"/>
    <x v="0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20-166373"/>
    <x v="147"/>
    <x v="829"/>
    <x v="1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20-158806"/>
    <x v="676"/>
    <x v="1280"/>
    <x v="1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20-158806"/>
    <x v="676"/>
    <x v="1280"/>
    <x v="1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9-119690"/>
    <x v="608"/>
    <x v="1218"/>
    <x v="2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9-119690"/>
    <x v="608"/>
    <x v="1218"/>
    <x v="2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9-119690"/>
    <x v="608"/>
    <x v="1218"/>
    <x v="2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9-119690"/>
    <x v="608"/>
    <x v="1218"/>
    <x v="2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9-153738"/>
    <x v="1181"/>
    <x v="238"/>
    <x v="2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21-169012"/>
    <x v="815"/>
    <x v="730"/>
    <x v="1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21-109393"/>
    <x v="160"/>
    <x v="354"/>
    <x v="0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21-121489"/>
    <x v="170"/>
    <x v="1171"/>
    <x v="0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21-121489"/>
    <x v="170"/>
    <x v="1171"/>
    <x v="0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21-121489"/>
    <x v="170"/>
    <x v="1171"/>
    <x v="0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21-133081"/>
    <x v="825"/>
    <x v="1097"/>
    <x v="1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21-133081"/>
    <x v="825"/>
    <x v="1097"/>
    <x v="1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21-165008"/>
    <x v="175"/>
    <x v="31"/>
    <x v="0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20-145611"/>
    <x v="873"/>
    <x v="926"/>
    <x v="1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20-113600"/>
    <x v="272"/>
    <x v="24"/>
    <x v="0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21-130834"/>
    <x v="132"/>
    <x v="373"/>
    <x v="0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20-168543"/>
    <x v="894"/>
    <x v="445"/>
    <x v="1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8-144974"/>
    <x v="467"/>
    <x v="839"/>
    <x v="1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8-144974"/>
    <x v="467"/>
    <x v="839"/>
    <x v="1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8-144974"/>
    <x v="467"/>
    <x v="839"/>
    <x v="1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8-109904"/>
    <x v="686"/>
    <x v="137"/>
    <x v="0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21-152205"/>
    <x v="394"/>
    <x v="391"/>
    <x v="1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9-121188"/>
    <x v="834"/>
    <x v="136"/>
    <x v="1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9-121188"/>
    <x v="834"/>
    <x v="136"/>
    <x v="1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9-121188"/>
    <x v="834"/>
    <x v="136"/>
    <x v="1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9-121188"/>
    <x v="834"/>
    <x v="136"/>
    <x v="1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9-121188"/>
    <x v="834"/>
    <x v="136"/>
    <x v="1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9-121188"/>
    <x v="834"/>
    <x v="136"/>
    <x v="1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9-156013"/>
    <x v="1181"/>
    <x v="1068"/>
    <x v="1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9-156013"/>
    <x v="1181"/>
    <x v="1068"/>
    <x v="1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20-132997"/>
    <x v="77"/>
    <x v="333"/>
    <x v="2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20-132997"/>
    <x v="77"/>
    <x v="333"/>
    <x v="2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20-132997"/>
    <x v="77"/>
    <x v="333"/>
    <x v="2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20-132997"/>
    <x v="77"/>
    <x v="333"/>
    <x v="2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20-132997"/>
    <x v="77"/>
    <x v="333"/>
    <x v="2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9-160563"/>
    <x v="1182"/>
    <x v="994"/>
    <x v="1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9-160563"/>
    <x v="1182"/>
    <x v="994"/>
    <x v="1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21-151750"/>
    <x v="314"/>
    <x v="838"/>
    <x v="1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21-151750"/>
    <x v="314"/>
    <x v="838"/>
    <x v="1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21-151750"/>
    <x v="314"/>
    <x v="838"/>
    <x v="1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21-151750"/>
    <x v="314"/>
    <x v="838"/>
    <x v="1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21-151750"/>
    <x v="314"/>
    <x v="838"/>
    <x v="1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21-151750"/>
    <x v="314"/>
    <x v="838"/>
    <x v="1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21-151750"/>
    <x v="314"/>
    <x v="838"/>
    <x v="1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9-106187"/>
    <x v="537"/>
    <x v="155"/>
    <x v="1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9-106187"/>
    <x v="537"/>
    <x v="155"/>
    <x v="1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9-106187"/>
    <x v="537"/>
    <x v="155"/>
    <x v="1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20-164945"/>
    <x v="441"/>
    <x v="902"/>
    <x v="1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9-150714"/>
    <x v="662"/>
    <x v="666"/>
    <x v="1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9-150714"/>
    <x v="662"/>
    <x v="666"/>
    <x v="1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9-150714"/>
    <x v="662"/>
    <x v="666"/>
    <x v="1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9-150714"/>
    <x v="662"/>
    <x v="666"/>
    <x v="1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9-150714"/>
    <x v="662"/>
    <x v="666"/>
    <x v="1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20-105753"/>
    <x v="201"/>
    <x v="936"/>
    <x v="1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21-120894"/>
    <x v="1045"/>
    <x v="1060"/>
    <x v="1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20-106621"/>
    <x v="321"/>
    <x v="152"/>
    <x v="0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9-107020"/>
    <x v="848"/>
    <x v="933"/>
    <x v="1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9-117492"/>
    <x v="976"/>
    <x v="1281"/>
    <x v="2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8-101392"/>
    <x v="1035"/>
    <x v="623"/>
    <x v="1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9-127502"/>
    <x v="895"/>
    <x v="1282"/>
    <x v="1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21-143658"/>
    <x v="1183"/>
    <x v="87"/>
    <x v="0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21-133046"/>
    <x v="944"/>
    <x v="608"/>
    <x v="0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21-133046"/>
    <x v="944"/>
    <x v="608"/>
    <x v="0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21-133046"/>
    <x v="944"/>
    <x v="608"/>
    <x v="0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21-133046"/>
    <x v="944"/>
    <x v="608"/>
    <x v="0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21-122798"/>
    <x v="116"/>
    <x v="378"/>
    <x v="1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21-122798"/>
    <x v="116"/>
    <x v="378"/>
    <x v="1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20-169663"/>
    <x v="612"/>
    <x v="20"/>
    <x v="2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20-169663"/>
    <x v="612"/>
    <x v="20"/>
    <x v="2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9-149846"/>
    <x v="1184"/>
    <x v="1226"/>
    <x v="1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9-149846"/>
    <x v="1184"/>
    <x v="1226"/>
    <x v="1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9-149846"/>
    <x v="1184"/>
    <x v="1226"/>
    <x v="1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9-149846"/>
    <x v="1184"/>
    <x v="1226"/>
    <x v="1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21-159149"/>
    <x v="922"/>
    <x v="822"/>
    <x v="2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21-159149"/>
    <x v="922"/>
    <x v="822"/>
    <x v="2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21-159149"/>
    <x v="922"/>
    <x v="822"/>
    <x v="2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21-167570"/>
    <x v="166"/>
    <x v="159"/>
    <x v="1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21-160122"/>
    <x v="551"/>
    <x v="122"/>
    <x v="1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21-160122"/>
    <x v="551"/>
    <x v="122"/>
    <x v="1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20-130393"/>
    <x v="49"/>
    <x v="845"/>
    <x v="0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20-130393"/>
    <x v="49"/>
    <x v="845"/>
    <x v="0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20-130393"/>
    <x v="49"/>
    <x v="845"/>
    <x v="0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21-144820"/>
    <x v="621"/>
    <x v="951"/>
    <x v="0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21-101014"/>
    <x v="635"/>
    <x v="842"/>
    <x v="1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21-105543"/>
    <x v="221"/>
    <x v="865"/>
    <x v="3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21-113201"/>
    <x v="160"/>
    <x v="162"/>
    <x v="1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21-106551"/>
    <x v="847"/>
    <x v="1186"/>
    <x v="1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20-116722"/>
    <x v="583"/>
    <x v="619"/>
    <x v="1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20-116722"/>
    <x v="583"/>
    <x v="619"/>
    <x v="1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20-116722"/>
    <x v="583"/>
    <x v="619"/>
    <x v="1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8-138128"/>
    <x v="337"/>
    <x v="345"/>
    <x v="1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8-138128"/>
    <x v="337"/>
    <x v="345"/>
    <x v="1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21-150070"/>
    <x v="210"/>
    <x v="230"/>
    <x v="1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9-137064"/>
    <x v="525"/>
    <x v="95"/>
    <x v="1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9-137064"/>
    <x v="525"/>
    <x v="95"/>
    <x v="1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9-137064"/>
    <x v="525"/>
    <x v="95"/>
    <x v="1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21-157350"/>
    <x v="775"/>
    <x v="153"/>
    <x v="1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8-127866"/>
    <x v="836"/>
    <x v="1283"/>
    <x v="2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8-127866"/>
    <x v="836"/>
    <x v="1283"/>
    <x v="2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8-127866"/>
    <x v="836"/>
    <x v="1283"/>
    <x v="2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8-127866"/>
    <x v="836"/>
    <x v="1283"/>
    <x v="2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9-131352"/>
    <x v="1049"/>
    <x v="349"/>
    <x v="1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9-121776"/>
    <x v="1130"/>
    <x v="1265"/>
    <x v="1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9-121776"/>
    <x v="1130"/>
    <x v="1265"/>
    <x v="1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20-118073"/>
    <x v="399"/>
    <x v="1070"/>
    <x v="1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8-103219"/>
    <x v="187"/>
    <x v="1170"/>
    <x v="1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20-102561"/>
    <x v="427"/>
    <x v="18"/>
    <x v="1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20-102561"/>
    <x v="427"/>
    <x v="18"/>
    <x v="1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20-102561"/>
    <x v="427"/>
    <x v="18"/>
    <x v="1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20-100993"/>
    <x v="473"/>
    <x v="1156"/>
    <x v="1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20-100993"/>
    <x v="473"/>
    <x v="1156"/>
    <x v="1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20-100993"/>
    <x v="473"/>
    <x v="1156"/>
    <x v="1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20-100993"/>
    <x v="473"/>
    <x v="1156"/>
    <x v="1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8-112949"/>
    <x v="886"/>
    <x v="1004"/>
    <x v="1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8-112949"/>
    <x v="886"/>
    <x v="1004"/>
    <x v="1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21-146822"/>
    <x v="255"/>
    <x v="1055"/>
    <x v="1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20-131058"/>
    <x v="797"/>
    <x v="844"/>
    <x v="1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8-167997"/>
    <x v="755"/>
    <x v="1284"/>
    <x v="2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8-167997"/>
    <x v="755"/>
    <x v="1284"/>
    <x v="2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21-140151"/>
    <x v="721"/>
    <x v="186"/>
    <x v="2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21-140151"/>
    <x v="721"/>
    <x v="186"/>
    <x v="2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21-140151"/>
    <x v="721"/>
    <x v="186"/>
    <x v="2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21-143770"/>
    <x v="177"/>
    <x v="540"/>
    <x v="1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21-143770"/>
    <x v="177"/>
    <x v="540"/>
    <x v="1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20-131296"/>
    <x v="964"/>
    <x v="1080"/>
    <x v="1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20-103464"/>
    <x v="741"/>
    <x v="407"/>
    <x v="1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21-136238"/>
    <x v="377"/>
    <x v="378"/>
    <x v="1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20-120803"/>
    <x v="1185"/>
    <x v="20"/>
    <x v="1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20-134138"/>
    <x v="595"/>
    <x v="633"/>
    <x v="1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9-120915"/>
    <x v="694"/>
    <x v="1120"/>
    <x v="0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9-120915"/>
    <x v="694"/>
    <x v="1120"/>
    <x v="0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9-168207"/>
    <x v="121"/>
    <x v="85"/>
    <x v="1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9-168207"/>
    <x v="121"/>
    <x v="85"/>
    <x v="1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9-168207"/>
    <x v="121"/>
    <x v="85"/>
    <x v="1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9-168207"/>
    <x v="121"/>
    <x v="85"/>
    <x v="1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20-144148"/>
    <x v="995"/>
    <x v="816"/>
    <x v="1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21-107174"/>
    <x v="44"/>
    <x v="87"/>
    <x v="1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21-107174"/>
    <x v="44"/>
    <x v="87"/>
    <x v="1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21-107174"/>
    <x v="44"/>
    <x v="87"/>
    <x v="1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20-146150"/>
    <x v="1173"/>
    <x v="1285"/>
    <x v="1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8-114125"/>
    <x v="868"/>
    <x v="1286"/>
    <x v="1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8-114125"/>
    <x v="868"/>
    <x v="1286"/>
    <x v="1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8-114125"/>
    <x v="868"/>
    <x v="1286"/>
    <x v="1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20-114944"/>
    <x v="806"/>
    <x v="1106"/>
    <x v="1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20-135965"/>
    <x v="897"/>
    <x v="1043"/>
    <x v="2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21-149699"/>
    <x v="66"/>
    <x v="468"/>
    <x v="2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20-166429"/>
    <x v="476"/>
    <x v="1054"/>
    <x v="1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9-112767"/>
    <x v="991"/>
    <x v="1066"/>
    <x v="1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9-119879"/>
    <x v="82"/>
    <x v="332"/>
    <x v="1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9-119879"/>
    <x v="82"/>
    <x v="332"/>
    <x v="1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21-155642"/>
    <x v="796"/>
    <x v="843"/>
    <x v="1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21-155642"/>
    <x v="796"/>
    <x v="843"/>
    <x v="1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21-101721"/>
    <x v="283"/>
    <x v="1186"/>
    <x v="1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9-136728"/>
    <x v="1023"/>
    <x v="731"/>
    <x v="0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9-136728"/>
    <x v="1023"/>
    <x v="731"/>
    <x v="0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20-127194"/>
    <x v="107"/>
    <x v="265"/>
    <x v="1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9-140375"/>
    <x v="653"/>
    <x v="1287"/>
    <x v="0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9-140375"/>
    <x v="653"/>
    <x v="1287"/>
    <x v="0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21-155866"/>
    <x v="701"/>
    <x v="410"/>
    <x v="1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21-155866"/>
    <x v="701"/>
    <x v="410"/>
    <x v="1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9-141327"/>
    <x v="672"/>
    <x v="253"/>
    <x v="2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9-141327"/>
    <x v="672"/>
    <x v="253"/>
    <x v="2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9-141327"/>
    <x v="672"/>
    <x v="253"/>
    <x v="2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9-136700"/>
    <x v="401"/>
    <x v="223"/>
    <x v="0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21-102736"/>
    <x v="528"/>
    <x v="945"/>
    <x v="1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21-102736"/>
    <x v="528"/>
    <x v="945"/>
    <x v="1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21-102736"/>
    <x v="528"/>
    <x v="945"/>
    <x v="1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21-125269"/>
    <x v="558"/>
    <x v="956"/>
    <x v="1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21-125269"/>
    <x v="558"/>
    <x v="956"/>
    <x v="1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9-114811"/>
    <x v="627"/>
    <x v="1163"/>
    <x v="3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9-114811"/>
    <x v="627"/>
    <x v="1163"/>
    <x v="3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9-114811"/>
    <x v="627"/>
    <x v="1163"/>
    <x v="3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9-114811"/>
    <x v="627"/>
    <x v="1163"/>
    <x v="3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9-114811"/>
    <x v="627"/>
    <x v="1163"/>
    <x v="3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9-122266"/>
    <x v="33"/>
    <x v="862"/>
    <x v="1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9-122266"/>
    <x v="33"/>
    <x v="862"/>
    <x v="1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9-141565"/>
    <x v="1181"/>
    <x v="488"/>
    <x v="1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9-141565"/>
    <x v="1181"/>
    <x v="488"/>
    <x v="1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21-128769"/>
    <x v="210"/>
    <x v="230"/>
    <x v="1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20-116337"/>
    <x v="77"/>
    <x v="357"/>
    <x v="1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20-116337"/>
    <x v="77"/>
    <x v="357"/>
    <x v="1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9-120845"/>
    <x v="12"/>
    <x v="119"/>
    <x v="1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9-120845"/>
    <x v="12"/>
    <x v="119"/>
    <x v="1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9-120845"/>
    <x v="12"/>
    <x v="119"/>
    <x v="1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9-120845"/>
    <x v="12"/>
    <x v="119"/>
    <x v="1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8-120775"/>
    <x v="462"/>
    <x v="1288"/>
    <x v="1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8-120775"/>
    <x v="462"/>
    <x v="1288"/>
    <x v="1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8-120775"/>
    <x v="462"/>
    <x v="1288"/>
    <x v="1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8-120775"/>
    <x v="462"/>
    <x v="1288"/>
    <x v="1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8-120775"/>
    <x v="462"/>
    <x v="1288"/>
    <x v="1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8-152905"/>
    <x v="1087"/>
    <x v="1262"/>
    <x v="1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20-104633"/>
    <x v="1"/>
    <x v="1"/>
    <x v="1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20-104633"/>
    <x v="1"/>
    <x v="1"/>
    <x v="1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21-104136"/>
    <x v="752"/>
    <x v="276"/>
    <x v="0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21-104136"/>
    <x v="752"/>
    <x v="276"/>
    <x v="0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20-123050"/>
    <x v="958"/>
    <x v="264"/>
    <x v="0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20-123050"/>
    <x v="958"/>
    <x v="264"/>
    <x v="0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20-123050"/>
    <x v="958"/>
    <x v="264"/>
    <x v="0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20-162355"/>
    <x v="1186"/>
    <x v="196"/>
    <x v="0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20-162355"/>
    <x v="1186"/>
    <x v="196"/>
    <x v="0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8-158225"/>
    <x v="358"/>
    <x v="919"/>
    <x v="1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8-158225"/>
    <x v="358"/>
    <x v="919"/>
    <x v="1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21-102204"/>
    <x v="927"/>
    <x v="593"/>
    <x v="1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21-102204"/>
    <x v="927"/>
    <x v="593"/>
    <x v="1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21-102204"/>
    <x v="927"/>
    <x v="593"/>
    <x v="1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21-103065"/>
    <x v="179"/>
    <x v="1191"/>
    <x v="3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21-103065"/>
    <x v="179"/>
    <x v="1191"/>
    <x v="3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21-103065"/>
    <x v="179"/>
    <x v="1191"/>
    <x v="3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21-103065"/>
    <x v="179"/>
    <x v="1191"/>
    <x v="3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"/>
    <n v="43.936000000000007"/>
    <n v="4"/>
    <n v="0.2"/>
    <n v="6.0411999999999964"/>
  </r>
  <r>
    <n v="8242"/>
    <s v="CA-2018-109855"/>
    <x v="416"/>
    <x v="447"/>
    <x v="1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8-109855"/>
    <x v="416"/>
    <x v="447"/>
    <x v="1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8-109897"/>
    <x v="1132"/>
    <x v="128"/>
    <x v="1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8-109897"/>
    <x v="1132"/>
    <x v="128"/>
    <x v="1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8-143581"/>
    <x v="710"/>
    <x v="689"/>
    <x v="1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9-129217"/>
    <x v="1187"/>
    <x v="1145"/>
    <x v="3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9-129217"/>
    <x v="1187"/>
    <x v="1145"/>
    <x v="3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20-133816"/>
    <x v="1120"/>
    <x v="583"/>
    <x v="0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9-140221"/>
    <x v="616"/>
    <x v="741"/>
    <x v="0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9-140221"/>
    <x v="616"/>
    <x v="741"/>
    <x v="0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9-140221"/>
    <x v="616"/>
    <x v="741"/>
    <x v="0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9-140221"/>
    <x v="616"/>
    <x v="741"/>
    <x v="0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21-152310"/>
    <x v="801"/>
    <x v="667"/>
    <x v="1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21-152310"/>
    <x v="801"/>
    <x v="667"/>
    <x v="1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21-152310"/>
    <x v="801"/>
    <x v="667"/>
    <x v="1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21-152310"/>
    <x v="801"/>
    <x v="667"/>
    <x v="1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21-152310"/>
    <x v="801"/>
    <x v="667"/>
    <x v="1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21-152310"/>
    <x v="801"/>
    <x v="667"/>
    <x v="1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20-118101"/>
    <x v="190"/>
    <x v="674"/>
    <x v="3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20-118101"/>
    <x v="190"/>
    <x v="674"/>
    <x v="3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20-118101"/>
    <x v="190"/>
    <x v="674"/>
    <x v="3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20-100307"/>
    <x v="272"/>
    <x v="292"/>
    <x v="1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9-138457"/>
    <x v="1023"/>
    <x v="731"/>
    <x v="1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8-131800"/>
    <x v="125"/>
    <x v="124"/>
    <x v="1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8-131800"/>
    <x v="125"/>
    <x v="124"/>
    <x v="1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8-118304"/>
    <x v="333"/>
    <x v="352"/>
    <x v="1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21-121790"/>
    <x v="289"/>
    <x v="1017"/>
    <x v="1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21-121790"/>
    <x v="289"/>
    <x v="1017"/>
    <x v="1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21-121790"/>
    <x v="289"/>
    <x v="1017"/>
    <x v="1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21-121790"/>
    <x v="289"/>
    <x v="1017"/>
    <x v="1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20-169670"/>
    <x v="591"/>
    <x v="844"/>
    <x v="1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20-139549"/>
    <x v="201"/>
    <x v="829"/>
    <x v="1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9-104059"/>
    <x v="385"/>
    <x v="1065"/>
    <x v="0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21-164112"/>
    <x v="160"/>
    <x v="446"/>
    <x v="1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9-143882"/>
    <x v="153"/>
    <x v="314"/>
    <x v="1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20-139262"/>
    <x v="823"/>
    <x v="1289"/>
    <x v="1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20-139262"/>
    <x v="823"/>
    <x v="1289"/>
    <x v="1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20-139262"/>
    <x v="823"/>
    <x v="1289"/>
    <x v="1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21-146192"/>
    <x v="300"/>
    <x v="732"/>
    <x v="1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21-134810"/>
    <x v="1188"/>
    <x v="1187"/>
    <x v="2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21-134810"/>
    <x v="1188"/>
    <x v="1187"/>
    <x v="2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9-154284"/>
    <x v="379"/>
    <x v="317"/>
    <x v="0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9-154284"/>
    <x v="379"/>
    <x v="317"/>
    <x v="0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9-154284"/>
    <x v="379"/>
    <x v="317"/>
    <x v="0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9-154284"/>
    <x v="379"/>
    <x v="317"/>
    <x v="0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8-156244"/>
    <x v="1132"/>
    <x v="128"/>
    <x v="1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8-156244"/>
    <x v="1132"/>
    <x v="128"/>
    <x v="1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8-156244"/>
    <x v="1132"/>
    <x v="128"/>
    <x v="1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8-156244"/>
    <x v="1132"/>
    <x v="128"/>
    <x v="1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8-156244"/>
    <x v="1132"/>
    <x v="128"/>
    <x v="1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8-156244"/>
    <x v="1132"/>
    <x v="128"/>
    <x v="1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9-106362"/>
    <x v="555"/>
    <x v="631"/>
    <x v="1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21-168802"/>
    <x v="132"/>
    <x v="170"/>
    <x v="1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21-146906"/>
    <x v="677"/>
    <x v="875"/>
    <x v="1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20-166380"/>
    <x v="198"/>
    <x v="895"/>
    <x v="1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20-166380"/>
    <x v="198"/>
    <x v="895"/>
    <x v="1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9-158911"/>
    <x v="761"/>
    <x v="772"/>
    <x v="1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9-158911"/>
    <x v="761"/>
    <x v="772"/>
    <x v="1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8-103338"/>
    <x v="518"/>
    <x v="1290"/>
    <x v="1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9-109169"/>
    <x v="704"/>
    <x v="1291"/>
    <x v="1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21-167318"/>
    <x v="1189"/>
    <x v="608"/>
    <x v="1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21-167318"/>
    <x v="1189"/>
    <x v="608"/>
    <x v="1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8-120313"/>
    <x v="656"/>
    <x v="1024"/>
    <x v="0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21-135419"/>
    <x v="132"/>
    <x v="748"/>
    <x v="1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20-128671"/>
    <x v="1190"/>
    <x v="1070"/>
    <x v="1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20-128671"/>
    <x v="1190"/>
    <x v="1070"/>
    <x v="1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20-128671"/>
    <x v="1190"/>
    <x v="1070"/>
    <x v="1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20-149335"/>
    <x v="197"/>
    <x v="1174"/>
    <x v="3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8-168312"/>
    <x v="72"/>
    <x v="232"/>
    <x v="1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8-168312"/>
    <x v="72"/>
    <x v="232"/>
    <x v="1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21-105935"/>
    <x v="795"/>
    <x v="523"/>
    <x v="1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21-105935"/>
    <x v="795"/>
    <x v="523"/>
    <x v="1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8-161508"/>
    <x v="136"/>
    <x v="463"/>
    <x v="1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8-161508"/>
    <x v="136"/>
    <x v="463"/>
    <x v="1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8-161508"/>
    <x v="136"/>
    <x v="463"/>
    <x v="1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8-161508"/>
    <x v="136"/>
    <x v="463"/>
    <x v="1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21-130904"/>
    <x v="645"/>
    <x v="1292"/>
    <x v="1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21-130904"/>
    <x v="645"/>
    <x v="1292"/>
    <x v="1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21-133620"/>
    <x v="38"/>
    <x v="551"/>
    <x v="1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9-142937"/>
    <x v="901"/>
    <x v="726"/>
    <x v="2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20-149790"/>
    <x v="182"/>
    <x v="152"/>
    <x v="1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20-130778"/>
    <x v="258"/>
    <x v="539"/>
    <x v="1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20-130778"/>
    <x v="258"/>
    <x v="539"/>
    <x v="1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21-144456"/>
    <x v="565"/>
    <x v="945"/>
    <x v="2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21-144456"/>
    <x v="565"/>
    <x v="945"/>
    <x v="2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21-103478"/>
    <x v="246"/>
    <x v="892"/>
    <x v="0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21-103478"/>
    <x v="246"/>
    <x v="892"/>
    <x v="0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21-118577"/>
    <x v="833"/>
    <x v="768"/>
    <x v="1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21-118577"/>
    <x v="833"/>
    <x v="768"/>
    <x v="1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21-113572"/>
    <x v="659"/>
    <x v="45"/>
    <x v="1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20-153269"/>
    <x v="1185"/>
    <x v="331"/>
    <x v="2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20-153269"/>
    <x v="1185"/>
    <x v="331"/>
    <x v="2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20-153269"/>
    <x v="1185"/>
    <x v="331"/>
    <x v="2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20-153269"/>
    <x v="1185"/>
    <x v="331"/>
    <x v="2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21-161655"/>
    <x v="726"/>
    <x v="380"/>
    <x v="0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20-101469"/>
    <x v="415"/>
    <x v="975"/>
    <x v="1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8-153087"/>
    <x v="422"/>
    <x v="752"/>
    <x v="1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8-153087"/>
    <x v="422"/>
    <x v="752"/>
    <x v="1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21-135076"/>
    <x v="669"/>
    <x v="125"/>
    <x v="1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8-161634"/>
    <x v="687"/>
    <x v="779"/>
    <x v="1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21-141481"/>
    <x v="532"/>
    <x v="1055"/>
    <x v="2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20-132549"/>
    <x v="881"/>
    <x v="724"/>
    <x v="1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8-155544"/>
    <x v="90"/>
    <x v="86"/>
    <x v="1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8-155544"/>
    <x v="90"/>
    <x v="86"/>
    <x v="1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8-155544"/>
    <x v="90"/>
    <x v="86"/>
    <x v="1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9-115238"/>
    <x v="28"/>
    <x v="1164"/>
    <x v="1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9-115238"/>
    <x v="28"/>
    <x v="1164"/>
    <x v="1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9-115238"/>
    <x v="28"/>
    <x v="1164"/>
    <x v="1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9-115238"/>
    <x v="28"/>
    <x v="1164"/>
    <x v="1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9-115238"/>
    <x v="28"/>
    <x v="1164"/>
    <x v="1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21-132199"/>
    <x v="898"/>
    <x v="785"/>
    <x v="1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21-132199"/>
    <x v="898"/>
    <x v="785"/>
    <x v="1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21-132199"/>
    <x v="898"/>
    <x v="785"/>
    <x v="1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21-132199"/>
    <x v="898"/>
    <x v="785"/>
    <x v="1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21-132199"/>
    <x v="898"/>
    <x v="785"/>
    <x v="1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20-163174"/>
    <x v="370"/>
    <x v="881"/>
    <x v="1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8-110555"/>
    <x v="909"/>
    <x v="1220"/>
    <x v="1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8-110555"/>
    <x v="909"/>
    <x v="1220"/>
    <x v="1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8-110555"/>
    <x v="909"/>
    <x v="1220"/>
    <x v="1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21-147207"/>
    <x v="460"/>
    <x v="505"/>
    <x v="0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21-147207"/>
    <x v="460"/>
    <x v="505"/>
    <x v="0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21-147207"/>
    <x v="460"/>
    <x v="505"/>
    <x v="0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21-147207"/>
    <x v="460"/>
    <x v="505"/>
    <x v="0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21-137631"/>
    <x v="1045"/>
    <x v="1060"/>
    <x v="1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21-157273"/>
    <x v="289"/>
    <x v="985"/>
    <x v="2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8-109918"/>
    <x v="557"/>
    <x v="74"/>
    <x v="0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8-109918"/>
    <x v="557"/>
    <x v="74"/>
    <x v="0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8-109918"/>
    <x v="557"/>
    <x v="74"/>
    <x v="0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20-118745"/>
    <x v="725"/>
    <x v="1"/>
    <x v="1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20-163972"/>
    <x v="508"/>
    <x v="149"/>
    <x v="1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8-165393"/>
    <x v="422"/>
    <x v="129"/>
    <x v="2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20-113726"/>
    <x v="390"/>
    <x v="417"/>
    <x v="1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20-152940"/>
    <x v="338"/>
    <x v="1113"/>
    <x v="2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9-158701"/>
    <x v="956"/>
    <x v="1027"/>
    <x v="1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9-158701"/>
    <x v="956"/>
    <x v="1027"/>
    <x v="1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21-156272"/>
    <x v="708"/>
    <x v="647"/>
    <x v="1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9-162964"/>
    <x v="768"/>
    <x v="837"/>
    <x v="1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9-162964"/>
    <x v="768"/>
    <x v="837"/>
    <x v="1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9-162964"/>
    <x v="768"/>
    <x v="837"/>
    <x v="1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8-103527"/>
    <x v="340"/>
    <x v="931"/>
    <x v="0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20-134544"/>
    <x v="716"/>
    <x v="585"/>
    <x v="0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20-163048"/>
    <x v="597"/>
    <x v="1272"/>
    <x v="1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20-145135"/>
    <x v="491"/>
    <x v="940"/>
    <x v="2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20-145135"/>
    <x v="491"/>
    <x v="940"/>
    <x v="2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21-137582"/>
    <x v="507"/>
    <x v="221"/>
    <x v="1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9-149601"/>
    <x v="71"/>
    <x v="69"/>
    <x v="1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9-149601"/>
    <x v="71"/>
    <x v="69"/>
    <x v="1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8-139423"/>
    <x v="301"/>
    <x v="840"/>
    <x v="1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20-102596"/>
    <x v="797"/>
    <x v="525"/>
    <x v="2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21-153227"/>
    <x v="769"/>
    <x v="792"/>
    <x v="2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21-110625"/>
    <x v="331"/>
    <x v="53"/>
    <x v="1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20-142594"/>
    <x v="49"/>
    <x v="296"/>
    <x v="0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20-142594"/>
    <x v="49"/>
    <x v="296"/>
    <x v="0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20-142594"/>
    <x v="49"/>
    <x v="296"/>
    <x v="0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20-142594"/>
    <x v="49"/>
    <x v="296"/>
    <x v="0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8-152254"/>
    <x v="479"/>
    <x v="1293"/>
    <x v="3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8-120236"/>
    <x v="1010"/>
    <x v="897"/>
    <x v="2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21-120061"/>
    <x v="808"/>
    <x v="170"/>
    <x v="0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9-133837"/>
    <x v="657"/>
    <x v="1256"/>
    <x v="1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9-110814"/>
    <x v="901"/>
    <x v="234"/>
    <x v="0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9-110814"/>
    <x v="901"/>
    <x v="234"/>
    <x v="0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9-110814"/>
    <x v="901"/>
    <x v="234"/>
    <x v="0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20-154067"/>
    <x v="854"/>
    <x v="606"/>
    <x v="1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21-140480"/>
    <x v="141"/>
    <x v="142"/>
    <x v="1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21-140480"/>
    <x v="141"/>
    <x v="142"/>
    <x v="1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21-140480"/>
    <x v="141"/>
    <x v="142"/>
    <x v="1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21-140480"/>
    <x v="141"/>
    <x v="142"/>
    <x v="1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21-140480"/>
    <x v="141"/>
    <x v="142"/>
    <x v="1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9-134082"/>
    <x v="555"/>
    <x v="374"/>
    <x v="1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20-130820"/>
    <x v="625"/>
    <x v="441"/>
    <x v="3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20-159765"/>
    <x v="195"/>
    <x v="72"/>
    <x v="0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21-132290"/>
    <x v="434"/>
    <x v="469"/>
    <x v="1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20-147109"/>
    <x v="907"/>
    <x v="967"/>
    <x v="1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20-147109"/>
    <x v="907"/>
    <x v="967"/>
    <x v="1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21-107265"/>
    <x v="1191"/>
    <x v="102"/>
    <x v="1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21-118199"/>
    <x v="1188"/>
    <x v="676"/>
    <x v="2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21-118199"/>
    <x v="1188"/>
    <x v="676"/>
    <x v="2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21-118199"/>
    <x v="1188"/>
    <x v="676"/>
    <x v="2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21-118199"/>
    <x v="1188"/>
    <x v="676"/>
    <x v="2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21-118199"/>
    <x v="1188"/>
    <x v="676"/>
    <x v="2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21-150091"/>
    <x v="386"/>
    <x v="412"/>
    <x v="1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21-150091"/>
    <x v="386"/>
    <x v="412"/>
    <x v="1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21-150091"/>
    <x v="386"/>
    <x v="412"/>
    <x v="1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21-150091"/>
    <x v="386"/>
    <x v="412"/>
    <x v="1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20-137652"/>
    <x v="770"/>
    <x v="881"/>
    <x v="2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9-128356"/>
    <x v="653"/>
    <x v="486"/>
    <x v="1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21-167017"/>
    <x v="51"/>
    <x v="654"/>
    <x v="2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21-132220"/>
    <x v="105"/>
    <x v="38"/>
    <x v="1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20-118129"/>
    <x v="1054"/>
    <x v="967"/>
    <x v="0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8-113124"/>
    <x v="809"/>
    <x v="729"/>
    <x v="1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21-155621"/>
    <x v="1183"/>
    <x v="87"/>
    <x v="1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8-127635"/>
    <x v="80"/>
    <x v="233"/>
    <x v="0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8-127635"/>
    <x v="80"/>
    <x v="233"/>
    <x v="0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8-127635"/>
    <x v="80"/>
    <x v="233"/>
    <x v="0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8-127635"/>
    <x v="80"/>
    <x v="233"/>
    <x v="0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9-151470"/>
    <x v="1181"/>
    <x v="1068"/>
    <x v="1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9-112823"/>
    <x v="895"/>
    <x v="313"/>
    <x v="1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8-108861"/>
    <x v="1061"/>
    <x v="413"/>
    <x v="1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21-114370"/>
    <x v="1192"/>
    <x v="875"/>
    <x v="0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20-158302"/>
    <x v="16"/>
    <x v="485"/>
    <x v="0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21-145779"/>
    <x v="636"/>
    <x v="1187"/>
    <x v="1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20-155173"/>
    <x v="1193"/>
    <x v="810"/>
    <x v="1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20-155173"/>
    <x v="1193"/>
    <x v="810"/>
    <x v="1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20-155173"/>
    <x v="1193"/>
    <x v="810"/>
    <x v="1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21-125451"/>
    <x v="436"/>
    <x v="188"/>
    <x v="2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21-125451"/>
    <x v="436"/>
    <x v="188"/>
    <x v="2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21-125451"/>
    <x v="436"/>
    <x v="188"/>
    <x v="2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21-125451"/>
    <x v="436"/>
    <x v="188"/>
    <x v="2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21-125451"/>
    <x v="436"/>
    <x v="188"/>
    <x v="2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21-125451"/>
    <x v="436"/>
    <x v="188"/>
    <x v="2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8-131387"/>
    <x v="582"/>
    <x v="1044"/>
    <x v="2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20-125087"/>
    <x v="724"/>
    <x v="774"/>
    <x v="1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20-125087"/>
    <x v="724"/>
    <x v="774"/>
    <x v="1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20-125087"/>
    <x v="724"/>
    <x v="774"/>
    <x v="1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20-154081"/>
    <x v="730"/>
    <x v="1124"/>
    <x v="1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21-118556"/>
    <x v="39"/>
    <x v="886"/>
    <x v="0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21-118556"/>
    <x v="39"/>
    <x v="886"/>
    <x v="0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8-126200"/>
    <x v="55"/>
    <x v="592"/>
    <x v="1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8-126200"/>
    <x v="55"/>
    <x v="592"/>
    <x v="1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8-146500"/>
    <x v="1194"/>
    <x v="897"/>
    <x v="1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8-146500"/>
    <x v="1194"/>
    <x v="897"/>
    <x v="1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9-169537"/>
    <x v="37"/>
    <x v="216"/>
    <x v="0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8-100881"/>
    <x v="1176"/>
    <x v="776"/>
    <x v="1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9-144043"/>
    <x v="1187"/>
    <x v="1153"/>
    <x v="1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9-116512"/>
    <x v="265"/>
    <x v="282"/>
    <x v="1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9-101000"/>
    <x v="265"/>
    <x v="282"/>
    <x v="1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20-168557"/>
    <x v="251"/>
    <x v="30"/>
    <x v="1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20-164196"/>
    <x v="583"/>
    <x v="398"/>
    <x v="1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21-132031"/>
    <x v="756"/>
    <x v="433"/>
    <x v="1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21-132031"/>
    <x v="756"/>
    <x v="433"/>
    <x v="1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21-132031"/>
    <x v="756"/>
    <x v="433"/>
    <x v="1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21-132031"/>
    <x v="756"/>
    <x v="433"/>
    <x v="1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9-169733"/>
    <x v="420"/>
    <x v="453"/>
    <x v="0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21-169404"/>
    <x v="359"/>
    <x v="1001"/>
    <x v="1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21-169404"/>
    <x v="359"/>
    <x v="1001"/>
    <x v="1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21-134880"/>
    <x v="855"/>
    <x v="943"/>
    <x v="1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9-145758"/>
    <x v="628"/>
    <x v="697"/>
    <x v="3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21-158736"/>
    <x v="404"/>
    <x v="468"/>
    <x v="1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20-119270"/>
    <x v="299"/>
    <x v="67"/>
    <x v="1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8-109890"/>
    <x v="609"/>
    <x v="151"/>
    <x v="1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20-138583"/>
    <x v="1012"/>
    <x v="528"/>
    <x v="1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21-118535"/>
    <x v="512"/>
    <x v="1294"/>
    <x v="1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20-126284"/>
    <x v="873"/>
    <x v="926"/>
    <x v="1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21-142391"/>
    <x v="241"/>
    <x v="706"/>
    <x v="3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21-124716"/>
    <x v="996"/>
    <x v="866"/>
    <x v="1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21-124716"/>
    <x v="996"/>
    <x v="866"/>
    <x v="1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21-124716"/>
    <x v="996"/>
    <x v="866"/>
    <x v="1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20-158841"/>
    <x v="1056"/>
    <x v="1106"/>
    <x v="0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20-158841"/>
    <x v="1056"/>
    <x v="1106"/>
    <x v="0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20-158841"/>
    <x v="1056"/>
    <x v="1106"/>
    <x v="0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21-106824"/>
    <x v="437"/>
    <x v="513"/>
    <x v="1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9-109190"/>
    <x v="924"/>
    <x v="1031"/>
    <x v="1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9-109190"/>
    <x v="924"/>
    <x v="1031"/>
    <x v="1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9-109190"/>
    <x v="924"/>
    <x v="1031"/>
    <x v="1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20-143154"/>
    <x v="499"/>
    <x v="542"/>
    <x v="1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8-169061"/>
    <x v="1195"/>
    <x v="448"/>
    <x v="0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8-169061"/>
    <x v="1195"/>
    <x v="448"/>
    <x v="0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8-169061"/>
    <x v="1195"/>
    <x v="448"/>
    <x v="0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8-169061"/>
    <x v="1195"/>
    <x v="448"/>
    <x v="0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8-169061"/>
    <x v="1195"/>
    <x v="448"/>
    <x v="0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9-102316"/>
    <x v="879"/>
    <x v="1295"/>
    <x v="0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9-102316"/>
    <x v="879"/>
    <x v="1295"/>
    <x v="0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8-164903"/>
    <x v="980"/>
    <x v="1262"/>
    <x v="1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20-109400"/>
    <x v="440"/>
    <x v="1238"/>
    <x v="1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20-130400"/>
    <x v="387"/>
    <x v="331"/>
    <x v="1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20-130400"/>
    <x v="387"/>
    <x v="331"/>
    <x v="1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20-130400"/>
    <x v="387"/>
    <x v="331"/>
    <x v="1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9-135853"/>
    <x v="555"/>
    <x v="1282"/>
    <x v="2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9-135853"/>
    <x v="555"/>
    <x v="1282"/>
    <x v="2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9-135853"/>
    <x v="555"/>
    <x v="1282"/>
    <x v="2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20-103359"/>
    <x v="596"/>
    <x v="1296"/>
    <x v="1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20-144645"/>
    <x v="1056"/>
    <x v="1175"/>
    <x v="1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21-141614"/>
    <x v="929"/>
    <x v="1201"/>
    <x v="1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9-122168"/>
    <x v="291"/>
    <x v="722"/>
    <x v="1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9-122168"/>
    <x v="291"/>
    <x v="722"/>
    <x v="1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20-132899"/>
    <x v="281"/>
    <x v="1182"/>
    <x v="1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21-149720"/>
    <x v="400"/>
    <x v="92"/>
    <x v="0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21-118003"/>
    <x v="769"/>
    <x v="235"/>
    <x v="1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21-118003"/>
    <x v="769"/>
    <x v="235"/>
    <x v="1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21-118003"/>
    <x v="769"/>
    <x v="235"/>
    <x v="1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20-141887"/>
    <x v="383"/>
    <x v="900"/>
    <x v="1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20-160206"/>
    <x v="178"/>
    <x v="1115"/>
    <x v="1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21-133074"/>
    <x v="296"/>
    <x v="425"/>
    <x v="1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21-161172"/>
    <x v="633"/>
    <x v="1034"/>
    <x v="3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21-161172"/>
    <x v="633"/>
    <x v="1034"/>
    <x v="3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21-161172"/>
    <x v="633"/>
    <x v="1034"/>
    <x v="3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21-161172"/>
    <x v="633"/>
    <x v="1034"/>
    <x v="3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21-161172"/>
    <x v="633"/>
    <x v="1034"/>
    <x v="3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21-137624"/>
    <x v="468"/>
    <x v="251"/>
    <x v="1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20-156748"/>
    <x v="885"/>
    <x v="296"/>
    <x v="1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20-156748"/>
    <x v="885"/>
    <x v="296"/>
    <x v="1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20-156748"/>
    <x v="885"/>
    <x v="296"/>
    <x v="1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20-156748"/>
    <x v="885"/>
    <x v="296"/>
    <x v="1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9-169677"/>
    <x v="1004"/>
    <x v="594"/>
    <x v="0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8-163146"/>
    <x v="1174"/>
    <x v="307"/>
    <x v="1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9-157343"/>
    <x v="722"/>
    <x v="1149"/>
    <x v="1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9-157343"/>
    <x v="722"/>
    <x v="1149"/>
    <x v="1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9-157343"/>
    <x v="722"/>
    <x v="1149"/>
    <x v="1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21-147354"/>
    <x v="631"/>
    <x v="669"/>
    <x v="1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21-147354"/>
    <x v="631"/>
    <x v="669"/>
    <x v="1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9-157287"/>
    <x v="937"/>
    <x v="226"/>
    <x v="2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9-157287"/>
    <x v="937"/>
    <x v="226"/>
    <x v="2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8-137575"/>
    <x v="908"/>
    <x v="826"/>
    <x v="1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20-119074"/>
    <x v="1196"/>
    <x v="509"/>
    <x v="1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20-119074"/>
    <x v="1196"/>
    <x v="509"/>
    <x v="1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20-119074"/>
    <x v="1196"/>
    <x v="509"/>
    <x v="1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9-149566"/>
    <x v="901"/>
    <x v="763"/>
    <x v="1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9-149566"/>
    <x v="901"/>
    <x v="763"/>
    <x v="1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9-126186"/>
    <x v="861"/>
    <x v="64"/>
    <x v="2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9-121132"/>
    <x v="789"/>
    <x v="1297"/>
    <x v="1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9-121132"/>
    <x v="789"/>
    <x v="1297"/>
    <x v="1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8-140473"/>
    <x v="992"/>
    <x v="1298"/>
    <x v="1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21-102904"/>
    <x v="38"/>
    <x v="541"/>
    <x v="1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20-102092"/>
    <x v="10"/>
    <x v="440"/>
    <x v="2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9-117884"/>
    <x v="204"/>
    <x v="206"/>
    <x v="3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9-117884"/>
    <x v="204"/>
    <x v="206"/>
    <x v="3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20-132829"/>
    <x v="443"/>
    <x v="1296"/>
    <x v="0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20-132829"/>
    <x v="443"/>
    <x v="1296"/>
    <x v="0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20-132829"/>
    <x v="443"/>
    <x v="1296"/>
    <x v="0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20-132829"/>
    <x v="443"/>
    <x v="1296"/>
    <x v="0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20-132829"/>
    <x v="443"/>
    <x v="1296"/>
    <x v="0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20-123540"/>
    <x v="1197"/>
    <x v="996"/>
    <x v="0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21-108315"/>
    <x v="504"/>
    <x v="605"/>
    <x v="1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21-108315"/>
    <x v="504"/>
    <x v="605"/>
    <x v="1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20-134110"/>
    <x v="1019"/>
    <x v="1058"/>
    <x v="2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20-134110"/>
    <x v="1019"/>
    <x v="1058"/>
    <x v="2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20-136581"/>
    <x v="338"/>
    <x v="357"/>
    <x v="2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20-162390"/>
    <x v="409"/>
    <x v="485"/>
    <x v="1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20-162390"/>
    <x v="409"/>
    <x v="485"/>
    <x v="1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20-162390"/>
    <x v="409"/>
    <x v="485"/>
    <x v="1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20-162222"/>
    <x v="1015"/>
    <x v="187"/>
    <x v="3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8-121629"/>
    <x v="683"/>
    <x v="589"/>
    <x v="1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9-164623"/>
    <x v="1182"/>
    <x v="1181"/>
    <x v="2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8-159849"/>
    <x v="111"/>
    <x v="76"/>
    <x v="3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21-101273"/>
    <x v="151"/>
    <x v="624"/>
    <x v="0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21-106747"/>
    <x v="445"/>
    <x v="446"/>
    <x v="2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21-146164"/>
    <x v="66"/>
    <x v="738"/>
    <x v="1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21-146164"/>
    <x v="66"/>
    <x v="738"/>
    <x v="1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20-111605"/>
    <x v="797"/>
    <x v="771"/>
    <x v="1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8-130673"/>
    <x v="671"/>
    <x v="707"/>
    <x v="0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8-130673"/>
    <x v="671"/>
    <x v="707"/>
    <x v="0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8-130673"/>
    <x v="671"/>
    <x v="707"/>
    <x v="0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8-130673"/>
    <x v="671"/>
    <x v="707"/>
    <x v="0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8-104808"/>
    <x v="519"/>
    <x v="561"/>
    <x v="0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21-132927"/>
    <x v="34"/>
    <x v="159"/>
    <x v="1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21-162015"/>
    <x v="497"/>
    <x v="11"/>
    <x v="1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21-162015"/>
    <x v="497"/>
    <x v="11"/>
    <x v="1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9-138492"/>
    <x v="1060"/>
    <x v="1299"/>
    <x v="1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21-145338"/>
    <x v="926"/>
    <x v="1085"/>
    <x v="2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21-126676"/>
    <x v="365"/>
    <x v="147"/>
    <x v="2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21-101700"/>
    <x v="756"/>
    <x v="732"/>
    <x v="2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21-101700"/>
    <x v="756"/>
    <x v="732"/>
    <x v="2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21-159667"/>
    <x v="45"/>
    <x v="87"/>
    <x v="1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21-159667"/>
    <x v="45"/>
    <x v="87"/>
    <x v="1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8-111934"/>
    <x v="952"/>
    <x v="1278"/>
    <x v="2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8-111934"/>
    <x v="952"/>
    <x v="1278"/>
    <x v="2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20-117387"/>
    <x v="189"/>
    <x v="894"/>
    <x v="1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8-141110"/>
    <x v="35"/>
    <x v="34"/>
    <x v="1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8-141110"/>
    <x v="35"/>
    <x v="34"/>
    <x v="1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8-141110"/>
    <x v="35"/>
    <x v="34"/>
    <x v="1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8-141110"/>
    <x v="35"/>
    <x v="34"/>
    <x v="1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8-133949"/>
    <x v="520"/>
    <x v="252"/>
    <x v="3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20-116365"/>
    <x v="835"/>
    <x v="1166"/>
    <x v="1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20-116365"/>
    <x v="835"/>
    <x v="1166"/>
    <x v="1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20-116365"/>
    <x v="835"/>
    <x v="1166"/>
    <x v="1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21-162936"/>
    <x v="238"/>
    <x v="554"/>
    <x v="1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8-151946"/>
    <x v="611"/>
    <x v="610"/>
    <x v="1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8-151946"/>
    <x v="611"/>
    <x v="610"/>
    <x v="1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8-151946"/>
    <x v="611"/>
    <x v="610"/>
    <x v="1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8-151946"/>
    <x v="611"/>
    <x v="610"/>
    <x v="1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21-123624"/>
    <x v="38"/>
    <x v="251"/>
    <x v="0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20-146437"/>
    <x v="1198"/>
    <x v="1261"/>
    <x v="0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20-138233"/>
    <x v="1199"/>
    <x v="954"/>
    <x v="1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20-165918"/>
    <x v="545"/>
    <x v="126"/>
    <x v="1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20-165918"/>
    <x v="545"/>
    <x v="126"/>
    <x v="1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20-165918"/>
    <x v="545"/>
    <x v="126"/>
    <x v="1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20-165918"/>
    <x v="545"/>
    <x v="126"/>
    <x v="1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21-117513"/>
    <x v="448"/>
    <x v="494"/>
    <x v="1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21-132437"/>
    <x v="565"/>
    <x v="462"/>
    <x v="0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21-119319"/>
    <x v="44"/>
    <x v="748"/>
    <x v="0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21-104318"/>
    <x v="726"/>
    <x v="380"/>
    <x v="1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20-114230"/>
    <x v="581"/>
    <x v="417"/>
    <x v="1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9-136147"/>
    <x v="50"/>
    <x v="837"/>
    <x v="1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9-136147"/>
    <x v="50"/>
    <x v="837"/>
    <x v="1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9-156118"/>
    <x v="575"/>
    <x v="301"/>
    <x v="1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9-164084"/>
    <x v="67"/>
    <x v="64"/>
    <x v="1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9-164084"/>
    <x v="67"/>
    <x v="64"/>
    <x v="1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9-164084"/>
    <x v="67"/>
    <x v="64"/>
    <x v="1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9-164084"/>
    <x v="67"/>
    <x v="64"/>
    <x v="1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9-164084"/>
    <x v="67"/>
    <x v="64"/>
    <x v="1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20-107783"/>
    <x v="1062"/>
    <x v="879"/>
    <x v="2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20-107783"/>
    <x v="1062"/>
    <x v="879"/>
    <x v="2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20-107783"/>
    <x v="1062"/>
    <x v="879"/>
    <x v="2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21-159793"/>
    <x v="326"/>
    <x v="346"/>
    <x v="1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8-160094"/>
    <x v="1013"/>
    <x v="1108"/>
    <x v="2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8-160094"/>
    <x v="1013"/>
    <x v="1108"/>
    <x v="2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21-151281"/>
    <x v="842"/>
    <x v="1060"/>
    <x v="1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21-118346"/>
    <x v="283"/>
    <x v="892"/>
    <x v="2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8-129819"/>
    <x v="736"/>
    <x v="345"/>
    <x v="0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21-148551"/>
    <x v="602"/>
    <x v="1019"/>
    <x v="1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21-147767"/>
    <x v="574"/>
    <x v="348"/>
    <x v="3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9-108259"/>
    <x v="627"/>
    <x v="112"/>
    <x v="1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9-108259"/>
    <x v="627"/>
    <x v="112"/>
    <x v="1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9-108259"/>
    <x v="627"/>
    <x v="112"/>
    <x v="1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9-108259"/>
    <x v="627"/>
    <x v="112"/>
    <x v="1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20-113341"/>
    <x v="881"/>
    <x v="533"/>
    <x v="1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9-131842"/>
    <x v="901"/>
    <x v="222"/>
    <x v="2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20-164574"/>
    <x v="875"/>
    <x v="1151"/>
    <x v="1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20-164574"/>
    <x v="875"/>
    <x v="1151"/>
    <x v="1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8-142769"/>
    <x v="103"/>
    <x v="178"/>
    <x v="3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8-142769"/>
    <x v="103"/>
    <x v="178"/>
    <x v="3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8-142769"/>
    <x v="103"/>
    <x v="178"/>
    <x v="3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8-142769"/>
    <x v="103"/>
    <x v="178"/>
    <x v="3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8-142769"/>
    <x v="103"/>
    <x v="178"/>
    <x v="3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8-142769"/>
    <x v="103"/>
    <x v="178"/>
    <x v="3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8-142769"/>
    <x v="103"/>
    <x v="178"/>
    <x v="3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8-142769"/>
    <x v="103"/>
    <x v="178"/>
    <x v="3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20-168361"/>
    <x v="1028"/>
    <x v="22"/>
    <x v="1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20-153185"/>
    <x v="323"/>
    <x v="1054"/>
    <x v="1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21-124765"/>
    <x v="920"/>
    <x v="524"/>
    <x v="1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9-131856"/>
    <x v="793"/>
    <x v="280"/>
    <x v="1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"/>
    <n v="21.968000000000004"/>
    <n v="4"/>
    <n v="0.6"/>
    <n v="-15.9268"/>
  </r>
  <r>
    <n v="8663"/>
    <s v="CA-2019-131856"/>
    <x v="793"/>
    <x v="280"/>
    <x v="1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9-131856"/>
    <x v="793"/>
    <x v="280"/>
    <x v="1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21-126634"/>
    <x v="983"/>
    <x v="1300"/>
    <x v="0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20-118500"/>
    <x v="1019"/>
    <x v="1058"/>
    <x v="2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20-163951"/>
    <x v="945"/>
    <x v="771"/>
    <x v="2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20-149916"/>
    <x v="596"/>
    <x v="746"/>
    <x v="0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20-149916"/>
    <x v="596"/>
    <x v="746"/>
    <x v="0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9-158918"/>
    <x v="139"/>
    <x v="603"/>
    <x v="0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8-159611"/>
    <x v="422"/>
    <x v="916"/>
    <x v="0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8-159611"/>
    <x v="422"/>
    <x v="916"/>
    <x v="0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21-163265"/>
    <x v="911"/>
    <x v="638"/>
    <x v="1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21-163265"/>
    <x v="911"/>
    <x v="638"/>
    <x v="1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21-163265"/>
    <x v="911"/>
    <x v="638"/>
    <x v="1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21-163265"/>
    <x v="911"/>
    <x v="638"/>
    <x v="1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21-163265"/>
    <x v="911"/>
    <x v="638"/>
    <x v="1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21-141705"/>
    <x v="1200"/>
    <x v="215"/>
    <x v="2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20-112739"/>
    <x v="476"/>
    <x v="62"/>
    <x v="0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20-112739"/>
    <x v="476"/>
    <x v="62"/>
    <x v="0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20-143805"/>
    <x v="49"/>
    <x v="845"/>
    <x v="0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20-143805"/>
    <x v="49"/>
    <x v="845"/>
    <x v="0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8-133634"/>
    <x v="1127"/>
    <x v="1105"/>
    <x v="1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21-101665"/>
    <x v="920"/>
    <x v="670"/>
    <x v="1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20-155446"/>
    <x v="186"/>
    <x v="491"/>
    <x v="1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21-137323"/>
    <x v="237"/>
    <x v="551"/>
    <x v="0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20-144015"/>
    <x v="190"/>
    <x v="674"/>
    <x v="3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20-144015"/>
    <x v="190"/>
    <x v="674"/>
    <x v="3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20-144015"/>
    <x v="190"/>
    <x v="674"/>
    <x v="3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8-101427"/>
    <x v="58"/>
    <x v="129"/>
    <x v="1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20-136770"/>
    <x v="1041"/>
    <x v="964"/>
    <x v="1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20-136770"/>
    <x v="1041"/>
    <x v="964"/>
    <x v="1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20-136770"/>
    <x v="1041"/>
    <x v="964"/>
    <x v="1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20-118311"/>
    <x v="1057"/>
    <x v="464"/>
    <x v="1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8-112795"/>
    <x v="709"/>
    <x v="1301"/>
    <x v="0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21-127096"/>
    <x v="175"/>
    <x v="31"/>
    <x v="0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21-119284"/>
    <x v="140"/>
    <x v="46"/>
    <x v="1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21-119284"/>
    <x v="140"/>
    <x v="46"/>
    <x v="1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21-119284"/>
    <x v="140"/>
    <x v="46"/>
    <x v="1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21-119284"/>
    <x v="140"/>
    <x v="46"/>
    <x v="1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21-119284"/>
    <x v="140"/>
    <x v="46"/>
    <x v="1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21-119284"/>
    <x v="140"/>
    <x v="46"/>
    <x v="1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21-119284"/>
    <x v="140"/>
    <x v="46"/>
    <x v="1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9-133494"/>
    <x v="879"/>
    <x v="656"/>
    <x v="1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20-111318"/>
    <x v="310"/>
    <x v="1050"/>
    <x v="2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8-132745"/>
    <x v="1201"/>
    <x v="703"/>
    <x v="1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8-146815"/>
    <x v="78"/>
    <x v="178"/>
    <x v="1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8-146815"/>
    <x v="78"/>
    <x v="178"/>
    <x v="1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8-119144"/>
    <x v="912"/>
    <x v="7"/>
    <x v="2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8-119144"/>
    <x v="912"/>
    <x v="7"/>
    <x v="2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8-119144"/>
    <x v="912"/>
    <x v="7"/>
    <x v="2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8-105648"/>
    <x v="223"/>
    <x v="232"/>
    <x v="1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9-145422"/>
    <x v="155"/>
    <x v="157"/>
    <x v="1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21-136623"/>
    <x v="497"/>
    <x v="1302"/>
    <x v="1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21-136623"/>
    <x v="497"/>
    <x v="1302"/>
    <x v="1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21-121678"/>
    <x v="673"/>
    <x v="541"/>
    <x v="0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20-120824"/>
    <x v="1"/>
    <x v="1"/>
    <x v="0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20-120824"/>
    <x v="1"/>
    <x v="1"/>
    <x v="0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20-120824"/>
    <x v="1"/>
    <x v="1"/>
    <x v="0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20-120824"/>
    <x v="1"/>
    <x v="1"/>
    <x v="0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20-120824"/>
    <x v="1"/>
    <x v="1"/>
    <x v="0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20-120824"/>
    <x v="1"/>
    <x v="1"/>
    <x v="0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20-120824"/>
    <x v="1"/>
    <x v="1"/>
    <x v="0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20-135209"/>
    <x v="723"/>
    <x v="844"/>
    <x v="0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20-135209"/>
    <x v="723"/>
    <x v="844"/>
    <x v="0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21-148145"/>
    <x v="257"/>
    <x v="275"/>
    <x v="1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9-103870"/>
    <x v="17"/>
    <x v="16"/>
    <x v="1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9-103870"/>
    <x v="17"/>
    <x v="16"/>
    <x v="1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9-103870"/>
    <x v="17"/>
    <x v="16"/>
    <x v="1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9-103870"/>
    <x v="17"/>
    <x v="16"/>
    <x v="1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9-103870"/>
    <x v="17"/>
    <x v="16"/>
    <x v="1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9-111017"/>
    <x v="374"/>
    <x v="1066"/>
    <x v="1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21-116988"/>
    <x v="818"/>
    <x v="89"/>
    <x v="0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21-116988"/>
    <x v="818"/>
    <x v="89"/>
    <x v="0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21-116988"/>
    <x v="818"/>
    <x v="89"/>
    <x v="0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8-169390"/>
    <x v="315"/>
    <x v="1303"/>
    <x v="0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20-168774"/>
    <x v="913"/>
    <x v="411"/>
    <x v="1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21-161592"/>
    <x v="1191"/>
    <x v="939"/>
    <x v="1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21-131961"/>
    <x v="166"/>
    <x v="33"/>
    <x v="2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21-131961"/>
    <x v="166"/>
    <x v="33"/>
    <x v="2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20-102498"/>
    <x v="1131"/>
    <x v="1174"/>
    <x v="2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9-113222"/>
    <x v="529"/>
    <x v="217"/>
    <x v="3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9-144771"/>
    <x v="653"/>
    <x v="1100"/>
    <x v="2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9-144771"/>
    <x v="653"/>
    <x v="1100"/>
    <x v="2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9-162376"/>
    <x v="6"/>
    <x v="332"/>
    <x v="0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9-162376"/>
    <x v="6"/>
    <x v="332"/>
    <x v="0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21-128076"/>
    <x v="62"/>
    <x v="1123"/>
    <x v="1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21-128076"/>
    <x v="62"/>
    <x v="1123"/>
    <x v="1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21-128076"/>
    <x v="62"/>
    <x v="1123"/>
    <x v="1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9-163825"/>
    <x v="382"/>
    <x v="959"/>
    <x v="2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9-163825"/>
    <x v="382"/>
    <x v="959"/>
    <x v="2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20-105662"/>
    <x v="465"/>
    <x v="807"/>
    <x v="1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20-105662"/>
    <x v="465"/>
    <x v="807"/>
    <x v="1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21-152198"/>
    <x v="428"/>
    <x v="643"/>
    <x v="2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21-152198"/>
    <x v="428"/>
    <x v="643"/>
    <x v="2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21-152198"/>
    <x v="428"/>
    <x v="643"/>
    <x v="2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20-114307"/>
    <x v="405"/>
    <x v="1050"/>
    <x v="1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20-114307"/>
    <x v="405"/>
    <x v="1050"/>
    <x v="1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20-114307"/>
    <x v="405"/>
    <x v="1050"/>
    <x v="1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20-114307"/>
    <x v="405"/>
    <x v="1050"/>
    <x v="1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20-159891"/>
    <x v="1011"/>
    <x v="1304"/>
    <x v="1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20-159891"/>
    <x v="1011"/>
    <x v="1304"/>
    <x v="1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20-112578"/>
    <x v="723"/>
    <x v="771"/>
    <x v="1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20-112578"/>
    <x v="723"/>
    <x v="771"/>
    <x v="1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9-107083"/>
    <x v="82"/>
    <x v="562"/>
    <x v="1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9-107083"/>
    <x v="82"/>
    <x v="562"/>
    <x v="1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9-107083"/>
    <x v="82"/>
    <x v="562"/>
    <x v="1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9-107083"/>
    <x v="82"/>
    <x v="562"/>
    <x v="1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9-151722"/>
    <x v="348"/>
    <x v="256"/>
    <x v="1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20-151148"/>
    <x v="126"/>
    <x v="250"/>
    <x v="3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20-151148"/>
    <x v="126"/>
    <x v="250"/>
    <x v="3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21-115882"/>
    <x v="32"/>
    <x v="31"/>
    <x v="2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21-115882"/>
    <x v="32"/>
    <x v="31"/>
    <x v="2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9-132276"/>
    <x v="1202"/>
    <x v="973"/>
    <x v="1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9-132276"/>
    <x v="1202"/>
    <x v="973"/>
    <x v="1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20-163636"/>
    <x v="5"/>
    <x v="66"/>
    <x v="0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20-102813"/>
    <x v="415"/>
    <x v="480"/>
    <x v="2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20-102813"/>
    <x v="415"/>
    <x v="480"/>
    <x v="2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21-135377"/>
    <x v="1096"/>
    <x v="867"/>
    <x v="1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9-165813"/>
    <x v="305"/>
    <x v="206"/>
    <x v="0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9-133585"/>
    <x v="879"/>
    <x v="100"/>
    <x v="2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9-133585"/>
    <x v="879"/>
    <x v="100"/>
    <x v="2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20-116911"/>
    <x v="306"/>
    <x v="369"/>
    <x v="1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20-116911"/>
    <x v="306"/>
    <x v="369"/>
    <x v="1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21-129224"/>
    <x v="294"/>
    <x v="275"/>
    <x v="1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21-145765"/>
    <x v="39"/>
    <x v="886"/>
    <x v="1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21-145765"/>
    <x v="39"/>
    <x v="886"/>
    <x v="1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21-145765"/>
    <x v="39"/>
    <x v="886"/>
    <x v="1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21-126914"/>
    <x v="140"/>
    <x v="141"/>
    <x v="1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21-126914"/>
    <x v="140"/>
    <x v="141"/>
    <x v="1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9-169572"/>
    <x v="684"/>
    <x v="64"/>
    <x v="1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21-162075"/>
    <x v="257"/>
    <x v="540"/>
    <x v="1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8-162992"/>
    <x v="174"/>
    <x v="444"/>
    <x v="2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8-162992"/>
    <x v="174"/>
    <x v="444"/>
    <x v="2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8-162992"/>
    <x v="174"/>
    <x v="444"/>
    <x v="2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8-162992"/>
    <x v="174"/>
    <x v="444"/>
    <x v="2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20-106397"/>
    <x v="274"/>
    <x v="522"/>
    <x v="1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20-106397"/>
    <x v="274"/>
    <x v="522"/>
    <x v="1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20-150140"/>
    <x v="1203"/>
    <x v="41"/>
    <x v="1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8-116666"/>
    <x v="1204"/>
    <x v="503"/>
    <x v="2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21-148992"/>
    <x v="51"/>
    <x v="207"/>
    <x v="1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20-140935"/>
    <x v="338"/>
    <x v="357"/>
    <x v="2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20-140935"/>
    <x v="338"/>
    <x v="357"/>
    <x v="2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8-157644"/>
    <x v="520"/>
    <x v="916"/>
    <x v="2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8-157644"/>
    <x v="520"/>
    <x v="916"/>
    <x v="2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21-100398"/>
    <x v="971"/>
    <x v="176"/>
    <x v="1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20-113082"/>
    <x v="126"/>
    <x v="1069"/>
    <x v="1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21-110646"/>
    <x v="40"/>
    <x v="360"/>
    <x v="1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21-110646"/>
    <x v="40"/>
    <x v="360"/>
    <x v="1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21-110646"/>
    <x v="40"/>
    <x v="360"/>
    <x v="1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21-120614"/>
    <x v="1109"/>
    <x v="150"/>
    <x v="1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20-140172"/>
    <x v="387"/>
    <x v="20"/>
    <x v="1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20-140172"/>
    <x v="387"/>
    <x v="20"/>
    <x v="1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9-127754"/>
    <x v="353"/>
    <x v="116"/>
    <x v="1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9-144274"/>
    <x v="521"/>
    <x v="332"/>
    <x v="0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9-144274"/>
    <x v="521"/>
    <x v="332"/>
    <x v="0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9-144274"/>
    <x v="521"/>
    <x v="332"/>
    <x v="0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9-144274"/>
    <x v="521"/>
    <x v="332"/>
    <x v="0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9-144274"/>
    <x v="521"/>
    <x v="332"/>
    <x v="0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9-142930"/>
    <x v="109"/>
    <x v="156"/>
    <x v="1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21-100622"/>
    <x v="132"/>
    <x v="170"/>
    <x v="1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21-100622"/>
    <x v="132"/>
    <x v="170"/>
    <x v="1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21-100622"/>
    <x v="132"/>
    <x v="170"/>
    <x v="1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21-100622"/>
    <x v="132"/>
    <x v="170"/>
    <x v="1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21-117156"/>
    <x v="708"/>
    <x v="275"/>
    <x v="0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9-115399"/>
    <x v="546"/>
    <x v="190"/>
    <x v="2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8-157847"/>
    <x v="1063"/>
    <x v="516"/>
    <x v="0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8-157847"/>
    <x v="1063"/>
    <x v="516"/>
    <x v="0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9-115168"/>
    <x v="1117"/>
    <x v="770"/>
    <x v="1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8-109680"/>
    <x v="191"/>
    <x v="1096"/>
    <x v="2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20-167983"/>
    <x v="1036"/>
    <x v="868"/>
    <x v="0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9-145324"/>
    <x v="219"/>
    <x v="765"/>
    <x v="1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9-153423"/>
    <x v="137"/>
    <x v="1121"/>
    <x v="1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21-132675"/>
    <x v="241"/>
    <x v="938"/>
    <x v="1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21-132675"/>
    <x v="241"/>
    <x v="938"/>
    <x v="1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21-132675"/>
    <x v="241"/>
    <x v="938"/>
    <x v="1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21-132675"/>
    <x v="241"/>
    <x v="938"/>
    <x v="1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21-132675"/>
    <x v="241"/>
    <x v="938"/>
    <x v="1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8-153808"/>
    <x v="322"/>
    <x v="343"/>
    <x v="0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8-153808"/>
    <x v="322"/>
    <x v="343"/>
    <x v="0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8-153808"/>
    <x v="322"/>
    <x v="343"/>
    <x v="0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20-112396"/>
    <x v="1205"/>
    <x v="627"/>
    <x v="1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20-112396"/>
    <x v="1205"/>
    <x v="627"/>
    <x v="1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8-141173"/>
    <x v="728"/>
    <x v="779"/>
    <x v="0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21-156664"/>
    <x v="404"/>
    <x v="350"/>
    <x v="1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21-156664"/>
    <x v="404"/>
    <x v="350"/>
    <x v="1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21-156664"/>
    <x v="404"/>
    <x v="350"/>
    <x v="1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21-156664"/>
    <x v="404"/>
    <x v="350"/>
    <x v="1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9-140718"/>
    <x v="740"/>
    <x v="1086"/>
    <x v="2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9-140718"/>
    <x v="740"/>
    <x v="1086"/>
    <x v="2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9-140718"/>
    <x v="740"/>
    <x v="1086"/>
    <x v="2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9-140718"/>
    <x v="740"/>
    <x v="1086"/>
    <x v="2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8-119977"/>
    <x v="1169"/>
    <x v="293"/>
    <x v="0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9-115343"/>
    <x v="357"/>
    <x v="1305"/>
    <x v="2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9-115343"/>
    <x v="357"/>
    <x v="1305"/>
    <x v="2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21-163671"/>
    <x v="165"/>
    <x v="53"/>
    <x v="1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21-135909"/>
    <x v="119"/>
    <x v="1191"/>
    <x v="1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21-135909"/>
    <x v="119"/>
    <x v="1191"/>
    <x v="1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21-135909"/>
    <x v="119"/>
    <x v="1191"/>
    <x v="1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21-114356"/>
    <x v="648"/>
    <x v="1035"/>
    <x v="1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9-125934"/>
    <x v="861"/>
    <x v="629"/>
    <x v="1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9-125934"/>
    <x v="861"/>
    <x v="629"/>
    <x v="1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9-125934"/>
    <x v="861"/>
    <x v="629"/>
    <x v="1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9-125934"/>
    <x v="861"/>
    <x v="629"/>
    <x v="1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9-125934"/>
    <x v="861"/>
    <x v="629"/>
    <x v="1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9-158148"/>
    <x v="139"/>
    <x v="317"/>
    <x v="1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8-120411"/>
    <x v="59"/>
    <x v="160"/>
    <x v="2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8-120411"/>
    <x v="59"/>
    <x v="160"/>
    <x v="2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20-158260"/>
    <x v="254"/>
    <x v="281"/>
    <x v="1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21-101805"/>
    <x v="96"/>
    <x v="792"/>
    <x v="1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21-101805"/>
    <x v="96"/>
    <x v="792"/>
    <x v="1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21-101805"/>
    <x v="96"/>
    <x v="792"/>
    <x v="1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8-105137"/>
    <x v="982"/>
    <x v="197"/>
    <x v="3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8-105137"/>
    <x v="982"/>
    <x v="197"/>
    <x v="3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21-142489"/>
    <x v="237"/>
    <x v="38"/>
    <x v="0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20-141264"/>
    <x v="572"/>
    <x v="1180"/>
    <x v="1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20-141264"/>
    <x v="572"/>
    <x v="1180"/>
    <x v="1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21-126928"/>
    <x v="697"/>
    <x v="19"/>
    <x v="1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21-126928"/>
    <x v="697"/>
    <x v="19"/>
    <x v="1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9-107944"/>
    <x v="391"/>
    <x v="571"/>
    <x v="2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9-107944"/>
    <x v="391"/>
    <x v="571"/>
    <x v="2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20-135594"/>
    <x v="1186"/>
    <x v="480"/>
    <x v="0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21-115252"/>
    <x v="179"/>
    <x v="512"/>
    <x v="1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21-115252"/>
    <x v="179"/>
    <x v="512"/>
    <x v="1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8-107398"/>
    <x v="55"/>
    <x v="83"/>
    <x v="1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8-107398"/>
    <x v="55"/>
    <x v="83"/>
    <x v="1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8-107398"/>
    <x v="55"/>
    <x v="83"/>
    <x v="1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8-169642"/>
    <x v="923"/>
    <x v="753"/>
    <x v="0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21-103968"/>
    <x v="96"/>
    <x v="94"/>
    <x v="1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20-147256"/>
    <x v="508"/>
    <x v="149"/>
    <x v="0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20-147256"/>
    <x v="508"/>
    <x v="149"/>
    <x v="0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20-162159"/>
    <x v="1142"/>
    <x v="801"/>
    <x v="2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9-111038"/>
    <x v="494"/>
    <x v="726"/>
    <x v="1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8-124723"/>
    <x v="79"/>
    <x v="1116"/>
    <x v="1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20-167241"/>
    <x v="243"/>
    <x v="1275"/>
    <x v="1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20-167241"/>
    <x v="243"/>
    <x v="1275"/>
    <x v="1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20-167241"/>
    <x v="243"/>
    <x v="1275"/>
    <x v="1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20-167241"/>
    <x v="243"/>
    <x v="1275"/>
    <x v="1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9-163237"/>
    <x v="976"/>
    <x v="1281"/>
    <x v="0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9-163237"/>
    <x v="976"/>
    <x v="1281"/>
    <x v="0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20-150483"/>
    <x v="1206"/>
    <x v="204"/>
    <x v="1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20-150483"/>
    <x v="1206"/>
    <x v="204"/>
    <x v="1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20-150483"/>
    <x v="1206"/>
    <x v="204"/>
    <x v="1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20-150483"/>
    <x v="1206"/>
    <x v="204"/>
    <x v="1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20-126431"/>
    <x v="949"/>
    <x v="863"/>
    <x v="3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20-126431"/>
    <x v="949"/>
    <x v="863"/>
    <x v="3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20-126431"/>
    <x v="949"/>
    <x v="863"/>
    <x v="3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20-139934"/>
    <x v="122"/>
    <x v="120"/>
    <x v="2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9-109603"/>
    <x v="1207"/>
    <x v="1306"/>
    <x v="1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21-160661"/>
    <x v="960"/>
    <x v="943"/>
    <x v="1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21-102610"/>
    <x v="259"/>
    <x v="834"/>
    <x v="1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21-102610"/>
    <x v="259"/>
    <x v="834"/>
    <x v="1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21-102610"/>
    <x v="259"/>
    <x v="834"/>
    <x v="1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21-102610"/>
    <x v="259"/>
    <x v="834"/>
    <x v="1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20-144057"/>
    <x v="195"/>
    <x v="583"/>
    <x v="1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20-144057"/>
    <x v="195"/>
    <x v="583"/>
    <x v="1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20-144057"/>
    <x v="195"/>
    <x v="583"/>
    <x v="1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20-144057"/>
    <x v="195"/>
    <x v="583"/>
    <x v="1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20-144057"/>
    <x v="195"/>
    <x v="583"/>
    <x v="1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8-160276"/>
    <x v="1063"/>
    <x v="521"/>
    <x v="1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8-132983"/>
    <x v="582"/>
    <x v="617"/>
    <x v="1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20-145709"/>
    <x v="964"/>
    <x v="389"/>
    <x v="1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20-145709"/>
    <x v="964"/>
    <x v="389"/>
    <x v="1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21-133928"/>
    <x v="532"/>
    <x v="1244"/>
    <x v="1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20-168032"/>
    <x v="806"/>
    <x v="855"/>
    <x v="1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20-168032"/>
    <x v="806"/>
    <x v="855"/>
    <x v="1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20-168032"/>
    <x v="806"/>
    <x v="855"/>
    <x v="1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9-143616"/>
    <x v="874"/>
    <x v="591"/>
    <x v="0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9-168704"/>
    <x v="657"/>
    <x v="1250"/>
    <x v="1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9-168704"/>
    <x v="657"/>
    <x v="1250"/>
    <x v="1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9-168704"/>
    <x v="657"/>
    <x v="1250"/>
    <x v="1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21-143252"/>
    <x v="404"/>
    <x v="468"/>
    <x v="1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21-143252"/>
    <x v="404"/>
    <x v="468"/>
    <x v="1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20-102134"/>
    <x v="560"/>
    <x v="585"/>
    <x v="1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21-130036"/>
    <x v="151"/>
    <x v="952"/>
    <x v="3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21-130036"/>
    <x v="151"/>
    <x v="952"/>
    <x v="3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9-134117"/>
    <x v="997"/>
    <x v="79"/>
    <x v="0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9-134117"/>
    <x v="997"/>
    <x v="79"/>
    <x v="0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9-134117"/>
    <x v="997"/>
    <x v="79"/>
    <x v="0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9-134117"/>
    <x v="997"/>
    <x v="79"/>
    <x v="0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8-130918"/>
    <x v="963"/>
    <x v="751"/>
    <x v="0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20-159023"/>
    <x v="54"/>
    <x v="519"/>
    <x v="2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20-159023"/>
    <x v="54"/>
    <x v="519"/>
    <x v="2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21-111717"/>
    <x v="1208"/>
    <x v="412"/>
    <x v="1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8-154592"/>
    <x v="1035"/>
    <x v="820"/>
    <x v="2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8-128622"/>
    <x v="647"/>
    <x v="995"/>
    <x v="0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21-148355"/>
    <x v="165"/>
    <x v="675"/>
    <x v="1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21-148355"/>
    <x v="165"/>
    <x v="675"/>
    <x v="1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8-132913"/>
    <x v="163"/>
    <x v="166"/>
    <x v="2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21-150910"/>
    <x v="66"/>
    <x v="675"/>
    <x v="1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21-150910"/>
    <x v="66"/>
    <x v="675"/>
    <x v="1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21-150910"/>
    <x v="66"/>
    <x v="675"/>
    <x v="1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21-150910"/>
    <x v="66"/>
    <x v="675"/>
    <x v="1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21-150910"/>
    <x v="66"/>
    <x v="675"/>
    <x v="1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8-156790"/>
    <x v="233"/>
    <x v="1307"/>
    <x v="0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8-126480"/>
    <x v="59"/>
    <x v="131"/>
    <x v="1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21-105620"/>
    <x v="53"/>
    <x v="675"/>
    <x v="2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21-105620"/>
    <x v="53"/>
    <x v="675"/>
    <x v="2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21-150266"/>
    <x v="920"/>
    <x v="524"/>
    <x v="1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21-150266"/>
    <x v="920"/>
    <x v="524"/>
    <x v="1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21-150266"/>
    <x v="920"/>
    <x v="524"/>
    <x v="1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21-150266"/>
    <x v="920"/>
    <x v="524"/>
    <x v="1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20-157280"/>
    <x v="732"/>
    <x v="237"/>
    <x v="2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20-157280"/>
    <x v="732"/>
    <x v="237"/>
    <x v="2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20-157280"/>
    <x v="732"/>
    <x v="237"/>
    <x v="2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21-106691"/>
    <x v="44"/>
    <x v="44"/>
    <x v="1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20-134180"/>
    <x v="54"/>
    <x v="237"/>
    <x v="1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20-134180"/>
    <x v="54"/>
    <x v="237"/>
    <x v="1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8-166730"/>
    <x v="125"/>
    <x v="916"/>
    <x v="2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21-157469"/>
    <x v="574"/>
    <x v="94"/>
    <x v="1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21-157469"/>
    <x v="574"/>
    <x v="94"/>
    <x v="1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21-122308"/>
    <x v="668"/>
    <x v="702"/>
    <x v="1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8-149034"/>
    <x v="84"/>
    <x v="683"/>
    <x v="2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21-159226"/>
    <x v="1016"/>
    <x v="433"/>
    <x v="0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21-156622"/>
    <x v="51"/>
    <x v="177"/>
    <x v="2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21-156622"/>
    <x v="51"/>
    <x v="177"/>
    <x v="2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21-156622"/>
    <x v="51"/>
    <x v="177"/>
    <x v="2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21-156622"/>
    <x v="51"/>
    <x v="177"/>
    <x v="2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8-119529"/>
    <x v="935"/>
    <x v="840"/>
    <x v="0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9-150413"/>
    <x v="324"/>
    <x v="994"/>
    <x v="0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8-108182"/>
    <x v="644"/>
    <x v="1303"/>
    <x v="0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20-110898"/>
    <x v="1193"/>
    <x v="331"/>
    <x v="1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20-110898"/>
    <x v="1193"/>
    <x v="331"/>
    <x v="1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20-110898"/>
    <x v="1193"/>
    <x v="331"/>
    <x v="1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20-110898"/>
    <x v="1193"/>
    <x v="331"/>
    <x v="1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9-123092"/>
    <x v="155"/>
    <x v="157"/>
    <x v="1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9-123092"/>
    <x v="155"/>
    <x v="157"/>
    <x v="1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9-123092"/>
    <x v="155"/>
    <x v="157"/>
    <x v="1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9-123092"/>
    <x v="155"/>
    <x v="157"/>
    <x v="1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9-128587"/>
    <x v="100"/>
    <x v="1090"/>
    <x v="1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9-128587"/>
    <x v="100"/>
    <x v="1090"/>
    <x v="1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21-139577"/>
    <x v="172"/>
    <x v="299"/>
    <x v="1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21-159100"/>
    <x v="524"/>
    <x v="565"/>
    <x v="1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21-159100"/>
    <x v="524"/>
    <x v="565"/>
    <x v="1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8-109043"/>
    <x v="860"/>
    <x v="1308"/>
    <x v="2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8-109043"/>
    <x v="860"/>
    <x v="1308"/>
    <x v="2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21-116491"/>
    <x v="343"/>
    <x v="87"/>
    <x v="2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21-122763"/>
    <x v="177"/>
    <x v="1051"/>
    <x v="3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21-122763"/>
    <x v="177"/>
    <x v="1051"/>
    <x v="3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21-137785"/>
    <x v="726"/>
    <x v="808"/>
    <x v="1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8-133389"/>
    <x v="169"/>
    <x v="789"/>
    <x v="3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8-103807"/>
    <x v="266"/>
    <x v="80"/>
    <x v="1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8-103807"/>
    <x v="266"/>
    <x v="80"/>
    <x v="1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9-102855"/>
    <x v="57"/>
    <x v="1309"/>
    <x v="3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9-102855"/>
    <x v="57"/>
    <x v="1309"/>
    <x v="3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21-107825"/>
    <x v="551"/>
    <x v="551"/>
    <x v="3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21-107825"/>
    <x v="551"/>
    <x v="551"/>
    <x v="3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21-107825"/>
    <x v="551"/>
    <x v="551"/>
    <x v="3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21-107825"/>
    <x v="551"/>
    <x v="551"/>
    <x v="3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21-106047"/>
    <x v="1209"/>
    <x v="11"/>
    <x v="1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21-127803"/>
    <x v="240"/>
    <x v="254"/>
    <x v="1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9-137071"/>
    <x v="139"/>
    <x v="1010"/>
    <x v="2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20-121447"/>
    <x v="823"/>
    <x v="465"/>
    <x v="2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21-143084"/>
    <x v="257"/>
    <x v="782"/>
    <x v="1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21-143084"/>
    <x v="257"/>
    <x v="782"/>
    <x v="1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20-131639"/>
    <x v="907"/>
    <x v="491"/>
    <x v="1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20-131639"/>
    <x v="907"/>
    <x v="491"/>
    <x v="1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20-161361"/>
    <x v="253"/>
    <x v="882"/>
    <x v="0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20-161361"/>
    <x v="253"/>
    <x v="882"/>
    <x v="0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8-100706"/>
    <x v="757"/>
    <x v="574"/>
    <x v="0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8-100706"/>
    <x v="757"/>
    <x v="574"/>
    <x v="0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9-129525"/>
    <x v="219"/>
    <x v="988"/>
    <x v="1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20-141880"/>
    <x v="250"/>
    <x v="319"/>
    <x v="2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9-165799"/>
    <x v="685"/>
    <x v="790"/>
    <x v="2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20-102127"/>
    <x v="190"/>
    <x v="196"/>
    <x v="1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20-102127"/>
    <x v="190"/>
    <x v="196"/>
    <x v="1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20-102127"/>
    <x v="190"/>
    <x v="196"/>
    <x v="1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20-152415"/>
    <x v="42"/>
    <x v="42"/>
    <x v="1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20-152415"/>
    <x v="42"/>
    <x v="42"/>
    <x v="1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8-138198"/>
    <x v="667"/>
    <x v="1283"/>
    <x v="1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21-128041"/>
    <x v="853"/>
    <x v="153"/>
    <x v="3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21-128041"/>
    <x v="853"/>
    <x v="153"/>
    <x v="3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21-105823"/>
    <x v="738"/>
    <x v="356"/>
    <x v="1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8-152268"/>
    <x v="814"/>
    <x v="1110"/>
    <x v="1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9-148873"/>
    <x v="486"/>
    <x v="1287"/>
    <x v="1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9-148873"/>
    <x v="486"/>
    <x v="1287"/>
    <x v="1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9-166492"/>
    <x v="1003"/>
    <x v="57"/>
    <x v="2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9-166492"/>
    <x v="1003"/>
    <x v="57"/>
    <x v="2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21-157420"/>
    <x v="610"/>
    <x v="410"/>
    <x v="3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20-117121"/>
    <x v="907"/>
    <x v="967"/>
    <x v="1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8-138177"/>
    <x v="111"/>
    <x v="131"/>
    <x v="1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8-114335"/>
    <x v="450"/>
    <x v="127"/>
    <x v="1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9-168760"/>
    <x v="357"/>
    <x v="1068"/>
    <x v="0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20-168830"/>
    <x v="77"/>
    <x v="1113"/>
    <x v="1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21-137463"/>
    <x v="819"/>
    <x v="404"/>
    <x v="0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21-137463"/>
    <x v="819"/>
    <x v="404"/>
    <x v="0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21-137463"/>
    <x v="819"/>
    <x v="404"/>
    <x v="0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21-137463"/>
    <x v="819"/>
    <x v="404"/>
    <x v="0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21-137463"/>
    <x v="819"/>
    <x v="404"/>
    <x v="0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8-124513"/>
    <x v="158"/>
    <x v="59"/>
    <x v="1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9-165554"/>
    <x v="1210"/>
    <x v="1299"/>
    <x v="1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8-141838"/>
    <x v="959"/>
    <x v="1075"/>
    <x v="0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8-141838"/>
    <x v="959"/>
    <x v="1075"/>
    <x v="0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8-141838"/>
    <x v="959"/>
    <x v="1075"/>
    <x v="0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21-117009"/>
    <x v="585"/>
    <x v="938"/>
    <x v="1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9-128993"/>
    <x v="811"/>
    <x v="731"/>
    <x v="0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9-160227"/>
    <x v="121"/>
    <x v="164"/>
    <x v="2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9-149097"/>
    <x v="1182"/>
    <x v="994"/>
    <x v="1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9-149097"/>
    <x v="1182"/>
    <x v="994"/>
    <x v="1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20-132304"/>
    <x v="403"/>
    <x v="25"/>
    <x v="1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9-136420"/>
    <x v="312"/>
    <x v="958"/>
    <x v="2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9-136420"/>
    <x v="312"/>
    <x v="958"/>
    <x v="2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20-101623"/>
    <x v="905"/>
    <x v="962"/>
    <x v="1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8-151015"/>
    <x v="1005"/>
    <x v="677"/>
    <x v="1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8-151015"/>
    <x v="1005"/>
    <x v="677"/>
    <x v="1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8-151015"/>
    <x v="1005"/>
    <x v="677"/>
    <x v="1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21-152968"/>
    <x v="1143"/>
    <x v="39"/>
    <x v="1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20-150077"/>
    <x v="1084"/>
    <x v="1156"/>
    <x v="1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20-106278"/>
    <x v="476"/>
    <x v="344"/>
    <x v="0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20-106278"/>
    <x v="476"/>
    <x v="344"/>
    <x v="0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21-147550"/>
    <x v="769"/>
    <x v="241"/>
    <x v="2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9-136105"/>
    <x v="821"/>
    <x v="883"/>
    <x v="1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20-142524"/>
    <x v="913"/>
    <x v="1054"/>
    <x v="1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20-142524"/>
    <x v="913"/>
    <x v="1054"/>
    <x v="1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8-136336"/>
    <x v="419"/>
    <x v="1310"/>
    <x v="1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9-136259"/>
    <x v="599"/>
    <x v="1163"/>
    <x v="2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9-136259"/>
    <x v="599"/>
    <x v="1163"/>
    <x v="2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8-124625"/>
    <x v="935"/>
    <x v="322"/>
    <x v="1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20-108105"/>
    <x v="595"/>
    <x v="1083"/>
    <x v="1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20-108105"/>
    <x v="595"/>
    <x v="1083"/>
    <x v="1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21-166898"/>
    <x v="220"/>
    <x v="462"/>
    <x v="0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21-166898"/>
    <x v="220"/>
    <x v="462"/>
    <x v="0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21-169005"/>
    <x v="808"/>
    <x v="373"/>
    <x v="1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9-104038"/>
    <x v="525"/>
    <x v="1311"/>
    <x v="2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9-104038"/>
    <x v="525"/>
    <x v="1311"/>
    <x v="2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20-126102"/>
    <x v="545"/>
    <x v="720"/>
    <x v="0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20-143406"/>
    <x v="182"/>
    <x v="424"/>
    <x v="1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20-143406"/>
    <x v="182"/>
    <x v="424"/>
    <x v="1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9-150308"/>
    <x v="83"/>
    <x v="604"/>
    <x v="1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20-131093"/>
    <x v="42"/>
    <x v="369"/>
    <x v="0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21-148831"/>
    <x v="119"/>
    <x v="878"/>
    <x v="2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9-162950"/>
    <x v="1141"/>
    <x v="1161"/>
    <x v="0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9-162950"/>
    <x v="1141"/>
    <x v="1161"/>
    <x v="0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9-132836"/>
    <x v="932"/>
    <x v="997"/>
    <x v="1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9-132836"/>
    <x v="932"/>
    <x v="997"/>
    <x v="1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9-132836"/>
    <x v="932"/>
    <x v="997"/>
    <x v="1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9-132836"/>
    <x v="932"/>
    <x v="997"/>
    <x v="1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8-158365"/>
    <x v="791"/>
    <x v="139"/>
    <x v="1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21-152933"/>
    <x v="386"/>
    <x v="412"/>
    <x v="1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21-152933"/>
    <x v="386"/>
    <x v="412"/>
    <x v="1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21-152933"/>
    <x v="386"/>
    <x v="412"/>
    <x v="1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9-163181"/>
    <x v="209"/>
    <x v="1122"/>
    <x v="1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9-163181"/>
    <x v="209"/>
    <x v="1122"/>
    <x v="1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9-163181"/>
    <x v="209"/>
    <x v="1122"/>
    <x v="1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9-163181"/>
    <x v="209"/>
    <x v="1122"/>
    <x v="1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9-163181"/>
    <x v="209"/>
    <x v="1122"/>
    <x v="1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9-163181"/>
    <x v="209"/>
    <x v="1122"/>
    <x v="1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9-132941"/>
    <x v="442"/>
    <x v="311"/>
    <x v="2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9-132941"/>
    <x v="442"/>
    <x v="311"/>
    <x v="2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9-132941"/>
    <x v="442"/>
    <x v="311"/>
    <x v="2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8-132010"/>
    <x v="303"/>
    <x v="323"/>
    <x v="2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8-132010"/>
    <x v="303"/>
    <x v="323"/>
    <x v="2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8-132010"/>
    <x v="303"/>
    <x v="323"/>
    <x v="2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8-132010"/>
    <x v="303"/>
    <x v="323"/>
    <x v="2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20-135461"/>
    <x v="569"/>
    <x v="1156"/>
    <x v="0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21-153045"/>
    <x v="617"/>
    <x v="1312"/>
    <x v="0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21-153045"/>
    <x v="617"/>
    <x v="1312"/>
    <x v="0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21-153045"/>
    <x v="617"/>
    <x v="1312"/>
    <x v="0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21-153045"/>
    <x v="617"/>
    <x v="1312"/>
    <x v="0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20-155971"/>
    <x v="112"/>
    <x v="841"/>
    <x v="1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20-155971"/>
    <x v="112"/>
    <x v="841"/>
    <x v="1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21-122007"/>
    <x v="257"/>
    <x v="1051"/>
    <x v="0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21-162250"/>
    <x v="221"/>
    <x v="865"/>
    <x v="3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20-158288"/>
    <x v="491"/>
    <x v="940"/>
    <x v="0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20-128916"/>
    <x v="298"/>
    <x v="428"/>
    <x v="0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20-128916"/>
    <x v="298"/>
    <x v="428"/>
    <x v="0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9-157028"/>
    <x v="109"/>
    <x v="253"/>
    <x v="1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21-112473"/>
    <x v="1126"/>
    <x v="777"/>
    <x v="1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21-147655"/>
    <x v="507"/>
    <x v="559"/>
    <x v="2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20-130911"/>
    <x v="830"/>
    <x v="1028"/>
    <x v="0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20-130911"/>
    <x v="830"/>
    <x v="1028"/>
    <x v="0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21-100055"/>
    <x v="39"/>
    <x v="777"/>
    <x v="1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21-100055"/>
    <x v="39"/>
    <x v="777"/>
    <x v="1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9-157805"/>
    <x v="284"/>
    <x v="136"/>
    <x v="1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20-124254"/>
    <x v="408"/>
    <x v="229"/>
    <x v="1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20-124254"/>
    <x v="408"/>
    <x v="229"/>
    <x v="1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20-124254"/>
    <x v="408"/>
    <x v="229"/>
    <x v="1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8-123400"/>
    <x v="563"/>
    <x v="682"/>
    <x v="1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8-123400"/>
    <x v="563"/>
    <x v="682"/>
    <x v="1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8-106971"/>
    <x v="814"/>
    <x v="1313"/>
    <x v="1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21-123029"/>
    <x v="1033"/>
    <x v="725"/>
    <x v="0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20-139409"/>
    <x v="64"/>
    <x v="62"/>
    <x v="2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21-166688"/>
    <x v="968"/>
    <x v="393"/>
    <x v="1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21-166688"/>
    <x v="968"/>
    <x v="393"/>
    <x v="1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21-166688"/>
    <x v="968"/>
    <x v="393"/>
    <x v="1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9-126970"/>
    <x v="1181"/>
    <x v="488"/>
    <x v="1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20-165505"/>
    <x v="1156"/>
    <x v="1040"/>
    <x v="1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20-165505"/>
    <x v="1156"/>
    <x v="1040"/>
    <x v="1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20-165505"/>
    <x v="1156"/>
    <x v="1040"/>
    <x v="1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8-157070"/>
    <x v="106"/>
    <x v="104"/>
    <x v="1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8-157070"/>
    <x v="106"/>
    <x v="104"/>
    <x v="1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9-106873"/>
    <x v="496"/>
    <x v="591"/>
    <x v="0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9-106873"/>
    <x v="496"/>
    <x v="591"/>
    <x v="0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9-106873"/>
    <x v="496"/>
    <x v="591"/>
    <x v="0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20-132990"/>
    <x v="1147"/>
    <x v="1151"/>
    <x v="0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8-102645"/>
    <x v="1211"/>
    <x v="1314"/>
    <x v="1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8-134215"/>
    <x v="472"/>
    <x v="338"/>
    <x v="1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8-134215"/>
    <x v="472"/>
    <x v="338"/>
    <x v="1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8-134215"/>
    <x v="472"/>
    <x v="338"/>
    <x v="1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20-118934"/>
    <x v="888"/>
    <x v="1128"/>
    <x v="1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20-118934"/>
    <x v="888"/>
    <x v="1128"/>
    <x v="1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20-160108"/>
    <x v="16"/>
    <x v="485"/>
    <x v="1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20-160108"/>
    <x v="16"/>
    <x v="485"/>
    <x v="1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9-164007"/>
    <x v="1212"/>
    <x v="888"/>
    <x v="1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9-164007"/>
    <x v="1212"/>
    <x v="888"/>
    <x v="1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20-100300"/>
    <x v="890"/>
    <x v="674"/>
    <x v="0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20-100300"/>
    <x v="890"/>
    <x v="674"/>
    <x v="0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20-100300"/>
    <x v="890"/>
    <x v="674"/>
    <x v="0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20-140571"/>
    <x v="543"/>
    <x v="585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20-140571"/>
    <x v="543"/>
    <x v="585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20-155768"/>
    <x v="49"/>
    <x v="417"/>
    <x v="3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20-155768"/>
    <x v="49"/>
    <x v="417"/>
    <x v="3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20-155768"/>
    <x v="49"/>
    <x v="417"/>
    <x v="3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20-155768"/>
    <x v="49"/>
    <x v="417"/>
    <x v="3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21-119424"/>
    <x v="492"/>
    <x v="1055"/>
    <x v="0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21-119424"/>
    <x v="492"/>
    <x v="1055"/>
    <x v="0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20-118178"/>
    <x v="690"/>
    <x v="243"/>
    <x v="1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20-166618"/>
    <x v="696"/>
    <x v="1058"/>
    <x v="1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20-166618"/>
    <x v="696"/>
    <x v="1058"/>
    <x v="1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21-156776"/>
    <x v="783"/>
    <x v="825"/>
    <x v="1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21-156776"/>
    <x v="783"/>
    <x v="825"/>
    <x v="1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21-156776"/>
    <x v="783"/>
    <x v="825"/>
    <x v="1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21-156776"/>
    <x v="783"/>
    <x v="825"/>
    <x v="1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21-156776"/>
    <x v="783"/>
    <x v="825"/>
    <x v="1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21-156776"/>
    <x v="783"/>
    <x v="825"/>
    <x v="1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21-156776"/>
    <x v="783"/>
    <x v="825"/>
    <x v="1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21-156776"/>
    <x v="783"/>
    <x v="825"/>
    <x v="1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9-130512"/>
    <x v="291"/>
    <x v="454"/>
    <x v="1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9-130512"/>
    <x v="291"/>
    <x v="454"/>
    <x v="1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9-130512"/>
    <x v="291"/>
    <x v="454"/>
    <x v="1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9-130512"/>
    <x v="291"/>
    <x v="454"/>
    <x v="1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9-130512"/>
    <x v="291"/>
    <x v="454"/>
    <x v="1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9-141810"/>
    <x v="121"/>
    <x v="545"/>
    <x v="1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9-141810"/>
    <x v="121"/>
    <x v="545"/>
    <x v="1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8-146843"/>
    <x v="953"/>
    <x v="546"/>
    <x v="1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8-146843"/>
    <x v="953"/>
    <x v="546"/>
    <x v="1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8-103310"/>
    <x v="1025"/>
    <x v="8"/>
    <x v="1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8-103310"/>
    <x v="1025"/>
    <x v="8"/>
    <x v="1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8-103310"/>
    <x v="1025"/>
    <x v="8"/>
    <x v="1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8-103310"/>
    <x v="1025"/>
    <x v="8"/>
    <x v="1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20-152688"/>
    <x v="508"/>
    <x v="550"/>
    <x v="2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20-152688"/>
    <x v="508"/>
    <x v="550"/>
    <x v="2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20-153836"/>
    <x v="859"/>
    <x v="121"/>
    <x v="1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20-153836"/>
    <x v="859"/>
    <x v="121"/>
    <x v="1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20-104689"/>
    <x v="49"/>
    <x v="455"/>
    <x v="1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20-146423"/>
    <x v="438"/>
    <x v="180"/>
    <x v="3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20-146423"/>
    <x v="438"/>
    <x v="180"/>
    <x v="3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21-140781"/>
    <x v="646"/>
    <x v="636"/>
    <x v="1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21-141747"/>
    <x v="646"/>
    <x v="527"/>
    <x v="0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21-142776"/>
    <x v="157"/>
    <x v="93"/>
    <x v="0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21-142776"/>
    <x v="157"/>
    <x v="93"/>
    <x v="0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9-167479"/>
    <x v="948"/>
    <x v="1227"/>
    <x v="1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8-144071"/>
    <x v="589"/>
    <x v="345"/>
    <x v="1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8-144071"/>
    <x v="589"/>
    <x v="345"/>
    <x v="1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21-120908"/>
    <x v="1033"/>
    <x v="725"/>
    <x v="2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20-152646"/>
    <x v="831"/>
    <x v="482"/>
    <x v="1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21-103765"/>
    <x v="221"/>
    <x v="524"/>
    <x v="1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21-118157"/>
    <x v="237"/>
    <x v="251"/>
    <x v="2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9-164238"/>
    <x v="748"/>
    <x v="918"/>
    <x v="1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9-164238"/>
    <x v="748"/>
    <x v="918"/>
    <x v="1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21-103212"/>
    <x v="119"/>
    <x v="518"/>
    <x v="2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21-103212"/>
    <x v="119"/>
    <x v="518"/>
    <x v="2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21-103212"/>
    <x v="119"/>
    <x v="518"/>
    <x v="2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21-121160"/>
    <x v="259"/>
    <x v="276"/>
    <x v="3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21-121160"/>
    <x v="259"/>
    <x v="276"/>
    <x v="3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21-121160"/>
    <x v="259"/>
    <x v="276"/>
    <x v="3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21-121160"/>
    <x v="259"/>
    <x v="276"/>
    <x v="3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21-140515"/>
    <x v="498"/>
    <x v="540"/>
    <x v="1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8-153619"/>
    <x v="935"/>
    <x v="1082"/>
    <x v="3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21-133718"/>
    <x v="283"/>
    <x v="239"/>
    <x v="2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21-133718"/>
    <x v="283"/>
    <x v="239"/>
    <x v="2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8-148383"/>
    <x v="422"/>
    <x v="252"/>
    <x v="1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20-126732"/>
    <x v="476"/>
    <x v="479"/>
    <x v="1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20-126732"/>
    <x v="476"/>
    <x v="479"/>
    <x v="1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20-126732"/>
    <x v="476"/>
    <x v="479"/>
    <x v="1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20-126732"/>
    <x v="476"/>
    <x v="479"/>
    <x v="1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20-126732"/>
    <x v="476"/>
    <x v="479"/>
    <x v="1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20-126732"/>
    <x v="476"/>
    <x v="479"/>
    <x v="1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21-138156"/>
    <x v="512"/>
    <x v="556"/>
    <x v="2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21-110310"/>
    <x v="855"/>
    <x v="40"/>
    <x v="1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21-110310"/>
    <x v="855"/>
    <x v="40"/>
    <x v="1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21-110310"/>
    <x v="855"/>
    <x v="40"/>
    <x v="1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8-113271"/>
    <x v="868"/>
    <x v="1160"/>
    <x v="1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8-113271"/>
    <x v="868"/>
    <x v="1160"/>
    <x v="1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8-113271"/>
    <x v="868"/>
    <x v="1160"/>
    <x v="1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8-113271"/>
    <x v="868"/>
    <x v="1160"/>
    <x v="1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21-130106"/>
    <x v="1053"/>
    <x v="393"/>
    <x v="1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21-130106"/>
    <x v="1053"/>
    <x v="393"/>
    <x v="1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20-127761"/>
    <x v="338"/>
    <x v="954"/>
    <x v="1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20-127761"/>
    <x v="338"/>
    <x v="954"/>
    <x v="1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20-105354"/>
    <x v="499"/>
    <x v="296"/>
    <x v="1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21-155712"/>
    <x v="580"/>
    <x v="494"/>
    <x v="1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21-102309"/>
    <x v="397"/>
    <x v="425"/>
    <x v="0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21-102309"/>
    <x v="397"/>
    <x v="425"/>
    <x v="0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8-168368"/>
    <x v="1058"/>
    <x v="1147"/>
    <x v="0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8-168368"/>
    <x v="1058"/>
    <x v="1147"/>
    <x v="0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8-168368"/>
    <x v="1058"/>
    <x v="1147"/>
    <x v="0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8-168368"/>
    <x v="1058"/>
    <x v="1147"/>
    <x v="0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8-168368"/>
    <x v="1058"/>
    <x v="1147"/>
    <x v="0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8-168368"/>
    <x v="1058"/>
    <x v="1147"/>
    <x v="0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21-167976"/>
    <x v="343"/>
    <x v="773"/>
    <x v="0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21-111388"/>
    <x v="264"/>
    <x v="1198"/>
    <x v="3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9-124499"/>
    <x v="330"/>
    <x v="349"/>
    <x v="1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9-124499"/>
    <x v="330"/>
    <x v="349"/>
    <x v="1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21-128118"/>
    <x v="221"/>
    <x v="670"/>
    <x v="1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21-128118"/>
    <x v="221"/>
    <x v="670"/>
    <x v="1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8-125759"/>
    <x v="1213"/>
    <x v="682"/>
    <x v="2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9-151869"/>
    <x v="12"/>
    <x v="1305"/>
    <x v="3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9-151869"/>
    <x v="12"/>
    <x v="1305"/>
    <x v="3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21-102183"/>
    <x v="170"/>
    <x v="328"/>
    <x v="1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21-102183"/>
    <x v="170"/>
    <x v="328"/>
    <x v="1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20-100510"/>
    <x v="536"/>
    <x v="968"/>
    <x v="1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20-100510"/>
    <x v="536"/>
    <x v="968"/>
    <x v="1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21-146983"/>
    <x v="264"/>
    <x v="371"/>
    <x v="1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8-134054"/>
    <x v="982"/>
    <x v="197"/>
    <x v="3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20-113236"/>
    <x v="439"/>
    <x v="1124"/>
    <x v="0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20-113236"/>
    <x v="439"/>
    <x v="1124"/>
    <x v="0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21-122539"/>
    <x v="96"/>
    <x v="241"/>
    <x v="1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21-122539"/>
    <x v="96"/>
    <x v="241"/>
    <x v="1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21-122539"/>
    <x v="96"/>
    <x v="241"/>
    <x v="1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20-166772"/>
    <x v="873"/>
    <x v="926"/>
    <x v="1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21-152898"/>
    <x v="220"/>
    <x v="17"/>
    <x v="1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20-160486"/>
    <x v="945"/>
    <x v="505"/>
    <x v="1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21-102218"/>
    <x v="264"/>
    <x v="842"/>
    <x v="0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8-161032"/>
    <x v="728"/>
    <x v="788"/>
    <x v="1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9-102778"/>
    <x v="82"/>
    <x v="1005"/>
    <x v="2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21-154011"/>
    <x v="249"/>
    <x v="356"/>
    <x v="1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21-154011"/>
    <x v="249"/>
    <x v="356"/>
    <x v="1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21-165456"/>
    <x v="329"/>
    <x v="108"/>
    <x v="2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8-111857"/>
    <x v="488"/>
    <x v="1310"/>
    <x v="0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8-163650"/>
    <x v="865"/>
    <x v="59"/>
    <x v="2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8-163650"/>
    <x v="865"/>
    <x v="59"/>
    <x v="2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21-124114"/>
    <x v="580"/>
    <x v="965"/>
    <x v="3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21-116505"/>
    <x v="701"/>
    <x v="410"/>
    <x v="0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21-161340"/>
    <x v="39"/>
    <x v="777"/>
    <x v="1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21-161340"/>
    <x v="39"/>
    <x v="777"/>
    <x v="1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9-163433"/>
    <x v="24"/>
    <x v="23"/>
    <x v="0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9-163433"/>
    <x v="24"/>
    <x v="23"/>
    <x v="0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9-163433"/>
    <x v="24"/>
    <x v="23"/>
    <x v="0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9-163433"/>
    <x v="24"/>
    <x v="23"/>
    <x v="0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9-163433"/>
    <x v="24"/>
    <x v="23"/>
    <x v="0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9-163433"/>
    <x v="24"/>
    <x v="23"/>
    <x v="0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9-163433"/>
    <x v="24"/>
    <x v="23"/>
    <x v="0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9-163433"/>
    <x v="24"/>
    <x v="23"/>
    <x v="0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9-163433"/>
    <x v="24"/>
    <x v="23"/>
    <x v="0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9-137603"/>
    <x v="444"/>
    <x v="488"/>
    <x v="1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8-128237"/>
    <x v="727"/>
    <x v="1029"/>
    <x v="1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8-128237"/>
    <x v="727"/>
    <x v="1029"/>
    <x v="1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8-128237"/>
    <x v="727"/>
    <x v="1029"/>
    <x v="1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8-128237"/>
    <x v="727"/>
    <x v="1029"/>
    <x v="1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20-102141"/>
    <x v="370"/>
    <x v="1009"/>
    <x v="1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21-148642"/>
    <x v="904"/>
    <x v="515"/>
    <x v="1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21-148642"/>
    <x v="904"/>
    <x v="515"/>
    <x v="1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9-111948"/>
    <x v="1214"/>
    <x v="917"/>
    <x v="3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9-111948"/>
    <x v="1214"/>
    <x v="917"/>
    <x v="3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20-161907"/>
    <x v="41"/>
    <x v="300"/>
    <x v="1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20-161907"/>
    <x v="41"/>
    <x v="300"/>
    <x v="1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21-124940"/>
    <x v="1215"/>
    <x v="1315"/>
    <x v="1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21-108343"/>
    <x v="228"/>
    <x v="262"/>
    <x v="1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21-108343"/>
    <x v="228"/>
    <x v="262"/>
    <x v="1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21-108343"/>
    <x v="228"/>
    <x v="262"/>
    <x v="1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20-111563"/>
    <x v="254"/>
    <x v="281"/>
    <x v="1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20-111563"/>
    <x v="254"/>
    <x v="281"/>
    <x v="1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21-121853"/>
    <x v="397"/>
    <x v="289"/>
    <x v="1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21-121853"/>
    <x v="397"/>
    <x v="289"/>
    <x v="1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21-121853"/>
    <x v="397"/>
    <x v="289"/>
    <x v="1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21-130687"/>
    <x v="210"/>
    <x v="643"/>
    <x v="2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21-130687"/>
    <x v="210"/>
    <x v="643"/>
    <x v="2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21-130687"/>
    <x v="210"/>
    <x v="643"/>
    <x v="2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9-164497"/>
    <x v="109"/>
    <x v="26"/>
    <x v="2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9-153283"/>
    <x v="768"/>
    <x v="837"/>
    <x v="1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20-108056"/>
    <x v="321"/>
    <x v="767"/>
    <x v="1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21-127726"/>
    <x v="220"/>
    <x v="462"/>
    <x v="0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21-127726"/>
    <x v="220"/>
    <x v="462"/>
    <x v="0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21-110198"/>
    <x v="927"/>
    <x v="1060"/>
    <x v="2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21-110198"/>
    <x v="927"/>
    <x v="1060"/>
    <x v="2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21-130715"/>
    <x v="118"/>
    <x v="295"/>
    <x v="1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8-155264"/>
    <x v="538"/>
    <x v="657"/>
    <x v="0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8-155264"/>
    <x v="538"/>
    <x v="657"/>
    <x v="0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8-155264"/>
    <x v="538"/>
    <x v="657"/>
    <x v="0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8-155264"/>
    <x v="538"/>
    <x v="657"/>
    <x v="0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8-155264"/>
    <x v="538"/>
    <x v="657"/>
    <x v="0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20-119123"/>
    <x v="69"/>
    <x v="755"/>
    <x v="1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21-109085"/>
    <x v="922"/>
    <x v="971"/>
    <x v="2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21-109085"/>
    <x v="922"/>
    <x v="971"/>
    <x v="2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21-109085"/>
    <x v="922"/>
    <x v="971"/>
    <x v="2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21-109085"/>
    <x v="922"/>
    <x v="971"/>
    <x v="2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21-109085"/>
    <x v="922"/>
    <x v="971"/>
    <x v="2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20-114860"/>
    <x v="596"/>
    <x v="470"/>
    <x v="1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20-114860"/>
    <x v="596"/>
    <x v="470"/>
    <x v="1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20-159009"/>
    <x v="713"/>
    <x v="759"/>
    <x v="1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20-159009"/>
    <x v="713"/>
    <x v="759"/>
    <x v="1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21-148411"/>
    <x v="241"/>
    <x v="255"/>
    <x v="2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21-148411"/>
    <x v="241"/>
    <x v="255"/>
    <x v="2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9-110324"/>
    <x v="494"/>
    <x v="1197"/>
    <x v="1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9-110324"/>
    <x v="494"/>
    <x v="1197"/>
    <x v="1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9-110324"/>
    <x v="494"/>
    <x v="1197"/>
    <x v="1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20-168046"/>
    <x v="967"/>
    <x v="113"/>
    <x v="0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20-168046"/>
    <x v="967"/>
    <x v="113"/>
    <x v="0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20-168046"/>
    <x v="967"/>
    <x v="113"/>
    <x v="0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20-168046"/>
    <x v="967"/>
    <x v="113"/>
    <x v="0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21-111591"/>
    <x v="708"/>
    <x v="186"/>
    <x v="1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21-111591"/>
    <x v="708"/>
    <x v="186"/>
    <x v="1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21-111591"/>
    <x v="708"/>
    <x v="186"/>
    <x v="1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21-111591"/>
    <x v="708"/>
    <x v="186"/>
    <x v="1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8-166828"/>
    <x v="963"/>
    <x v="1036"/>
    <x v="2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8-108147"/>
    <x v="785"/>
    <x v="200"/>
    <x v="1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8-108147"/>
    <x v="785"/>
    <x v="200"/>
    <x v="1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20-154998"/>
    <x v="281"/>
    <x v="300"/>
    <x v="2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21-113460"/>
    <x v="659"/>
    <x v="748"/>
    <x v="0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9-111339"/>
    <x v="352"/>
    <x v="1247"/>
    <x v="2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9-111339"/>
    <x v="352"/>
    <x v="1247"/>
    <x v="2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9-111339"/>
    <x v="352"/>
    <x v="1247"/>
    <x v="2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21-102820"/>
    <x v="917"/>
    <x v="676"/>
    <x v="1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20-149671"/>
    <x v="410"/>
    <x v="103"/>
    <x v="1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9-126347"/>
    <x v="639"/>
    <x v="79"/>
    <x v="0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21-108756"/>
    <x v="53"/>
    <x v="168"/>
    <x v="1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21-155362"/>
    <x v="94"/>
    <x v="91"/>
    <x v="1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20-117625"/>
    <x v="1120"/>
    <x v="566"/>
    <x v="1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8-154158"/>
    <x v="851"/>
    <x v="999"/>
    <x v="0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8-154158"/>
    <x v="851"/>
    <x v="999"/>
    <x v="0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8-154158"/>
    <x v="851"/>
    <x v="999"/>
    <x v="0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8-154158"/>
    <x v="851"/>
    <x v="999"/>
    <x v="0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8-154158"/>
    <x v="851"/>
    <x v="999"/>
    <x v="0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21-100433"/>
    <x v="938"/>
    <x v="766"/>
    <x v="1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21-163097"/>
    <x v="151"/>
    <x v="1316"/>
    <x v="1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21-127292"/>
    <x v="617"/>
    <x v="185"/>
    <x v="1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21-127292"/>
    <x v="617"/>
    <x v="185"/>
    <x v="1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21-127292"/>
    <x v="617"/>
    <x v="185"/>
    <x v="1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21-127292"/>
    <x v="617"/>
    <x v="185"/>
    <x v="1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9-163734"/>
    <x v="974"/>
    <x v="1267"/>
    <x v="1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21-162474"/>
    <x v="677"/>
    <x v="1034"/>
    <x v="2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9-130848"/>
    <x v="969"/>
    <x v="1317"/>
    <x v="3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8-125997"/>
    <x v="59"/>
    <x v="160"/>
    <x v="2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8-125997"/>
    <x v="59"/>
    <x v="160"/>
    <x v="2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8-125997"/>
    <x v="59"/>
    <x v="160"/>
    <x v="2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8-125997"/>
    <x v="59"/>
    <x v="160"/>
    <x v="2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8-125997"/>
    <x v="59"/>
    <x v="160"/>
    <x v="2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8-125997"/>
    <x v="59"/>
    <x v="160"/>
    <x v="2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20-103128"/>
    <x v="583"/>
    <x v="441"/>
    <x v="1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9-167696"/>
    <x v="1216"/>
    <x v="14"/>
    <x v="1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8-159814"/>
    <x v="1217"/>
    <x v="431"/>
    <x v="1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20-105459"/>
    <x v="399"/>
    <x v="611"/>
    <x v="0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20-105459"/>
    <x v="399"/>
    <x v="611"/>
    <x v="0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21-141663"/>
    <x v="669"/>
    <x v="125"/>
    <x v="1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8-152618"/>
    <x v="619"/>
    <x v="700"/>
    <x v="2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8-152618"/>
    <x v="619"/>
    <x v="700"/>
    <x v="2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21-162789"/>
    <x v="585"/>
    <x v="706"/>
    <x v="0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21-162789"/>
    <x v="585"/>
    <x v="706"/>
    <x v="0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21-110149"/>
    <x v="389"/>
    <x v="114"/>
    <x v="2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21-110149"/>
    <x v="389"/>
    <x v="114"/>
    <x v="2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20-108959"/>
    <x v="612"/>
    <x v="1007"/>
    <x v="0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9-164777"/>
    <x v="746"/>
    <x v="798"/>
    <x v="2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20-132017"/>
    <x v="182"/>
    <x v="759"/>
    <x v="2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9-127824"/>
    <x v="1090"/>
    <x v="1181"/>
    <x v="1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9-127824"/>
    <x v="1090"/>
    <x v="1181"/>
    <x v="1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9-127824"/>
    <x v="1090"/>
    <x v="1181"/>
    <x v="1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8-148285"/>
    <x v="1218"/>
    <x v="1252"/>
    <x v="1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8-148285"/>
    <x v="1218"/>
    <x v="1252"/>
    <x v="1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21-152926"/>
    <x v="280"/>
    <x v="1092"/>
    <x v="0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21-152926"/>
    <x v="280"/>
    <x v="1092"/>
    <x v="0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8-145254"/>
    <x v="149"/>
    <x v="151"/>
    <x v="1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8-145254"/>
    <x v="149"/>
    <x v="151"/>
    <x v="1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8-145254"/>
    <x v="149"/>
    <x v="151"/>
    <x v="1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8-145254"/>
    <x v="149"/>
    <x v="151"/>
    <x v="1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8-116246"/>
    <x v="171"/>
    <x v="101"/>
    <x v="0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20-160479"/>
    <x v="306"/>
    <x v="369"/>
    <x v="1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8-167486"/>
    <x v="501"/>
    <x v="34"/>
    <x v="1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8-152100"/>
    <x v="218"/>
    <x v="227"/>
    <x v="1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9-166219"/>
    <x v="834"/>
    <x v="483"/>
    <x v="1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9-166219"/>
    <x v="834"/>
    <x v="483"/>
    <x v="1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9-111864"/>
    <x v="974"/>
    <x v="959"/>
    <x v="3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9-119627"/>
    <x v="493"/>
    <x v="309"/>
    <x v="1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9-119627"/>
    <x v="493"/>
    <x v="309"/>
    <x v="1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9-119627"/>
    <x v="493"/>
    <x v="309"/>
    <x v="1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9-119627"/>
    <x v="493"/>
    <x v="309"/>
    <x v="1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9-160787"/>
    <x v="12"/>
    <x v="1305"/>
    <x v="3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21-107853"/>
    <x v="1143"/>
    <x v="1135"/>
    <x v="1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21-126144"/>
    <x v="689"/>
    <x v="727"/>
    <x v="1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8-154655"/>
    <x v="36"/>
    <x v="1098"/>
    <x v="1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8-100391"/>
    <x v="594"/>
    <x v="632"/>
    <x v="1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8-165477"/>
    <x v="282"/>
    <x v="252"/>
    <x v="0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21-165904"/>
    <x v="104"/>
    <x v="384"/>
    <x v="1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21-165904"/>
    <x v="104"/>
    <x v="384"/>
    <x v="1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9-104052"/>
    <x v="879"/>
    <x v="932"/>
    <x v="2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9-168277"/>
    <x v="352"/>
    <x v="69"/>
    <x v="1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20-158617"/>
    <x v="897"/>
    <x v="961"/>
    <x v="1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21-136882"/>
    <x v="837"/>
    <x v="1081"/>
    <x v="1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20-148957"/>
    <x v="42"/>
    <x v="30"/>
    <x v="1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8-140032"/>
    <x v="78"/>
    <x v="178"/>
    <x v="1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21-145506"/>
    <x v="95"/>
    <x v="92"/>
    <x v="1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9-129546"/>
    <x v="694"/>
    <x v="1287"/>
    <x v="1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9-129546"/>
    <x v="694"/>
    <x v="1287"/>
    <x v="1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9-129546"/>
    <x v="694"/>
    <x v="1287"/>
    <x v="1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9-129546"/>
    <x v="694"/>
    <x v="1287"/>
    <x v="1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20-140977"/>
    <x v="950"/>
    <x v="1210"/>
    <x v="0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21-151855"/>
    <x v="837"/>
    <x v="1081"/>
    <x v="1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21-151855"/>
    <x v="837"/>
    <x v="1081"/>
    <x v="1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8-138240"/>
    <x v="1148"/>
    <x v="1216"/>
    <x v="1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8-138240"/>
    <x v="1148"/>
    <x v="1216"/>
    <x v="1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8-101833"/>
    <x v="664"/>
    <x v="794"/>
    <x v="0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8-100867"/>
    <x v="538"/>
    <x v="960"/>
    <x v="1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21-109610"/>
    <x v="920"/>
    <x v="524"/>
    <x v="0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8-156545"/>
    <x v="1219"/>
    <x v="1318"/>
    <x v="2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8-109127"/>
    <x v="1059"/>
    <x v="182"/>
    <x v="1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20-126858"/>
    <x v="258"/>
    <x v="791"/>
    <x v="1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21-102925"/>
    <x v="60"/>
    <x v="173"/>
    <x v="0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21-102925"/>
    <x v="60"/>
    <x v="173"/>
    <x v="0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21-102925"/>
    <x v="60"/>
    <x v="173"/>
    <x v="0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21-102925"/>
    <x v="60"/>
    <x v="173"/>
    <x v="0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21-102925"/>
    <x v="60"/>
    <x v="173"/>
    <x v="0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21-102925"/>
    <x v="60"/>
    <x v="173"/>
    <x v="0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21-102925"/>
    <x v="60"/>
    <x v="173"/>
    <x v="0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21-102925"/>
    <x v="60"/>
    <x v="173"/>
    <x v="0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9-100818"/>
    <x v="70"/>
    <x v="997"/>
    <x v="0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9-100818"/>
    <x v="70"/>
    <x v="997"/>
    <x v="0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9-100818"/>
    <x v="70"/>
    <x v="997"/>
    <x v="0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9-100818"/>
    <x v="70"/>
    <x v="997"/>
    <x v="0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8-126193"/>
    <x v="557"/>
    <x v="931"/>
    <x v="1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8-126193"/>
    <x v="557"/>
    <x v="931"/>
    <x v="1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8-126193"/>
    <x v="557"/>
    <x v="931"/>
    <x v="1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21-150504"/>
    <x v="44"/>
    <x v="44"/>
    <x v="1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9-158351"/>
    <x v="782"/>
    <x v="1267"/>
    <x v="0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8-122679"/>
    <x v="192"/>
    <x v="1152"/>
    <x v="1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20-164770"/>
    <x v="499"/>
    <x v="49"/>
    <x v="0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20-164770"/>
    <x v="499"/>
    <x v="49"/>
    <x v="0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21-130505"/>
    <x v="386"/>
    <x v="737"/>
    <x v="3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21-125213"/>
    <x v="157"/>
    <x v="114"/>
    <x v="2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9-156566"/>
    <x v="486"/>
    <x v="1100"/>
    <x v="2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20-102232"/>
    <x v="1220"/>
    <x v="1208"/>
    <x v="1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21-111738"/>
    <x v="1032"/>
    <x v="1319"/>
    <x v="1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21-111738"/>
    <x v="1032"/>
    <x v="1319"/>
    <x v="1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21-163188"/>
    <x v="659"/>
    <x v="170"/>
    <x v="3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20-105207"/>
    <x v="835"/>
    <x v="1166"/>
    <x v="1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20-105207"/>
    <x v="835"/>
    <x v="1166"/>
    <x v="1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20-123610"/>
    <x v="536"/>
    <x v="577"/>
    <x v="1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20-123610"/>
    <x v="536"/>
    <x v="577"/>
    <x v="1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21-118213"/>
    <x v="60"/>
    <x v="170"/>
    <x v="2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21-118213"/>
    <x v="60"/>
    <x v="170"/>
    <x v="2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21-118213"/>
    <x v="60"/>
    <x v="170"/>
    <x v="2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20-149237"/>
    <x v="439"/>
    <x v="873"/>
    <x v="1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9-158589"/>
    <x v="312"/>
    <x v="1005"/>
    <x v="1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20-101329"/>
    <x v="183"/>
    <x v="135"/>
    <x v="1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20-101329"/>
    <x v="183"/>
    <x v="135"/>
    <x v="1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20-113607"/>
    <x v="500"/>
    <x v="543"/>
    <x v="1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20-113607"/>
    <x v="500"/>
    <x v="543"/>
    <x v="1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8-149104"/>
    <x v="267"/>
    <x v="284"/>
    <x v="0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8-149104"/>
    <x v="267"/>
    <x v="284"/>
    <x v="0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8-149104"/>
    <x v="267"/>
    <x v="284"/>
    <x v="0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8-149104"/>
    <x v="267"/>
    <x v="284"/>
    <x v="0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20-105263"/>
    <x v="876"/>
    <x v="1208"/>
    <x v="1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8-130575"/>
    <x v="637"/>
    <x v="355"/>
    <x v="2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21-142461"/>
    <x v="1109"/>
    <x v="1081"/>
    <x v="0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20-125220"/>
    <x v="500"/>
    <x v="61"/>
    <x v="1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8-100293"/>
    <x v="619"/>
    <x v="658"/>
    <x v="1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8-154165"/>
    <x v="1221"/>
    <x v="1262"/>
    <x v="1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9-123939"/>
    <x v="252"/>
    <x v="722"/>
    <x v="0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9-123939"/>
    <x v="252"/>
    <x v="722"/>
    <x v="0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9-123939"/>
    <x v="252"/>
    <x v="722"/>
    <x v="0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21-104451"/>
    <x v="540"/>
    <x v="582"/>
    <x v="0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20-101189"/>
    <x v="1084"/>
    <x v="817"/>
    <x v="1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8-169446"/>
    <x v="174"/>
    <x v="182"/>
    <x v="1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8-169446"/>
    <x v="174"/>
    <x v="182"/>
    <x v="1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8-169446"/>
    <x v="174"/>
    <x v="182"/>
    <x v="1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21-156958"/>
    <x v="256"/>
    <x v="792"/>
    <x v="2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21-156958"/>
    <x v="256"/>
    <x v="792"/>
    <x v="2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21-156958"/>
    <x v="256"/>
    <x v="792"/>
    <x v="2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21-156958"/>
    <x v="256"/>
    <x v="792"/>
    <x v="2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21-156958"/>
    <x v="256"/>
    <x v="792"/>
    <x v="2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21-101637"/>
    <x v="668"/>
    <x v="186"/>
    <x v="3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21-111759"/>
    <x v="141"/>
    <x v="142"/>
    <x v="1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21-102729"/>
    <x v="40"/>
    <x v="360"/>
    <x v="1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20-116596"/>
    <x v="189"/>
    <x v="894"/>
    <x v="1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20-116596"/>
    <x v="189"/>
    <x v="894"/>
    <x v="1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20-116596"/>
    <x v="189"/>
    <x v="894"/>
    <x v="1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20-116596"/>
    <x v="189"/>
    <x v="894"/>
    <x v="1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21-124191"/>
    <x v="492"/>
    <x v="1055"/>
    <x v="0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20-148747"/>
    <x v="477"/>
    <x v="759"/>
    <x v="2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21-169488"/>
    <x v="210"/>
    <x v="945"/>
    <x v="2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21-169488"/>
    <x v="210"/>
    <x v="945"/>
    <x v="2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9-135727"/>
    <x v="1222"/>
    <x v="537"/>
    <x v="0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9-135251"/>
    <x v="705"/>
    <x v="1214"/>
    <x v="1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9-135251"/>
    <x v="705"/>
    <x v="1214"/>
    <x v="1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9-135251"/>
    <x v="705"/>
    <x v="1214"/>
    <x v="1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9-135251"/>
    <x v="705"/>
    <x v="1214"/>
    <x v="1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8-166590"/>
    <x v="194"/>
    <x v="1024"/>
    <x v="1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8-166590"/>
    <x v="194"/>
    <x v="1024"/>
    <x v="1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20-131744"/>
    <x v="1133"/>
    <x v="375"/>
    <x v="0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20-131744"/>
    <x v="1133"/>
    <x v="375"/>
    <x v="0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20-131744"/>
    <x v="1133"/>
    <x v="375"/>
    <x v="0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9-160864"/>
    <x v="910"/>
    <x v="1192"/>
    <x v="2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9-147690"/>
    <x v="113"/>
    <x v="665"/>
    <x v="1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9-163923"/>
    <x v="1051"/>
    <x v="69"/>
    <x v="1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20-125724"/>
    <x v="897"/>
    <x v="759"/>
    <x v="1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9-111612"/>
    <x v="109"/>
    <x v="156"/>
    <x v="1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9-111612"/>
    <x v="109"/>
    <x v="156"/>
    <x v="1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9-156853"/>
    <x v="155"/>
    <x v="1197"/>
    <x v="0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8-103086"/>
    <x v="1136"/>
    <x v="580"/>
    <x v="0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20-129280"/>
    <x v="973"/>
    <x v="711"/>
    <x v="2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20-129280"/>
    <x v="973"/>
    <x v="711"/>
    <x v="2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20-129280"/>
    <x v="973"/>
    <x v="711"/>
    <x v="2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20-129280"/>
    <x v="973"/>
    <x v="711"/>
    <x v="2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20-129280"/>
    <x v="973"/>
    <x v="711"/>
    <x v="2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20-129280"/>
    <x v="973"/>
    <x v="711"/>
    <x v="2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9-161242"/>
    <x v="932"/>
    <x v="920"/>
    <x v="1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8-130428"/>
    <x v="691"/>
    <x v="1075"/>
    <x v="3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8-130428"/>
    <x v="691"/>
    <x v="1075"/>
    <x v="3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8-130428"/>
    <x v="691"/>
    <x v="1075"/>
    <x v="3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21-104388"/>
    <x v="957"/>
    <x v="489"/>
    <x v="2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9-113131"/>
    <x v="496"/>
    <x v="488"/>
    <x v="3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9-113131"/>
    <x v="496"/>
    <x v="488"/>
    <x v="3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9-113131"/>
    <x v="496"/>
    <x v="488"/>
    <x v="3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9-113131"/>
    <x v="496"/>
    <x v="488"/>
    <x v="3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9-113131"/>
    <x v="496"/>
    <x v="488"/>
    <x v="3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9-148495"/>
    <x v="863"/>
    <x v="1111"/>
    <x v="3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9-143147"/>
    <x v="989"/>
    <x v="311"/>
    <x v="0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9-143147"/>
    <x v="989"/>
    <x v="311"/>
    <x v="0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9-143147"/>
    <x v="989"/>
    <x v="311"/>
    <x v="0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21-152975"/>
    <x v="32"/>
    <x v="1259"/>
    <x v="2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21-152975"/>
    <x v="32"/>
    <x v="1259"/>
    <x v="2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21-152975"/>
    <x v="32"/>
    <x v="1259"/>
    <x v="2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21-152975"/>
    <x v="32"/>
    <x v="1259"/>
    <x v="2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20-107475"/>
    <x v="843"/>
    <x v="950"/>
    <x v="1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21-116127"/>
    <x v="643"/>
    <x v="327"/>
    <x v="0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21-132584"/>
    <x v="775"/>
    <x v="952"/>
    <x v="2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20-160598"/>
    <x v="370"/>
    <x v="267"/>
    <x v="2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20-108630"/>
    <x v="741"/>
    <x v="1058"/>
    <x v="3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21-129203"/>
    <x v="827"/>
    <x v="901"/>
    <x v="1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21-110940"/>
    <x v="283"/>
    <x v="303"/>
    <x v="1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8-119172"/>
    <x v="218"/>
    <x v="8"/>
    <x v="1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8-119172"/>
    <x v="218"/>
    <x v="8"/>
    <x v="1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20-105452"/>
    <x v="1062"/>
    <x v="1269"/>
    <x v="1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20-105452"/>
    <x v="1062"/>
    <x v="1269"/>
    <x v="1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21-108931"/>
    <x v="32"/>
    <x v="184"/>
    <x v="1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21-108931"/>
    <x v="32"/>
    <x v="184"/>
    <x v="1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21-104619"/>
    <x v="714"/>
    <x v="1320"/>
    <x v="1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21-104619"/>
    <x v="714"/>
    <x v="1320"/>
    <x v="1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21-104619"/>
    <x v="714"/>
    <x v="1320"/>
    <x v="1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9-149517"/>
    <x v="444"/>
    <x v="832"/>
    <x v="1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9-116841"/>
    <x v="1223"/>
    <x v="1256"/>
    <x v="1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21-107797"/>
    <x v="540"/>
    <x v="676"/>
    <x v="0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20-117604"/>
    <x v="913"/>
    <x v="411"/>
    <x v="1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8-130155"/>
    <x v="946"/>
    <x v="707"/>
    <x v="2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20-129861"/>
    <x v="26"/>
    <x v="1321"/>
    <x v="1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9-138625"/>
    <x v="121"/>
    <x v="745"/>
    <x v="2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21-122672"/>
    <x v="259"/>
    <x v="748"/>
    <x v="1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21-122672"/>
    <x v="259"/>
    <x v="748"/>
    <x v="1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21-117128"/>
    <x v="256"/>
    <x v="274"/>
    <x v="0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21-117128"/>
    <x v="256"/>
    <x v="274"/>
    <x v="0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20-130638"/>
    <x v="458"/>
    <x v="1088"/>
    <x v="0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20-130638"/>
    <x v="458"/>
    <x v="1088"/>
    <x v="0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21-144365"/>
    <x v="1200"/>
    <x v="904"/>
    <x v="1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20-110086"/>
    <x v="31"/>
    <x v="42"/>
    <x v="1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8-128524"/>
    <x v="7"/>
    <x v="1170"/>
    <x v="2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8-128524"/>
    <x v="7"/>
    <x v="1170"/>
    <x v="2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8-128524"/>
    <x v="7"/>
    <x v="1170"/>
    <x v="2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20-140256"/>
    <x v="250"/>
    <x v="652"/>
    <x v="1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21-160633"/>
    <x v="673"/>
    <x v="410"/>
    <x v="1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21-160633"/>
    <x v="673"/>
    <x v="410"/>
    <x v="1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21-160633"/>
    <x v="673"/>
    <x v="410"/>
    <x v="1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8-115133"/>
    <x v="467"/>
    <x v="839"/>
    <x v="1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8-115133"/>
    <x v="467"/>
    <x v="839"/>
    <x v="1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8-115133"/>
    <x v="467"/>
    <x v="839"/>
    <x v="1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21-137449"/>
    <x v="222"/>
    <x v="569"/>
    <x v="2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21-137449"/>
    <x v="222"/>
    <x v="569"/>
    <x v="2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21-137449"/>
    <x v="222"/>
    <x v="569"/>
    <x v="2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21-103520"/>
    <x v="397"/>
    <x v="425"/>
    <x v="2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8-139283"/>
    <x v="533"/>
    <x v="680"/>
    <x v="1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8-118192"/>
    <x v="286"/>
    <x v="385"/>
    <x v="1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8-118192"/>
    <x v="286"/>
    <x v="385"/>
    <x v="1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20-168844"/>
    <x v="1206"/>
    <x v="29"/>
    <x v="1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20-168844"/>
    <x v="1206"/>
    <x v="29"/>
    <x v="1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21-154809"/>
    <x v="778"/>
    <x v="1239"/>
    <x v="1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8-151330"/>
    <x v="1005"/>
    <x v="1098"/>
    <x v="2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8-151330"/>
    <x v="1005"/>
    <x v="1098"/>
    <x v="2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8-151330"/>
    <x v="1005"/>
    <x v="1098"/>
    <x v="2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8-124702"/>
    <x v="728"/>
    <x v="573"/>
    <x v="1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8-124702"/>
    <x v="728"/>
    <x v="573"/>
    <x v="1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21-125808"/>
    <x v="105"/>
    <x v="205"/>
    <x v="0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9-116638"/>
    <x v="1224"/>
    <x v="1322"/>
    <x v="0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8-104563"/>
    <x v="1009"/>
    <x v="1323"/>
    <x v="1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8-104563"/>
    <x v="1009"/>
    <x v="1323"/>
    <x v="1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8-104563"/>
    <x v="1009"/>
    <x v="1323"/>
    <x v="1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8-104563"/>
    <x v="1009"/>
    <x v="1323"/>
    <x v="1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21-107979"/>
    <x v="110"/>
    <x v="198"/>
    <x v="1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21-107979"/>
    <x v="110"/>
    <x v="198"/>
    <x v="1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21-107979"/>
    <x v="110"/>
    <x v="198"/>
    <x v="1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8-150518"/>
    <x v="84"/>
    <x v="81"/>
    <x v="1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8-150518"/>
    <x v="84"/>
    <x v="81"/>
    <x v="1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20-107104"/>
    <x v="491"/>
    <x v="724"/>
    <x v="1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20-107104"/>
    <x v="491"/>
    <x v="724"/>
    <x v="1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20-107104"/>
    <x v="491"/>
    <x v="724"/>
    <x v="1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20-107104"/>
    <x v="491"/>
    <x v="724"/>
    <x v="1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21-161893"/>
    <x v="205"/>
    <x v="210"/>
    <x v="1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21-161893"/>
    <x v="205"/>
    <x v="210"/>
    <x v="1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8-156160"/>
    <x v="358"/>
    <x v="148"/>
    <x v="1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8-156160"/>
    <x v="358"/>
    <x v="148"/>
    <x v="1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8-156160"/>
    <x v="358"/>
    <x v="148"/>
    <x v="1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8-156160"/>
    <x v="358"/>
    <x v="148"/>
    <x v="1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8-100860"/>
    <x v="959"/>
    <x v="1029"/>
    <x v="0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20-160717"/>
    <x v="112"/>
    <x v="950"/>
    <x v="1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20-160717"/>
    <x v="112"/>
    <x v="950"/>
    <x v="1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20-160717"/>
    <x v="112"/>
    <x v="950"/>
    <x v="1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21-132619"/>
    <x v="515"/>
    <x v="559"/>
    <x v="1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9-120957"/>
    <x v="214"/>
    <x v="157"/>
    <x v="3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21-157448"/>
    <x v="673"/>
    <x v="541"/>
    <x v="1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21-157448"/>
    <x v="673"/>
    <x v="541"/>
    <x v="1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20-126270"/>
    <x v="131"/>
    <x v="132"/>
    <x v="1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20-126270"/>
    <x v="131"/>
    <x v="132"/>
    <x v="1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21-145275"/>
    <x v="459"/>
    <x v="1324"/>
    <x v="1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9-133396"/>
    <x v="863"/>
    <x v="1243"/>
    <x v="2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21-140312"/>
    <x v="38"/>
    <x v="381"/>
    <x v="1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20-114867"/>
    <x v="443"/>
    <x v="470"/>
    <x v="1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20-114867"/>
    <x v="443"/>
    <x v="470"/>
    <x v="1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8-164644"/>
    <x v="192"/>
    <x v="885"/>
    <x v="0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20-137393"/>
    <x v="715"/>
    <x v="761"/>
    <x v="1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8-120175"/>
    <x v="683"/>
    <x v="544"/>
    <x v="1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20-144785"/>
    <x v="724"/>
    <x v="774"/>
    <x v="1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20-144785"/>
    <x v="724"/>
    <x v="774"/>
    <x v="1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9-130113"/>
    <x v="17"/>
    <x v="16"/>
    <x v="1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9-130113"/>
    <x v="17"/>
    <x v="16"/>
    <x v="1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21-122770"/>
    <x v="1096"/>
    <x v="867"/>
    <x v="1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21-122770"/>
    <x v="1096"/>
    <x v="867"/>
    <x v="1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21-122770"/>
    <x v="1096"/>
    <x v="867"/>
    <x v="1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21-122770"/>
    <x v="1096"/>
    <x v="867"/>
    <x v="1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21-118668"/>
    <x v="460"/>
    <x v="505"/>
    <x v="0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21-116498"/>
    <x v="1109"/>
    <x v="1081"/>
    <x v="1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21-130603"/>
    <x v="1033"/>
    <x v="299"/>
    <x v="1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21-135986"/>
    <x v="308"/>
    <x v="327"/>
    <x v="1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21-135986"/>
    <x v="308"/>
    <x v="327"/>
    <x v="1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21-140536"/>
    <x v="1095"/>
    <x v="710"/>
    <x v="2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9-130183"/>
    <x v="50"/>
    <x v="50"/>
    <x v="1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9-107902"/>
    <x v="834"/>
    <x v="756"/>
    <x v="1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21-130148"/>
    <x v="241"/>
    <x v="938"/>
    <x v="0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21-130148"/>
    <x v="241"/>
    <x v="938"/>
    <x v="0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20-151260"/>
    <x v="25"/>
    <x v="906"/>
    <x v="2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8-144281"/>
    <x v="1225"/>
    <x v="1228"/>
    <x v="0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20-122511"/>
    <x v="21"/>
    <x v="366"/>
    <x v="3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21-154116"/>
    <x v="934"/>
    <x v="857"/>
    <x v="1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21-154116"/>
    <x v="934"/>
    <x v="857"/>
    <x v="1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21-154116"/>
    <x v="934"/>
    <x v="857"/>
    <x v="1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20-105291"/>
    <x v="859"/>
    <x v="271"/>
    <x v="1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21-147032"/>
    <x v="689"/>
    <x v="460"/>
    <x v="1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21-147032"/>
    <x v="689"/>
    <x v="460"/>
    <x v="1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21-147032"/>
    <x v="689"/>
    <x v="460"/>
    <x v="1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21-125990"/>
    <x v="15"/>
    <x v="15"/>
    <x v="1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20-161746"/>
    <x v="147"/>
    <x v="434"/>
    <x v="1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20-161746"/>
    <x v="147"/>
    <x v="434"/>
    <x v="1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20-161746"/>
    <x v="147"/>
    <x v="434"/>
    <x v="1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20-161746"/>
    <x v="147"/>
    <x v="434"/>
    <x v="1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8-114251"/>
    <x v="1127"/>
    <x v="1105"/>
    <x v="1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8-114251"/>
    <x v="1127"/>
    <x v="1105"/>
    <x v="1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8-114251"/>
    <x v="1127"/>
    <x v="1105"/>
    <x v="1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8-114251"/>
    <x v="1127"/>
    <x v="1105"/>
    <x v="1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8-114251"/>
    <x v="1127"/>
    <x v="1105"/>
    <x v="1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20-116379"/>
    <x v="77"/>
    <x v="357"/>
    <x v="1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20-144477"/>
    <x v="399"/>
    <x v="1128"/>
    <x v="0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20-108210"/>
    <x v="198"/>
    <x v="388"/>
    <x v="3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20-108210"/>
    <x v="198"/>
    <x v="388"/>
    <x v="3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21-166835"/>
    <x v="105"/>
    <x v="773"/>
    <x v="0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20-119641"/>
    <x v="897"/>
    <x v="750"/>
    <x v="1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20-105781"/>
    <x v="595"/>
    <x v="633"/>
    <x v="1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20-105781"/>
    <x v="595"/>
    <x v="633"/>
    <x v="1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8-101364"/>
    <x v="1091"/>
    <x v="166"/>
    <x v="1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9-117898"/>
    <x v="901"/>
    <x v="223"/>
    <x v="1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21-142293"/>
    <x v="697"/>
    <x v="295"/>
    <x v="2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21-167395"/>
    <x v="574"/>
    <x v="379"/>
    <x v="2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21-167395"/>
    <x v="574"/>
    <x v="379"/>
    <x v="2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21-167395"/>
    <x v="574"/>
    <x v="379"/>
    <x v="2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8-111962"/>
    <x v="411"/>
    <x v="622"/>
    <x v="1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8-111962"/>
    <x v="411"/>
    <x v="622"/>
    <x v="1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21-124261"/>
    <x v="237"/>
    <x v="381"/>
    <x v="1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8-114321"/>
    <x v="1071"/>
    <x v="1036"/>
    <x v="1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8-114321"/>
    <x v="1071"/>
    <x v="1036"/>
    <x v="1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8-114321"/>
    <x v="1071"/>
    <x v="1036"/>
    <x v="1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8-128062"/>
    <x v="84"/>
    <x v="794"/>
    <x v="0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9-100069"/>
    <x v="685"/>
    <x v="1161"/>
    <x v="1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21-129294"/>
    <x v="633"/>
    <x v="312"/>
    <x v="1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21-129294"/>
    <x v="633"/>
    <x v="312"/>
    <x v="1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21-129294"/>
    <x v="633"/>
    <x v="312"/>
    <x v="1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21-129294"/>
    <x v="633"/>
    <x v="312"/>
    <x v="1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9-117086"/>
    <x v="627"/>
    <x v="1122"/>
    <x v="1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21-131303"/>
    <x v="354"/>
    <x v="348"/>
    <x v="1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20-137127"/>
    <x v="950"/>
    <x v="563"/>
    <x v="1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21-141782"/>
    <x v="276"/>
    <x v="212"/>
    <x v="1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21-137505"/>
    <x v="221"/>
    <x v="865"/>
    <x v="3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21-137505"/>
    <x v="221"/>
    <x v="865"/>
    <x v="3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8-140914"/>
    <x v="7"/>
    <x v="907"/>
    <x v="1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"/>
    <n v="10.984000000000002"/>
    <n v="2"/>
    <n v="0.6"/>
    <n v="-7.9634"/>
  </r>
  <r>
    <n v="9749"/>
    <s v="US-2018-140914"/>
    <x v="7"/>
    <x v="907"/>
    <x v="1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20-158358"/>
    <x v="758"/>
    <x v="599"/>
    <x v="1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20-113390"/>
    <x v="1226"/>
    <x v="831"/>
    <x v="1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20-113390"/>
    <x v="1226"/>
    <x v="831"/>
    <x v="1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20-158680"/>
    <x v="949"/>
    <x v="196"/>
    <x v="2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21-113705"/>
    <x v="996"/>
    <x v="655"/>
    <x v="0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21-113705"/>
    <x v="996"/>
    <x v="655"/>
    <x v="0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21-113705"/>
    <x v="996"/>
    <x v="655"/>
    <x v="0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21-113705"/>
    <x v="996"/>
    <x v="655"/>
    <x v="0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21-113705"/>
    <x v="996"/>
    <x v="655"/>
    <x v="0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21-113705"/>
    <x v="996"/>
    <x v="655"/>
    <x v="0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20-146913"/>
    <x v="731"/>
    <x v="519"/>
    <x v="1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21-159135"/>
    <x v="259"/>
    <x v="834"/>
    <x v="1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8-121762"/>
    <x v="1047"/>
    <x v="189"/>
    <x v="1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8-121762"/>
    <x v="1047"/>
    <x v="189"/>
    <x v="1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8-121762"/>
    <x v="1047"/>
    <x v="189"/>
    <x v="1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8-123855"/>
    <x v="1227"/>
    <x v="278"/>
    <x v="1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21-101959"/>
    <x v="1228"/>
    <x v="1200"/>
    <x v="1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21-101959"/>
    <x v="1228"/>
    <x v="1200"/>
    <x v="1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21-102659"/>
    <x v="34"/>
    <x v="159"/>
    <x v="1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21-142328"/>
    <x v="226"/>
    <x v="93"/>
    <x v="1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20-123533"/>
    <x v="390"/>
    <x v="724"/>
    <x v="1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20-123533"/>
    <x v="390"/>
    <x v="724"/>
    <x v="1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20-123533"/>
    <x v="390"/>
    <x v="724"/>
    <x v="1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20-104983"/>
    <x v="894"/>
    <x v="480"/>
    <x v="3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20-160234"/>
    <x v="190"/>
    <x v="480"/>
    <x v="1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8-169019"/>
    <x v="711"/>
    <x v="753"/>
    <x v="1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8-169019"/>
    <x v="711"/>
    <x v="753"/>
    <x v="1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8-169019"/>
    <x v="711"/>
    <x v="753"/>
    <x v="1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8-169019"/>
    <x v="711"/>
    <x v="753"/>
    <x v="1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8-169019"/>
    <x v="711"/>
    <x v="753"/>
    <x v="1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8-169019"/>
    <x v="711"/>
    <x v="753"/>
    <x v="1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20-153178"/>
    <x v="749"/>
    <x v="801"/>
    <x v="1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20-153178"/>
    <x v="749"/>
    <x v="801"/>
    <x v="1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9-149748"/>
    <x v="70"/>
    <x v="68"/>
    <x v="0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9-149748"/>
    <x v="70"/>
    <x v="68"/>
    <x v="0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9-149748"/>
    <x v="70"/>
    <x v="68"/>
    <x v="0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9-155635"/>
    <x v="1229"/>
    <x v="1325"/>
    <x v="1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8-114377"/>
    <x v="1127"/>
    <x v="840"/>
    <x v="3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21-144491"/>
    <x v="996"/>
    <x v="1300"/>
    <x v="1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21-144491"/>
    <x v="996"/>
    <x v="1300"/>
    <x v="1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21-144491"/>
    <x v="996"/>
    <x v="1300"/>
    <x v="1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21-144491"/>
    <x v="996"/>
    <x v="1300"/>
    <x v="1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8-127166"/>
    <x v="371"/>
    <x v="1016"/>
    <x v="0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8-127166"/>
    <x v="371"/>
    <x v="1016"/>
    <x v="0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8-127166"/>
    <x v="371"/>
    <x v="1016"/>
    <x v="0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8-127166"/>
    <x v="371"/>
    <x v="1016"/>
    <x v="0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20-125920"/>
    <x v="206"/>
    <x v="528"/>
    <x v="1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9-128608"/>
    <x v="1026"/>
    <x v="1094"/>
    <x v="1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9-128608"/>
    <x v="1026"/>
    <x v="1094"/>
    <x v="1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9-128608"/>
    <x v="1026"/>
    <x v="1094"/>
    <x v="1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9-128608"/>
    <x v="1026"/>
    <x v="1094"/>
    <x v="1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9-128608"/>
    <x v="1026"/>
    <x v="1094"/>
    <x v="1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21-137918"/>
    <x v="365"/>
    <x v="299"/>
    <x v="1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9-122973"/>
    <x v="1074"/>
    <x v="532"/>
    <x v="0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9-122973"/>
    <x v="1074"/>
    <x v="532"/>
    <x v="0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9-122973"/>
    <x v="1074"/>
    <x v="532"/>
    <x v="0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20-136322"/>
    <x v="147"/>
    <x v="936"/>
    <x v="1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20-136322"/>
    <x v="147"/>
    <x v="936"/>
    <x v="1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21-107209"/>
    <x v="944"/>
    <x v="608"/>
    <x v="0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21-145093"/>
    <x v="246"/>
    <x v="239"/>
    <x v="1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8-139640"/>
    <x v="845"/>
    <x v="193"/>
    <x v="0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8-139640"/>
    <x v="845"/>
    <x v="193"/>
    <x v="0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20-117583"/>
    <x v="581"/>
    <x v="724"/>
    <x v="2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20-117583"/>
    <x v="581"/>
    <x v="724"/>
    <x v="2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20-117583"/>
    <x v="581"/>
    <x v="724"/>
    <x v="2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20-117583"/>
    <x v="581"/>
    <x v="724"/>
    <x v="2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9-162201"/>
    <x v="1212"/>
    <x v="888"/>
    <x v="1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8-164406"/>
    <x v="860"/>
    <x v="1326"/>
    <x v="1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8-164406"/>
    <x v="860"/>
    <x v="1326"/>
    <x v="1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8-164406"/>
    <x v="860"/>
    <x v="1326"/>
    <x v="1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8-164406"/>
    <x v="860"/>
    <x v="1326"/>
    <x v="1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8-164406"/>
    <x v="860"/>
    <x v="1326"/>
    <x v="1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21-169999"/>
    <x v="249"/>
    <x v="356"/>
    <x v="1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21-169999"/>
    <x v="249"/>
    <x v="356"/>
    <x v="1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21-152842"/>
    <x v="11"/>
    <x v="989"/>
    <x v="1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8-113257"/>
    <x v="757"/>
    <x v="574"/>
    <x v="0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8-113257"/>
    <x v="757"/>
    <x v="574"/>
    <x v="0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8-133963"/>
    <x v="598"/>
    <x v="707"/>
    <x v="0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21-130302"/>
    <x v="32"/>
    <x v="184"/>
    <x v="1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20-126627"/>
    <x v="1155"/>
    <x v="1107"/>
    <x v="2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20-126627"/>
    <x v="1155"/>
    <x v="1107"/>
    <x v="2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20-125402"/>
    <x v="477"/>
    <x v="152"/>
    <x v="1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20-125402"/>
    <x v="477"/>
    <x v="152"/>
    <x v="1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20-125402"/>
    <x v="477"/>
    <x v="152"/>
    <x v="1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20-125402"/>
    <x v="477"/>
    <x v="152"/>
    <x v="1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20-125402"/>
    <x v="477"/>
    <x v="152"/>
    <x v="1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20-125402"/>
    <x v="477"/>
    <x v="152"/>
    <x v="1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20-125402"/>
    <x v="477"/>
    <x v="152"/>
    <x v="1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8-163867"/>
    <x v="561"/>
    <x v="104"/>
    <x v="2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8-163867"/>
    <x v="561"/>
    <x v="104"/>
    <x v="2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8-163867"/>
    <x v="561"/>
    <x v="104"/>
    <x v="2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21-169327"/>
    <x v="264"/>
    <x v="842"/>
    <x v="0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21-169327"/>
    <x v="264"/>
    <x v="842"/>
    <x v="0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21-169327"/>
    <x v="264"/>
    <x v="842"/>
    <x v="0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8-142979"/>
    <x v="791"/>
    <x v="1220"/>
    <x v="1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20-158155"/>
    <x v="440"/>
    <x v="1238"/>
    <x v="1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20-158155"/>
    <x v="440"/>
    <x v="1238"/>
    <x v="1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20-158155"/>
    <x v="440"/>
    <x v="1238"/>
    <x v="1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20-158155"/>
    <x v="440"/>
    <x v="1238"/>
    <x v="1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21-138870"/>
    <x v="249"/>
    <x v="266"/>
    <x v="1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21-138870"/>
    <x v="249"/>
    <x v="266"/>
    <x v="1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8-120950"/>
    <x v="1230"/>
    <x v="193"/>
    <x v="1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9-164301"/>
    <x v="514"/>
    <x v="803"/>
    <x v="1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21-113278"/>
    <x v="424"/>
    <x v="1327"/>
    <x v="1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21-113278"/>
    <x v="424"/>
    <x v="1327"/>
    <x v="1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21-113278"/>
    <x v="424"/>
    <x v="1327"/>
    <x v="1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21-113278"/>
    <x v="424"/>
    <x v="1327"/>
    <x v="1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21-113278"/>
    <x v="424"/>
    <x v="1327"/>
    <x v="1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21-113278"/>
    <x v="424"/>
    <x v="1327"/>
    <x v="1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21-113278"/>
    <x v="424"/>
    <x v="1327"/>
    <x v="1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21-113278"/>
    <x v="424"/>
    <x v="1327"/>
    <x v="1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9-116981"/>
    <x v="514"/>
    <x v="1328"/>
    <x v="0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9-116981"/>
    <x v="514"/>
    <x v="1328"/>
    <x v="0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8-114195"/>
    <x v="301"/>
    <x v="1082"/>
    <x v="2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8-114195"/>
    <x v="301"/>
    <x v="1082"/>
    <x v="2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8-114195"/>
    <x v="301"/>
    <x v="1082"/>
    <x v="2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21-146269"/>
    <x v="833"/>
    <x v="299"/>
    <x v="3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21-146269"/>
    <x v="833"/>
    <x v="299"/>
    <x v="3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20-100587"/>
    <x v="107"/>
    <x v="906"/>
    <x v="1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20-166653"/>
    <x v="897"/>
    <x v="926"/>
    <x v="0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9-130855"/>
    <x v="1231"/>
    <x v="708"/>
    <x v="1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21-166324"/>
    <x v="693"/>
    <x v="557"/>
    <x v="2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21-166324"/>
    <x v="693"/>
    <x v="557"/>
    <x v="2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21-166324"/>
    <x v="693"/>
    <x v="557"/>
    <x v="2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20-122581"/>
    <x v="1036"/>
    <x v="1329"/>
    <x v="1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9-104297"/>
    <x v="352"/>
    <x v="1247"/>
    <x v="2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8-153927"/>
    <x v="1132"/>
    <x v="923"/>
    <x v="2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8-153927"/>
    <x v="1132"/>
    <x v="923"/>
    <x v="2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8-112291"/>
    <x v="1232"/>
    <x v="521"/>
    <x v="1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8-112291"/>
    <x v="1232"/>
    <x v="521"/>
    <x v="1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8-112291"/>
    <x v="1232"/>
    <x v="521"/>
    <x v="1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8-146997"/>
    <x v="1211"/>
    <x v="1330"/>
    <x v="1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21-169607"/>
    <x v="386"/>
    <x v="878"/>
    <x v="2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9-127544"/>
    <x v="816"/>
    <x v="576"/>
    <x v="1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21-166499"/>
    <x v="498"/>
    <x v="1051"/>
    <x v="2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20-115441"/>
    <x v="197"/>
    <x v="1235"/>
    <x v="0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20-115441"/>
    <x v="197"/>
    <x v="1235"/>
    <x v="0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20-115441"/>
    <x v="197"/>
    <x v="1235"/>
    <x v="0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20-115441"/>
    <x v="197"/>
    <x v="1235"/>
    <x v="0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20-115441"/>
    <x v="197"/>
    <x v="1235"/>
    <x v="0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8-115049"/>
    <x v="467"/>
    <x v="511"/>
    <x v="1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8-156342"/>
    <x v="1103"/>
    <x v="1126"/>
    <x v="0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20-112830"/>
    <x v="112"/>
    <x v="891"/>
    <x v="1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20-112830"/>
    <x v="112"/>
    <x v="891"/>
    <x v="1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8-117380"/>
    <x v="1176"/>
    <x v="860"/>
    <x v="1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21-117646"/>
    <x v="170"/>
    <x v="1171"/>
    <x v="1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21-117646"/>
    <x v="170"/>
    <x v="1171"/>
    <x v="1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21-117646"/>
    <x v="170"/>
    <x v="1171"/>
    <x v="1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8-122609"/>
    <x v="607"/>
    <x v="7"/>
    <x v="1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8-122609"/>
    <x v="607"/>
    <x v="7"/>
    <x v="1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9-129007"/>
    <x v="1023"/>
    <x v="459"/>
    <x v="2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9-129007"/>
    <x v="1023"/>
    <x v="459"/>
    <x v="2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9-129007"/>
    <x v="1023"/>
    <x v="459"/>
    <x v="2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9-129007"/>
    <x v="1023"/>
    <x v="459"/>
    <x v="2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9-129007"/>
    <x v="1023"/>
    <x v="459"/>
    <x v="2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9-129007"/>
    <x v="1023"/>
    <x v="459"/>
    <x v="2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8-157231"/>
    <x v="267"/>
    <x v="568"/>
    <x v="1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9-132388"/>
    <x v="998"/>
    <x v="1141"/>
    <x v="2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9-132388"/>
    <x v="998"/>
    <x v="1141"/>
    <x v="2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21-160927"/>
    <x v="926"/>
    <x v="523"/>
    <x v="0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21-160927"/>
    <x v="926"/>
    <x v="523"/>
    <x v="0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21-160927"/>
    <x v="926"/>
    <x v="523"/>
    <x v="0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21-160927"/>
    <x v="926"/>
    <x v="523"/>
    <x v="0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9-105508"/>
    <x v="496"/>
    <x v="591"/>
    <x v="1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20-149272"/>
    <x v="543"/>
    <x v="585"/>
    <x v="1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20-149272"/>
    <x v="543"/>
    <x v="585"/>
    <x v="1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8-111360"/>
    <x v="156"/>
    <x v="457"/>
    <x v="1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21-162124"/>
    <x v="636"/>
    <x v="1187"/>
    <x v="1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9-159534"/>
    <x v="305"/>
    <x v="325"/>
    <x v="2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9-159534"/>
    <x v="305"/>
    <x v="325"/>
    <x v="2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9-159534"/>
    <x v="305"/>
    <x v="325"/>
    <x v="2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9-159534"/>
    <x v="305"/>
    <x v="325"/>
    <x v="2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9-159534"/>
    <x v="305"/>
    <x v="325"/>
    <x v="2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20-129630"/>
    <x v="913"/>
    <x v="383"/>
    <x v="3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20-129630"/>
    <x v="913"/>
    <x v="383"/>
    <x v="3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9-104948"/>
    <x v="50"/>
    <x v="50"/>
    <x v="1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9-104948"/>
    <x v="50"/>
    <x v="50"/>
    <x v="1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9-104948"/>
    <x v="50"/>
    <x v="50"/>
    <x v="1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8-166555"/>
    <x v="384"/>
    <x v="1160"/>
    <x v="2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20-114405"/>
    <x v="281"/>
    <x v="361"/>
    <x v="1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20-114405"/>
    <x v="281"/>
    <x v="361"/>
    <x v="1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21-132955"/>
    <x v="92"/>
    <x v="171"/>
    <x v="1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20-164889"/>
    <x v="1233"/>
    <x v="29"/>
    <x v="0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20-169824"/>
    <x v="939"/>
    <x v="24"/>
    <x v="1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20-169824"/>
    <x v="939"/>
    <x v="24"/>
    <x v="1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20-169824"/>
    <x v="939"/>
    <x v="24"/>
    <x v="1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21-164028"/>
    <x v="221"/>
    <x v="524"/>
    <x v="1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8-143371"/>
    <x v="129"/>
    <x v="752"/>
    <x v="1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8-143371"/>
    <x v="129"/>
    <x v="752"/>
    <x v="1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9-145415"/>
    <x v="1234"/>
    <x v="1250"/>
    <x v="0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8-111157"/>
    <x v="1086"/>
    <x v="70"/>
    <x v="1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8-111157"/>
    <x v="1086"/>
    <x v="70"/>
    <x v="1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21-121559"/>
    <x v="702"/>
    <x v="1081"/>
    <x v="0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21-121559"/>
    <x v="702"/>
    <x v="1081"/>
    <x v="0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21-121559"/>
    <x v="702"/>
    <x v="1081"/>
    <x v="0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21-121559"/>
    <x v="702"/>
    <x v="1081"/>
    <x v="0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21-121559"/>
    <x v="702"/>
    <x v="1081"/>
    <x v="0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9-141593"/>
    <x v="639"/>
    <x v="313"/>
    <x v="0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9-141593"/>
    <x v="639"/>
    <x v="313"/>
    <x v="0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9-141593"/>
    <x v="639"/>
    <x v="313"/>
    <x v="0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9-141593"/>
    <x v="639"/>
    <x v="313"/>
    <x v="0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8-143287"/>
    <x v="7"/>
    <x v="995"/>
    <x v="1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8-143287"/>
    <x v="7"/>
    <x v="995"/>
    <x v="1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8-143287"/>
    <x v="7"/>
    <x v="995"/>
    <x v="1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21-137421"/>
    <x v="833"/>
    <x v="768"/>
    <x v="1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21-141446"/>
    <x v="118"/>
    <x v="934"/>
    <x v="0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9-168088"/>
    <x v="531"/>
    <x v="206"/>
    <x v="2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9-168088"/>
    <x v="531"/>
    <x v="206"/>
    <x v="2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9-143700"/>
    <x v="353"/>
    <x v="1093"/>
    <x v="3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20-146374"/>
    <x v="5"/>
    <x v="5"/>
    <x v="0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20-146374"/>
    <x v="5"/>
    <x v="5"/>
    <x v="0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20-146374"/>
    <x v="5"/>
    <x v="5"/>
    <x v="0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21-153871"/>
    <x v="157"/>
    <x v="416"/>
    <x v="1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21-153871"/>
    <x v="157"/>
    <x v="416"/>
    <x v="1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21-153871"/>
    <x v="157"/>
    <x v="416"/>
    <x v="1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9-103772"/>
    <x v="1141"/>
    <x v="790"/>
    <x v="1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9-103772"/>
    <x v="1141"/>
    <x v="790"/>
    <x v="1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20-130225"/>
    <x v="108"/>
    <x v="106"/>
    <x v="1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20-103674"/>
    <x v="409"/>
    <x v="5"/>
    <x v="1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20-103674"/>
    <x v="409"/>
    <x v="5"/>
    <x v="1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20-103674"/>
    <x v="409"/>
    <x v="5"/>
    <x v="1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20-103674"/>
    <x v="409"/>
    <x v="5"/>
    <x v="1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20-103674"/>
    <x v="409"/>
    <x v="5"/>
    <x v="1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20-103674"/>
    <x v="409"/>
    <x v="5"/>
    <x v="1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20-103674"/>
    <x v="409"/>
    <x v="5"/>
    <x v="1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9-151435"/>
    <x v="684"/>
    <x v="609"/>
    <x v="0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21-163566"/>
    <x v="646"/>
    <x v="1236"/>
    <x v="2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20-157728"/>
    <x v="897"/>
    <x v="961"/>
    <x v="1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20-157728"/>
    <x v="897"/>
    <x v="961"/>
    <x v="1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9-100251"/>
    <x v="961"/>
    <x v="1331"/>
    <x v="1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9-100251"/>
    <x v="961"/>
    <x v="1331"/>
    <x v="1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20-125794"/>
    <x v="321"/>
    <x v="767"/>
    <x v="1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21-163629"/>
    <x v="701"/>
    <x v="410"/>
    <x v="1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21-163629"/>
    <x v="701"/>
    <x v="410"/>
    <x v="1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8-110422"/>
    <x v="1235"/>
    <x v="1332"/>
    <x v="0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21-121258"/>
    <x v="425"/>
    <x v="1333"/>
    <x v="1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21-121258"/>
    <x v="425"/>
    <x v="1333"/>
    <x v="1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21-121258"/>
    <x v="425"/>
    <x v="1333"/>
    <x v="1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21-119914"/>
    <x v="464"/>
    <x v="510"/>
    <x v="0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d v="2020-11-08T00:00:00"/>
    <d v="2020-11-11T00:00:00"/>
    <x v="0"/>
    <n v="3"/>
    <n v="3.9582749649789872"/>
  </r>
  <r>
    <d v="2020-11-08T00:00:00"/>
    <d v="2020-11-11T00:00:00"/>
    <x v="0"/>
    <n v="3"/>
    <m/>
  </r>
  <r>
    <d v="2020-06-12T00:00:00"/>
    <d v="2020-06-16T00:00:00"/>
    <x v="0"/>
    <n v="4"/>
    <m/>
  </r>
  <r>
    <d v="2019-10-11T00:00:00"/>
    <d v="2019-10-18T00:00:00"/>
    <x v="1"/>
    <n v="7"/>
    <m/>
  </r>
  <r>
    <d v="2019-10-11T00:00:00"/>
    <d v="2019-10-18T00:00:00"/>
    <x v="1"/>
    <n v="7"/>
    <m/>
  </r>
  <r>
    <d v="2018-06-09T00:00:00"/>
    <d v="2018-06-14T00:00:00"/>
    <x v="1"/>
    <n v="5"/>
    <m/>
  </r>
  <r>
    <d v="2018-06-09T00:00:00"/>
    <d v="2018-06-14T00:00:00"/>
    <x v="1"/>
    <n v="5"/>
    <m/>
  </r>
  <r>
    <d v="2018-06-09T00:00:00"/>
    <d v="2018-06-14T00:00:00"/>
    <x v="1"/>
    <n v="5"/>
    <m/>
  </r>
  <r>
    <d v="2018-06-09T00:00:00"/>
    <d v="2018-06-14T00:00:00"/>
    <x v="1"/>
    <n v="5"/>
    <m/>
  </r>
  <r>
    <d v="2018-06-09T00:00:00"/>
    <d v="2018-06-14T00:00:00"/>
    <x v="1"/>
    <n v="5"/>
    <m/>
  </r>
  <r>
    <d v="2018-06-09T00:00:00"/>
    <d v="2018-06-14T00:00:00"/>
    <x v="1"/>
    <n v="5"/>
    <m/>
  </r>
  <r>
    <d v="2018-06-09T00:00:00"/>
    <d v="2018-06-14T00:00:00"/>
    <x v="1"/>
    <n v="5"/>
    <m/>
  </r>
  <r>
    <d v="2021-04-15T00:00:00"/>
    <d v="2021-04-20T00:00:00"/>
    <x v="1"/>
    <n v="5"/>
    <m/>
  </r>
  <r>
    <d v="2020-12-05T00:00:00"/>
    <d v="2020-12-10T00:00:00"/>
    <x v="1"/>
    <n v="5"/>
    <m/>
  </r>
  <r>
    <d v="2019-11-22T00:00:00"/>
    <d v="2019-11-26T00:00:00"/>
    <x v="1"/>
    <n v="4"/>
    <m/>
  </r>
  <r>
    <d v="2019-11-22T00:00:00"/>
    <d v="2019-11-26T00:00:00"/>
    <x v="1"/>
    <n v="4"/>
    <m/>
  </r>
  <r>
    <d v="2018-11-11T00:00:00"/>
    <d v="2018-11-18T00:00:00"/>
    <x v="1"/>
    <n v="7"/>
    <m/>
  </r>
  <r>
    <d v="2018-05-13T00:00:00"/>
    <d v="2018-05-15T00:00:00"/>
    <x v="0"/>
    <n v="2"/>
    <m/>
  </r>
  <r>
    <d v="2018-08-27T00:00:00"/>
    <d v="2018-09-01T00:00:00"/>
    <x v="0"/>
    <n v="5"/>
    <m/>
  </r>
  <r>
    <d v="2018-08-27T00:00:00"/>
    <d v="2018-09-01T00:00:00"/>
    <x v="0"/>
    <n v="5"/>
    <m/>
  </r>
  <r>
    <d v="2018-08-27T00:00:00"/>
    <d v="2018-09-01T00:00:00"/>
    <x v="0"/>
    <n v="5"/>
    <m/>
  </r>
  <r>
    <d v="2020-12-09T00:00:00"/>
    <d v="2020-12-13T00:00:00"/>
    <x v="1"/>
    <n v="4"/>
    <m/>
  </r>
  <r>
    <d v="2020-12-09T00:00:00"/>
    <d v="2020-12-13T00:00:00"/>
    <x v="1"/>
    <n v="4"/>
    <m/>
  </r>
  <r>
    <d v="2021-07-16T00:00:00"/>
    <d v="2021-07-18T00:00:00"/>
    <x v="0"/>
    <n v="2"/>
    <m/>
  </r>
  <r>
    <d v="2019-09-25T00:00:00"/>
    <d v="2019-09-30T00:00:00"/>
    <x v="1"/>
    <n v="5"/>
    <m/>
  </r>
  <r>
    <d v="2020-01-16T00:00:00"/>
    <d v="2020-01-20T00:00:00"/>
    <x v="0"/>
    <n v="4"/>
    <m/>
  </r>
  <r>
    <d v="2020-01-16T00:00:00"/>
    <d v="2020-01-20T00:00:00"/>
    <x v="0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19-09-17T00:00:00"/>
    <d v="2019-09-21T00:00:00"/>
    <x v="1"/>
    <n v="4"/>
    <m/>
  </r>
  <r>
    <d v="2021-10-19T00:00:00"/>
    <d v="2021-10-23T00:00:00"/>
    <x v="0"/>
    <n v="4"/>
    <m/>
  </r>
  <r>
    <d v="2020-12-08T00:00:00"/>
    <d v="2020-12-10T00:00:00"/>
    <x v="2"/>
    <n v="2"/>
    <m/>
  </r>
  <r>
    <d v="2020-12-08T00:00:00"/>
    <d v="2020-12-10T00:00:00"/>
    <x v="2"/>
    <n v="2"/>
    <m/>
  </r>
  <r>
    <d v="2019-12-27T00:00:00"/>
    <d v="2019-12-31T00:00:00"/>
    <x v="1"/>
    <n v="4"/>
    <m/>
  </r>
  <r>
    <d v="2019-12-27T00:00:00"/>
    <d v="2019-12-31T00:00:00"/>
    <x v="1"/>
    <n v="4"/>
    <m/>
  </r>
  <r>
    <d v="2019-12-27T00:00:00"/>
    <d v="2019-12-31T00:00:00"/>
    <x v="1"/>
    <n v="4"/>
    <m/>
  </r>
  <r>
    <d v="2019-12-27T00:00:00"/>
    <d v="2019-12-31T00:00:00"/>
    <x v="1"/>
    <n v="4"/>
    <m/>
  </r>
  <r>
    <d v="2021-09-10T00:00:00"/>
    <d v="2021-09-15T00:00:00"/>
    <x v="1"/>
    <n v="5"/>
    <m/>
  </r>
  <r>
    <d v="2020-07-17T00:00:00"/>
    <d v="2020-07-22T00:00:00"/>
    <x v="1"/>
    <n v="5"/>
    <m/>
  </r>
  <r>
    <d v="2021-09-19T00:00:00"/>
    <d v="2021-09-23T00:00:00"/>
    <x v="1"/>
    <n v="4"/>
    <m/>
  </r>
  <r>
    <d v="2020-03-11T00:00:00"/>
    <d v="2020-03-13T00:00:00"/>
    <x v="2"/>
    <n v="2"/>
    <m/>
  </r>
  <r>
    <d v="2020-03-11T00:00:00"/>
    <d v="2020-03-13T00:00:00"/>
    <x v="2"/>
    <n v="2"/>
    <m/>
  </r>
  <r>
    <d v="2018-10-20T00:00:00"/>
    <d v="2018-10-25T00:00:00"/>
    <x v="0"/>
    <n v="5"/>
    <m/>
  </r>
  <r>
    <d v="2020-06-20T00:00:00"/>
    <d v="2020-06-25T00:00:00"/>
    <x v="1"/>
    <n v="5"/>
    <m/>
  </r>
  <r>
    <d v="2020-06-20T00:00:00"/>
    <d v="2020-06-25T00:00:00"/>
    <x v="1"/>
    <n v="5"/>
    <m/>
  </r>
  <r>
    <d v="2019-04-18T00:00:00"/>
    <d v="2019-04-22T00:00:00"/>
    <x v="1"/>
    <n v="4"/>
    <m/>
  </r>
  <r>
    <d v="2019-04-18T00:00:00"/>
    <d v="2019-04-22T00:00:00"/>
    <x v="1"/>
    <n v="4"/>
    <m/>
  </r>
  <r>
    <d v="2019-04-18T00:00:00"/>
    <d v="2019-04-22T00:00:00"/>
    <x v="1"/>
    <n v="4"/>
    <m/>
  </r>
  <r>
    <d v="2019-04-18T00:00:00"/>
    <d v="2019-04-22T00:00:00"/>
    <x v="1"/>
    <n v="4"/>
    <m/>
  </r>
  <r>
    <d v="2020-12-11T00:00:00"/>
    <d v="2020-12-17T00:00:00"/>
    <x v="1"/>
    <n v="6"/>
    <m/>
  </r>
  <r>
    <d v="2020-12-11T00:00:00"/>
    <d v="2020-12-17T00:00:00"/>
    <x v="1"/>
    <n v="6"/>
    <m/>
  </r>
  <r>
    <d v="2020-06-17T00:00:00"/>
    <d v="2020-06-18T00:00:00"/>
    <x v="2"/>
    <n v="1"/>
    <m/>
  </r>
  <r>
    <d v="2020-06-17T00:00:00"/>
    <d v="2020-06-18T00:00:00"/>
    <x v="2"/>
    <n v="1"/>
    <m/>
  </r>
  <r>
    <d v="2020-06-17T00:00:00"/>
    <d v="2020-06-18T00:00:00"/>
    <x v="2"/>
    <n v="1"/>
    <m/>
  </r>
  <r>
    <d v="2020-06-17T00:00:00"/>
    <d v="2020-06-18T00:00:00"/>
    <x v="2"/>
    <n v="1"/>
    <m/>
  </r>
  <r>
    <d v="2020-06-17T00:00:00"/>
    <d v="2020-06-18T00:00:00"/>
    <x v="2"/>
    <n v="1"/>
    <m/>
  </r>
  <r>
    <d v="2020-06-17T00:00:00"/>
    <d v="2020-06-18T00:00:00"/>
    <x v="2"/>
    <n v="1"/>
    <m/>
  </r>
  <r>
    <d v="2020-06-17T00:00:00"/>
    <d v="2020-06-18T00:00:00"/>
    <x v="2"/>
    <n v="1"/>
    <m/>
  </r>
  <r>
    <d v="2019-11-24T00:00:00"/>
    <d v="2019-11-30T00:00:00"/>
    <x v="1"/>
    <n v="6"/>
    <m/>
  </r>
  <r>
    <d v="2019-11-24T00:00:00"/>
    <d v="2019-11-30T00:00:00"/>
    <x v="1"/>
    <n v="6"/>
    <m/>
  </r>
  <r>
    <d v="2019-11-24T00:00:00"/>
    <d v="2019-11-30T00:00:00"/>
    <x v="1"/>
    <n v="6"/>
    <m/>
  </r>
  <r>
    <d v="2019-11-24T00:00:00"/>
    <d v="2019-11-30T00:00:00"/>
    <x v="1"/>
    <n v="6"/>
    <m/>
  </r>
  <r>
    <d v="2019-04-30T00:00:00"/>
    <d v="2019-05-05T00:00:00"/>
    <x v="1"/>
    <n v="5"/>
    <m/>
  </r>
  <r>
    <d v="2018-12-05T00:00:00"/>
    <d v="2018-12-10T00:00:00"/>
    <x v="1"/>
    <n v="5"/>
    <m/>
  </r>
  <r>
    <d v="2018-12-05T00:00:00"/>
    <d v="2018-12-10T00:00:00"/>
    <x v="1"/>
    <n v="5"/>
    <m/>
  </r>
  <r>
    <d v="2020-06-04T00:00:00"/>
    <d v="2020-06-06T00:00:00"/>
    <x v="2"/>
    <n v="2"/>
    <m/>
  </r>
  <r>
    <d v="2020-09-18T00:00:00"/>
    <d v="2020-09-23T00:00:00"/>
    <x v="1"/>
    <n v="5"/>
    <m/>
  </r>
  <r>
    <d v="2021-09-14T00:00:00"/>
    <d v="2021-09-17T00:00:00"/>
    <x v="0"/>
    <n v="3"/>
    <m/>
  </r>
  <r>
    <d v="2019-04-26T00:00:00"/>
    <d v="2019-05-02T00:00:00"/>
    <x v="1"/>
    <n v="6"/>
    <m/>
  </r>
  <r>
    <d v="2019-04-26T00:00:00"/>
    <d v="2019-05-02T00:00:00"/>
    <x v="1"/>
    <n v="6"/>
    <m/>
  </r>
  <r>
    <d v="2019-04-26T00:00:00"/>
    <d v="2019-05-02T00:00:00"/>
    <x v="1"/>
    <n v="6"/>
    <m/>
  </r>
  <r>
    <d v="2021-12-09T00:00:00"/>
    <d v="2021-12-11T00:00:00"/>
    <x v="2"/>
    <n v="2"/>
    <m/>
  </r>
  <r>
    <d v="2021-12-09T00:00:00"/>
    <d v="2021-12-11T00:00:00"/>
    <x v="2"/>
    <n v="2"/>
    <m/>
  </r>
  <r>
    <d v="2021-12-09T00:00:00"/>
    <d v="2021-12-11T00:00:00"/>
    <x v="2"/>
    <n v="2"/>
    <m/>
  </r>
  <r>
    <d v="2018-11-26T00:00:00"/>
    <d v="2018-12-01T00:00:00"/>
    <x v="0"/>
    <n v="5"/>
    <m/>
  </r>
  <r>
    <d v="2020-06-12T00:00:00"/>
    <d v="2020-06-15T00:00:00"/>
    <x v="2"/>
    <n v="3"/>
    <m/>
  </r>
  <r>
    <d v="2020-06-12T00:00:00"/>
    <d v="2020-06-15T00:00:00"/>
    <x v="2"/>
    <n v="3"/>
    <m/>
  </r>
  <r>
    <d v="2018-10-12T00:00:00"/>
    <d v="2018-10-16T00:00:00"/>
    <x v="1"/>
    <n v="4"/>
    <m/>
  </r>
  <r>
    <d v="2018-10-12T00:00:00"/>
    <d v="2018-10-16T00:00:00"/>
    <x v="1"/>
    <n v="4"/>
    <m/>
  </r>
  <r>
    <d v="2019-09-03T00:00:00"/>
    <d v="2019-09-08T00:00:00"/>
    <x v="1"/>
    <n v="5"/>
    <m/>
  </r>
  <r>
    <d v="2021-11-13T00:00:00"/>
    <d v="2021-11-16T00:00:00"/>
    <x v="2"/>
    <n v="3"/>
    <m/>
  </r>
  <r>
    <d v="2021-05-28T00:00:00"/>
    <d v="2021-05-30T00:00:00"/>
    <x v="0"/>
    <n v="2"/>
    <m/>
  </r>
  <r>
    <d v="2021-10-26T00:00:00"/>
    <d v="2021-11-02T00:00:00"/>
    <x v="1"/>
    <n v="7"/>
    <m/>
  </r>
  <r>
    <d v="2021-10-26T00:00:00"/>
    <d v="2021-11-02T00:00:00"/>
    <x v="1"/>
    <n v="7"/>
    <m/>
  </r>
  <r>
    <d v="2020-04-05T00:00:00"/>
    <d v="2020-04-10T00:00:00"/>
    <x v="0"/>
    <n v="5"/>
    <m/>
  </r>
  <r>
    <d v="2020-09-17T00:00:00"/>
    <d v="2020-09-22T00:00:00"/>
    <x v="1"/>
    <n v="5"/>
    <m/>
  </r>
  <r>
    <d v="2020-09-17T00:00:00"/>
    <d v="2020-09-22T00:00:00"/>
    <x v="1"/>
    <n v="5"/>
    <m/>
  </r>
  <r>
    <d v="2020-09-17T00:00:00"/>
    <d v="2020-09-22T00:00:00"/>
    <x v="1"/>
    <n v="5"/>
    <m/>
  </r>
  <r>
    <d v="2019-01-31T00:00:00"/>
    <d v="2019-02-05T00:00:00"/>
    <x v="0"/>
    <n v="5"/>
    <m/>
  </r>
  <r>
    <d v="2019-01-31T00:00:00"/>
    <d v="2019-02-05T00:00:00"/>
    <x v="0"/>
    <n v="5"/>
    <m/>
  </r>
  <r>
    <d v="2019-01-31T00:00:00"/>
    <d v="2019-02-05T00:00:00"/>
    <x v="0"/>
    <n v="5"/>
    <m/>
  </r>
  <r>
    <d v="2021-11-06T00:00:00"/>
    <d v="2021-11-12T00:00:00"/>
    <x v="1"/>
    <n v="6"/>
    <m/>
  </r>
  <r>
    <d v="2021-11-09T00:00:00"/>
    <d v="2021-11-11T00:00:00"/>
    <x v="0"/>
    <n v="2"/>
    <m/>
  </r>
  <r>
    <d v="2021-06-17T00:00:00"/>
    <d v="2021-06-20T00:00:00"/>
    <x v="2"/>
    <n v="3"/>
    <m/>
  </r>
  <r>
    <d v="2020-09-06T00:00:00"/>
    <d v="2020-09-11T00:00:00"/>
    <x v="1"/>
    <n v="5"/>
    <m/>
  </r>
  <r>
    <d v="2020-08-29T00:00:00"/>
    <d v="2020-09-02T00:00:00"/>
    <x v="1"/>
    <n v="4"/>
    <m/>
  </r>
  <r>
    <d v="2020-08-29T00:00:00"/>
    <d v="2020-09-02T00:00:00"/>
    <x v="1"/>
    <n v="4"/>
    <m/>
  </r>
  <r>
    <d v="2020-08-29T00:00:00"/>
    <d v="2020-09-02T00:00:00"/>
    <x v="1"/>
    <n v="4"/>
    <m/>
  </r>
  <r>
    <d v="2020-12-01T00:00:00"/>
    <d v="2020-12-04T00:00:00"/>
    <x v="0"/>
    <n v="3"/>
    <m/>
  </r>
  <r>
    <d v="2019-11-13T00:00:00"/>
    <d v="2019-11-17T00:00:00"/>
    <x v="1"/>
    <n v="4"/>
    <m/>
  </r>
  <r>
    <d v="2019-11-13T00:00:00"/>
    <d v="2019-11-17T00:00:00"/>
    <x v="1"/>
    <n v="4"/>
    <m/>
  </r>
  <r>
    <d v="2019-11-13T00:00:00"/>
    <d v="2019-11-17T00:00:00"/>
    <x v="1"/>
    <n v="4"/>
    <m/>
  </r>
  <r>
    <d v="2021-11-23T00:00:00"/>
    <d v="2021-11-28T00:00:00"/>
    <x v="1"/>
    <n v="5"/>
    <m/>
  </r>
  <r>
    <d v="2021-11-23T00:00:00"/>
    <d v="2021-11-28T00:00:00"/>
    <x v="1"/>
    <n v="5"/>
    <m/>
  </r>
  <r>
    <d v="2021-11-23T00:00:00"/>
    <d v="2021-11-28T00:00:00"/>
    <x v="1"/>
    <n v="5"/>
    <m/>
  </r>
  <r>
    <d v="2019-10-15T00:00:00"/>
    <d v="2019-10-20T00:00:00"/>
    <x v="1"/>
    <n v="5"/>
    <m/>
  </r>
  <r>
    <d v="2021-12-25T00:00:00"/>
    <d v="2021-12-30T00:00:00"/>
    <x v="1"/>
    <n v="5"/>
    <m/>
  </r>
  <r>
    <d v="2020-11-03T00:00:00"/>
    <d v="2020-11-10T00:00:00"/>
    <x v="1"/>
    <n v="7"/>
    <m/>
  </r>
  <r>
    <d v="2020-11-03T00:00:00"/>
    <d v="2020-11-10T00:00:00"/>
    <x v="1"/>
    <n v="7"/>
    <m/>
  </r>
  <r>
    <d v="2018-08-25T00:00:00"/>
    <d v="2018-08-27T00:00:00"/>
    <x v="0"/>
    <n v="2"/>
    <m/>
  </r>
  <r>
    <d v="2018-08-25T00:00:00"/>
    <d v="2018-08-27T00:00:00"/>
    <x v="0"/>
    <n v="2"/>
    <m/>
  </r>
  <r>
    <d v="2018-08-25T00:00:00"/>
    <d v="2018-08-27T00:00:00"/>
    <x v="0"/>
    <n v="2"/>
    <m/>
  </r>
  <r>
    <d v="2018-08-25T00:00:00"/>
    <d v="2018-08-27T00:00:00"/>
    <x v="0"/>
    <n v="2"/>
    <m/>
  </r>
  <r>
    <d v="2019-03-02T00:00:00"/>
    <d v="2019-03-06T00:00:00"/>
    <x v="1"/>
    <n v="4"/>
    <m/>
  </r>
  <r>
    <d v="2019-04-05T00:00:00"/>
    <d v="2019-04-10T00:00:00"/>
    <x v="1"/>
    <n v="5"/>
    <m/>
  </r>
  <r>
    <d v="2020-06-12T00:00:00"/>
    <d v="2020-06-15T00:00:00"/>
    <x v="2"/>
    <n v="3"/>
    <m/>
  </r>
  <r>
    <d v="2020-06-12T00:00:00"/>
    <d v="2020-06-15T00:00:00"/>
    <x v="2"/>
    <n v="3"/>
    <m/>
  </r>
  <r>
    <d v="2020-06-12T00:00:00"/>
    <d v="2020-06-15T00:00:00"/>
    <x v="2"/>
    <n v="3"/>
    <m/>
  </r>
  <r>
    <d v="2020-06-12T00:00:00"/>
    <d v="2020-06-15T00:00:00"/>
    <x v="2"/>
    <n v="3"/>
    <m/>
  </r>
  <r>
    <d v="2020-06-12T00:00:00"/>
    <d v="2020-06-15T00:00:00"/>
    <x v="2"/>
    <n v="3"/>
    <m/>
  </r>
  <r>
    <d v="2018-12-26T00:00:00"/>
    <d v="2018-12-28T00:00:00"/>
    <x v="0"/>
    <n v="2"/>
    <m/>
  </r>
  <r>
    <d v="2018-09-20T00:00:00"/>
    <d v="2018-09-25T00:00:00"/>
    <x v="1"/>
    <n v="5"/>
    <m/>
  </r>
  <r>
    <d v="2021-11-05T00:00:00"/>
    <d v="2021-11-12T00:00:00"/>
    <x v="1"/>
    <n v="7"/>
    <m/>
  </r>
  <r>
    <d v="2021-11-05T00:00:00"/>
    <d v="2021-11-12T00:00:00"/>
    <x v="1"/>
    <n v="7"/>
    <m/>
  </r>
  <r>
    <d v="2020-11-06T00:00:00"/>
    <d v="2020-11-10T00:00:00"/>
    <x v="0"/>
    <n v="4"/>
    <m/>
  </r>
  <r>
    <d v="2020-11-06T00:00:00"/>
    <d v="2020-11-10T00:00:00"/>
    <x v="0"/>
    <n v="4"/>
    <m/>
  </r>
  <r>
    <d v="2021-02-02T00:00:00"/>
    <d v="2021-02-05T00:00:00"/>
    <x v="2"/>
    <n v="3"/>
    <m/>
  </r>
  <r>
    <d v="2021-02-02T00:00:00"/>
    <d v="2021-02-05T00:00:00"/>
    <x v="2"/>
    <n v="3"/>
    <m/>
  </r>
  <r>
    <d v="2021-02-02T00:00:00"/>
    <d v="2021-02-05T00:00:00"/>
    <x v="2"/>
    <n v="3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09-05T00:00:00"/>
    <d v="2020-09-07T00:00:00"/>
    <x v="0"/>
    <n v="2"/>
    <m/>
  </r>
  <r>
    <d v="2021-09-18T00:00:00"/>
    <d v="2021-09-23T00:00:00"/>
    <x v="1"/>
    <n v="5"/>
    <m/>
  </r>
  <r>
    <d v="2021-09-18T00:00:00"/>
    <d v="2021-09-23T00:00:00"/>
    <x v="1"/>
    <n v="5"/>
    <m/>
  </r>
  <r>
    <d v="2021-09-18T00:00:00"/>
    <d v="2021-09-23T00:00:00"/>
    <x v="1"/>
    <n v="5"/>
    <m/>
  </r>
  <r>
    <d v="2021-12-22T00:00:00"/>
    <d v="2021-12-27T00:00:00"/>
    <x v="1"/>
    <n v="5"/>
    <m/>
  </r>
  <r>
    <d v="2019-09-07T00:00:00"/>
    <d v="2019-09-12T00:00:00"/>
    <x v="1"/>
    <n v="5"/>
    <m/>
  </r>
  <r>
    <d v="2018-10-22T00:00:00"/>
    <d v="2018-10-28T00:00:00"/>
    <x v="1"/>
    <n v="6"/>
    <m/>
  </r>
  <r>
    <d v="2020-12-05T00:00:00"/>
    <d v="2020-12-09T00:00:00"/>
    <x v="1"/>
    <n v="4"/>
    <m/>
  </r>
  <r>
    <d v="2020-12-05T00:00:00"/>
    <d v="2020-12-09T00:00:00"/>
    <x v="1"/>
    <n v="4"/>
    <m/>
  </r>
  <r>
    <d v="2020-12-05T00:00:00"/>
    <d v="2020-12-09T00:00:00"/>
    <x v="1"/>
    <n v="4"/>
    <m/>
  </r>
  <r>
    <d v="2020-12-05T00:00:00"/>
    <d v="2020-12-09T00:00:00"/>
    <x v="1"/>
    <n v="4"/>
    <m/>
  </r>
  <r>
    <d v="2020-03-13T00:00:00"/>
    <d v="2020-03-16T00:00:00"/>
    <x v="2"/>
    <n v="3"/>
    <m/>
  </r>
  <r>
    <d v="2020-03-13T00:00:00"/>
    <d v="2020-03-16T00:00:00"/>
    <x v="2"/>
    <n v="3"/>
    <m/>
  </r>
  <r>
    <d v="2019-05-31T00:00:00"/>
    <d v="2019-06-02T00:00:00"/>
    <x v="2"/>
    <n v="2"/>
    <m/>
  </r>
  <r>
    <d v="2019-05-31T00:00:00"/>
    <d v="2019-06-02T00:00:00"/>
    <x v="2"/>
    <n v="2"/>
    <m/>
  </r>
  <r>
    <d v="2019-05-31T00:00:00"/>
    <d v="2019-06-02T00:00:00"/>
    <x v="2"/>
    <n v="2"/>
    <m/>
  </r>
  <r>
    <d v="2019-05-28T00:00:00"/>
    <d v="2019-06-03T00:00:00"/>
    <x v="1"/>
    <n v="6"/>
    <m/>
  </r>
  <r>
    <d v="2018-03-01T00:00:00"/>
    <d v="2018-03-06T00:00:00"/>
    <x v="0"/>
    <n v="5"/>
    <m/>
  </r>
  <r>
    <d v="2020-11-20T00:00:00"/>
    <d v="2020-11-24T00:00:00"/>
    <x v="1"/>
    <n v="4"/>
    <m/>
  </r>
  <r>
    <d v="2020-11-20T00:00:00"/>
    <d v="2020-11-24T00:00:00"/>
    <x v="1"/>
    <n v="4"/>
    <m/>
  </r>
  <r>
    <d v="2020-05-11T00:00:00"/>
    <d v="2020-05-12T00:00:00"/>
    <x v="2"/>
    <n v="1"/>
    <m/>
  </r>
  <r>
    <d v="2019-12-28T00:00:00"/>
    <d v="2019-12-31T00:00:00"/>
    <x v="0"/>
    <n v="3"/>
    <m/>
  </r>
  <r>
    <d v="2020-11-16T00:00:00"/>
    <d v="2020-11-20T00:00:00"/>
    <x v="1"/>
    <n v="4"/>
    <m/>
  </r>
  <r>
    <d v="2020-11-07T00:00:00"/>
    <d v="2020-11-11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9-08T00:00:00"/>
    <d v="2018-09-12T00:00:00"/>
    <x v="1"/>
    <n v="4"/>
    <m/>
  </r>
  <r>
    <d v="2018-08-05T00:00:00"/>
    <d v="2018-08-09T00:00:00"/>
    <x v="1"/>
    <n v="4"/>
    <m/>
  </r>
  <r>
    <d v="2018-08-05T00:00:00"/>
    <d v="2018-08-09T00:00:00"/>
    <x v="1"/>
    <n v="4"/>
    <m/>
  </r>
  <r>
    <d v="2018-08-05T00:00:00"/>
    <d v="2018-08-09T00:00:00"/>
    <x v="1"/>
    <n v="4"/>
    <m/>
  </r>
  <r>
    <d v="2018-09-14T00:00:00"/>
    <d v="2018-09-19T00:00:00"/>
    <x v="1"/>
    <n v="5"/>
    <m/>
  </r>
  <r>
    <d v="2018-09-14T00:00:00"/>
    <d v="2018-09-19T00:00:00"/>
    <x v="1"/>
    <n v="5"/>
    <m/>
  </r>
  <r>
    <d v="2021-04-21T00:00:00"/>
    <d v="2021-04-25T00:00:00"/>
    <x v="0"/>
    <n v="4"/>
    <m/>
  </r>
  <r>
    <d v="2019-11-21T00:00:00"/>
    <d v="2019-11-23T00:00:00"/>
    <x v="0"/>
    <n v="2"/>
    <m/>
  </r>
  <r>
    <d v="2019-11-21T00:00:00"/>
    <d v="2019-11-23T00:00:00"/>
    <x v="0"/>
    <n v="2"/>
    <m/>
  </r>
  <r>
    <d v="2019-12-15T00:00:00"/>
    <d v="2019-12-19T00:00:00"/>
    <x v="1"/>
    <n v="4"/>
    <m/>
  </r>
  <r>
    <d v="2018-12-05T00:00:00"/>
    <d v="2018-12-09T00:00:00"/>
    <x v="0"/>
    <n v="4"/>
    <m/>
  </r>
  <r>
    <d v="2018-12-05T00:00:00"/>
    <d v="2018-12-09T00:00:00"/>
    <x v="0"/>
    <n v="4"/>
    <m/>
  </r>
  <r>
    <d v="2018-11-19T00:00:00"/>
    <d v="2018-11-24T00:00:00"/>
    <x v="0"/>
    <n v="5"/>
    <m/>
  </r>
  <r>
    <d v="2018-11-19T00:00:00"/>
    <d v="2018-11-24T00:00:00"/>
    <x v="0"/>
    <n v="5"/>
    <m/>
  </r>
  <r>
    <d v="2018-11-19T00:00:00"/>
    <d v="2018-11-24T00:00:00"/>
    <x v="0"/>
    <n v="5"/>
    <m/>
  </r>
  <r>
    <d v="2020-11-28T00:00:00"/>
    <d v="2020-12-02T00:00:00"/>
    <x v="1"/>
    <n v="4"/>
    <m/>
  </r>
  <r>
    <d v="2018-08-26T00:00:00"/>
    <d v="2018-08-30T00:00:00"/>
    <x v="1"/>
    <n v="4"/>
    <m/>
  </r>
  <r>
    <d v="2020-07-16T00:00:00"/>
    <d v="2020-07-22T00:00:00"/>
    <x v="1"/>
    <n v="6"/>
    <m/>
  </r>
  <r>
    <d v="2020-07-16T00:00:00"/>
    <d v="2020-07-22T00:00:00"/>
    <x v="1"/>
    <n v="6"/>
    <m/>
  </r>
  <r>
    <d v="2019-10-12T00:00:00"/>
    <d v="2019-10-14T00:00:00"/>
    <x v="2"/>
    <n v="2"/>
    <m/>
  </r>
  <r>
    <d v="2019-10-12T00:00:00"/>
    <d v="2019-10-14T00:00:00"/>
    <x v="2"/>
    <n v="2"/>
    <m/>
  </r>
  <r>
    <d v="2019-10-12T00:00:00"/>
    <d v="2019-10-14T00:00:00"/>
    <x v="2"/>
    <n v="2"/>
    <m/>
  </r>
  <r>
    <d v="2019-10-12T00:00:00"/>
    <d v="2019-10-14T00:00:00"/>
    <x v="2"/>
    <n v="2"/>
    <m/>
  </r>
  <r>
    <d v="2019-10-12T00:00:00"/>
    <d v="2019-10-14T00:00:00"/>
    <x v="2"/>
    <n v="2"/>
    <m/>
  </r>
  <r>
    <d v="2019-10-31T00:00:00"/>
    <d v="2019-11-06T00:00:00"/>
    <x v="1"/>
    <n v="6"/>
    <m/>
  </r>
  <r>
    <d v="2018-03-21T00:00:00"/>
    <d v="2018-03-25T00:00:00"/>
    <x v="1"/>
    <n v="4"/>
    <m/>
  </r>
  <r>
    <d v="2018-03-21T00:00:00"/>
    <d v="2018-03-25T00:00:00"/>
    <x v="1"/>
    <n v="4"/>
    <m/>
  </r>
  <r>
    <d v="2021-11-06T00:00:00"/>
    <d v="2021-11-13T00:00:00"/>
    <x v="1"/>
    <n v="7"/>
    <m/>
  </r>
  <r>
    <d v="2021-07-06T00:00:00"/>
    <d v="2021-07-13T00:00:00"/>
    <x v="1"/>
    <n v="7"/>
    <m/>
  </r>
  <r>
    <d v="2021-07-06T00:00:00"/>
    <d v="2021-07-13T00:00:00"/>
    <x v="1"/>
    <n v="7"/>
    <m/>
  </r>
  <r>
    <d v="2021-06-24T00:00:00"/>
    <d v="2021-06-29T00:00:00"/>
    <x v="1"/>
    <n v="5"/>
    <m/>
  </r>
  <r>
    <d v="2018-08-03T00:00:00"/>
    <d v="2018-08-05T00:00:00"/>
    <x v="2"/>
    <n v="2"/>
    <m/>
  </r>
  <r>
    <d v="2018-08-03T00:00:00"/>
    <d v="2018-08-05T00:00:00"/>
    <x v="2"/>
    <n v="2"/>
    <m/>
  </r>
  <r>
    <d v="2021-12-17T00:00:00"/>
    <d v="2021-12-21T00:00:00"/>
    <x v="0"/>
    <n v="4"/>
    <m/>
  </r>
  <r>
    <d v="2021-06-03T00:00:00"/>
    <d v="2021-06-07T00:00:00"/>
    <x v="1"/>
    <n v="4"/>
    <m/>
  </r>
  <r>
    <d v="2021-12-09T00:00:00"/>
    <d v="2021-12-14T00:00:00"/>
    <x v="1"/>
    <n v="5"/>
    <m/>
  </r>
  <r>
    <d v="2021-12-01T00:00:00"/>
    <d v="2021-12-07T00:00:00"/>
    <x v="1"/>
    <n v="6"/>
    <m/>
  </r>
  <r>
    <d v="2021-12-01T00:00:00"/>
    <d v="2021-12-07T00:00:00"/>
    <x v="1"/>
    <n v="6"/>
    <m/>
  </r>
  <r>
    <d v="2021-12-01T00:00:00"/>
    <d v="2021-12-07T00:00:00"/>
    <x v="1"/>
    <n v="6"/>
    <m/>
  </r>
  <r>
    <d v="2021-12-01T00:00:00"/>
    <d v="2021-12-07T00:00:00"/>
    <x v="1"/>
    <n v="6"/>
    <m/>
  </r>
  <r>
    <d v="2021-12-01T00:00:00"/>
    <d v="2021-12-07T00:00:00"/>
    <x v="1"/>
    <n v="6"/>
    <m/>
  </r>
  <r>
    <d v="2019-02-09T00:00:00"/>
    <d v="2019-02-13T00:00:00"/>
    <x v="0"/>
    <n v="4"/>
    <m/>
  </r>
  <r>
    <d v="2019-01-02T00:00:00"/>
    <d v="2019-01-09T00:00:00"/>
    <x v="1"/>
    <n v="7"/>
    <m/>
  </r>
  <r>
    <d v="2019-01-02T00:00:00"/>
    <d v="2019-01-09T00:00:00"/>
    <x v="1"/>
    <n v="7"/>
    <m/>
  </r>
  <r>
    <d v="2019-01-02T00:00:00"/>
    <d v="2019-01-09T00:00:00"/>
    <x v="1"/>
    <n v="7"/>
    <m/>
  </r>
  <r>
    <d v="2019-01-02T00:00:00"/>
    <d v="2019-01-09T00:00:00"/>
    <x v="1"/>
    <n v="7"/>
    <m/>
  </r>
  <r>
    <d v="2019-01-02T00:00:00"/>
    <d v="2019-01-09T00:00:00"/>
    <x v="1"/>
    <n v="7"/>
    <m/>
  </r>
  <r>
    <d v="2020-10-28T00:00:00"/>
    <d v="2020-11-01T00:00:00"/>
    <x v="1"/>
    <n v="4"/>
    <m/>
  </r>
  <r>
    <d v="2020-10-28T00:00:00"/>
    <d v="2020-11-01T00:00:00"/>
    <x v="1"/>
    <n v="4"/>
    <m/>
  </r>
  <r>
    <d v="2019-12-24T00:00:00"/>
    <d v="2019-12-27T00:00:00"/>
    <x v="2"/>
    <n v="3"/>
    <m/>
  </r>
  <r>
    <d v="2019-12-24T00:00:00"/>
    <d v="2019-12-27T00:00:00"/>
    <x v="2"/>
    <n v="3"/>
    <m/>
  </r>
  <r>
    <d v="2019-12-24T00:00:00"/>
    <d v="2019-12-27T00:00:00"/>
    <x v="2"/>
    <n v="3"/>
    <m/>
  </r>
  <r>
    <d v="2019-12-24T00:00:00"/>
    <d v="2019-12-27T00:00:00"/>
    <x v="2"/>
    <n v="3"/>
    <m/>
  </r>
  <r>
    <d v="2019-12-24T00:00:00"/>
    <d v="2019-12-27T00:00:00"/>
    <x v="2"/>
    <n v="3"/>
    <m/>
  </r>
  <r>
    <d v="2019-12-24T00:00:00"/>
    <d v="2019-12-27T00:00:00"/>
    <x v="2"/>
    <n v="3"/>
    <m/>
  </r>
  <r>
    <d v="2019-08-09T00:00:00"/>
    <d v="2019-08-16T00:00:00"/>
    <x v="1"/>
    <n v="7"/>
    <m/>
  </r>
  <r>
    <d v="2019-08-09T00:00:00"/>
    <d v="2019-08-16T00:00:00"/>
    <x v="1"/>
    <n v="7"/>
    <m/>
  </r>
  <r>
    <d v="2019-08-09T00:00:00"/>
    <d v="2019-08-16T00:00:00"/>
    <x v="1"/>
    <n v="7"/>
    <m/>
  </r>
  <r>
    <d v="2019-02-28T00:00:00"/>
    <d v="2019-03-04T00:00:00"/>
    <x v="1"/>
    <n v="4"/>
    <m/>
  </r>
  <r>
    <d v="2019-02-28T00:00:00"/>
    <d v="2019-03-04T00:00:00"/>
    <x v="1"/>
    <n v="4"/>
    <m/>
  </r>
  <r>
    <d v="2018-09-13T00:00:00"/>
    <d v="2018-09-17T00:00:00"/>
    <x v="1"/>
    <n v="4"/>
    <m/>
  </r>
  <r>
    <d v="2021-04-07T00:00:00"/>
    <d v="2021-04-12T00:00:00"/>
    <x v="1"/>
    <n v="5"/>
    <m/>
  </r>
  <r>
    <d v="2021-04-07T00:00:00"/>
    <d v="2021-04-12T00:00:00"/>
    <x v="1"/>
    <n v="5"/>
    <m/>
  </r>
  <r>
    <d v="2021-04-07T00:00:00"/>
    <d v="2021-04-12T00:00:00"/>
    <x v="1"/>
    <n v="5"/>
    <m/>
  </r>
  <r>
    <d v="2021-04-07T00:00:00"/>
    <d v="2021-04-12T00:00:00"/>
    <x v="1"/>
    <n v="5"/>
    <m/>
  </r>
  <r>
    <d v="2021-04-07T00:00:00"/>
    <d v="2021-04-12T00:00:00"/>
    <x v="1"/>
    <n v="5"/>
    <m/>
  </r>
  <r>
    <d v="2021-11-12T00:00:00"/>
    <d v="2021-11-16T00:00:00"/>
    <x v="1"/>
    <n v="4"/>
    <m/>
  </r>
  <r>
    <d v="2020-06-04T00:00:00"/>
    <d v="2020-06-09T00:00:00"/>
    <x v="0"/>
    <n v="5"/>
    <m/>
  </r>
  <r>
    <d v="2020-06-04T00:00:00"/>
    <d v="2020-06-09T00:00:00"/>
    <x v="0"/>
    <n v="5"/>
    <m/>
  </r>
  <r>
    <d v="2020-06-04T00:00:00"/>
    <d v="2020-06-09T00:00:00"/>
    <x v="0"/>
    <n v="5"/>
    <m/>
  </r>
  <r>
    <d v="2020-06-04T00:00:00"/>
    <d v="2020-06-09T00:00:00"/>
    <x v="0"/>
    <n v="5"/>
    <m/>
  </r>
  <r>
    <d v="2020-06-04T00:00:00"/>
    <d v="2020-06-09T00:00:00"/>
    <x v="0"/>
    <n v="5"/>
    <m/>
  </r>
  <r>
    <d v="2020-06-04T00:00:00"/>
    <d v="2020-06-09T00:00:00"/>
    <x v="0"/>
    <n v="5"/>
    <m/>
  </r>
  <r>
    <d v="2020-06-04T00:00:00"/>
    <d v="2020-06-09T00:00:00"/>
    <x v="0"/>
    <n v="5"/>
    <m/>
  </r>
  <r>
    <d v="2018-06-01T00:00:00"/>
    <d v="2018-06-06T00:00:00"/>
    <x v="0"/>
    <n v="5"/>
    <m/>
  </r>
  <r>
    <d v="2018-06-01T00:00:00"/>
    <d v="2018-06-06T00:00:00"/>
    <x v="0"/>
    <n v="5"/>
    <m/>
  </r>
  <r>
    <d v="2018-06-01T00:00:00"/>
    <d v="2018-06-06T00:00:00"/>
    <x v="0"/>
    <n v="5"/>
    <m/>
  </r>
  <r>
    <d v="2018-06-01T00:00:00"/>
    <d v="2018-06-06T00:00:00"/>
    <x v="0"/>
    <n v="5"/>
    <m/>
  </r>
  <r>
    <d v="2018-06-01T00:00:00"/>
    <d v="2018-06-06T00:00:00"/>
    <x v="0"/>
    <n v="5"/>
    <m/>
  </r>
  <r>
    <d v="2020-12-10T00:00:00"/>
    <d v="2020-12-15T00:00:00"/>
    <x v="0"/>
    <n v="5"/>
    <m/>
  </r>
  <r>
    <d v="2020-09-11T00:00:00"/>
    <d v="2020-09-17T00:00:00"/>
    <x v="1"/>
    <n v="6"/>
    <m/>
  </r>
  <r>
    <d v="2020-09-11T00:00:00"/>
    <d v="2020-09-17T00:00:00"/>
    <x v="1"/>
    <n v="6"/>
    <m/>
  </r>
  <r>
    <d v="2020-12-10T00:00:00"/>
    <d v="2020-12-13T00:00:00"/>
    <x v="2"/>
    <n v="3"/>
    <m/>
  </r>
  <r>
    <d v="2020-12-10T00:00:00"/>
    <d v="2020-12-13T00:00:00"/>
    <x v="2"/>
    <n v="3"/>
    <m/>
  </r>
  <r>
    <d v="2019-11-28T00:00:00"/>
    <d v="2019-12-04T00:00:00"/>
    <x v="1"/>
    <n v="6"/>
    <m/>
  </r>
  <r>
    <d v="2019-11-28T00:00:00"/>
    <d v="2019-12-04T00:00:00"/>
    <x v="1"/>
    <n v="6"/>
    <m/>
  </r>
  <r>
    <d v="2019-11-28T00:00:00"/>
    <d v="2019-12-04T00:00:00"/>
    <x v="1"/>
    <n v="6"/>
    <m/>
  </r>
  <r>
    <d v="2019-11-28T00:00:00"/>
    <d v="2019-12-04T00:00:00"/>
    <x v="1"/>
    <n v="6"/>
    <m/>
  </r>
  <r>
    <d v="2021-12-01T00:00:00"/>
    <d v="2021-12-03T00:00:00"/>
    <x v="0"/>
    <n v="2"/>
    <m/>
  </r>
  <r>
    <d v="2021-12-01T00:00:00"/>
    <d v="2021-12-03T00:00:00"/>
    <x v="0"/>
    <n v="2"/>
    <m/>
  </r>
  <r>
    <d v="2021-12-01T00:00:00"/>
    <d v="2021-12-03T00:00:00"/>
    <x v="0"/>
    <n v="2"/>
    <m/>
  </r>
  <r>
    <d v="2021-06-08T00:00:00"/>
    <d v="2021-06-12T00:00:00"/>
    <x v="1"/>
    <n v="4"/>
    <m/>
  </r>
  <r>
    <d v="2018-09-19T00:00:00"/>
    <d v="2018-09-21T00:00:00"/>
    <x v="0"/>
    <n v="2"/>
    <m/>
  </r>
  <r>
    <d v="2018-09-19T00:00:00"/>
    <d v="2018-09-21T00:00:00"/>
    <x v="0"/>
    <n v="2"/>
    <m/>
  </r>
  <r>
    <d v="2020-06-06T00:00:00"/>
    <d v="2020-06-13T00:00:00"/>
    <x v="1"/>
    <n v="7"/>
    <m/>
  </r>
  <r>
    <d v="2019-11-10T00:00:00"/>
    <d v="2019-11-15T00:00:00"/>
    <x v="1"/>
    <n v="5"/>
    <m/>
  </r>
  <r>
    <d v="2021-06-16T00:00:00"/>
    <d v="2021-06-20T00:00:00"/>
    <x v="1"/>
    <n v="4"/>
    <m/>
  </r>
  <r>
    <d v="2020-01-22T00:00:00"/>
    <d v="2020-01-28T00:00:00"/>
    <x v="1"/>
    <n v="6"/>
    <m/>
  </r>
  <r>
    <d v="2021-12-09T00:00:00"/>
    <d v="2021-12-13T00:00:00"/>
    <x v="1"/>
    <n v="4"/>
    <m/>
  </r>
  <r>
    <d v="2021-12-09T00:00:00"/>
    <d v="2021-12-13T00:00:00"/>
    <x v="1"/>
    <n v="4"/>
    <m/>
  </r>
  <r>
    <d v="2021-12-28T00:00:00"/>
    <d v="2022-01-02T00:00:00"/>
    <x v="0"/>
    <n v="5"/>
    <m/>
  </r>
  <r>
    <d v="2019-07-30T00:00:00"/>
    <d v="2019-07-31T00:00:00"/>
    <x v="2"/>
    <n v="1"/>
    <m/>
  </r>
  <r>
    <d v="2019-07-30T00:00:00"/>
    <d v="2019-07-31T00:00:00"/>
    <x v="2"/>
    <n v="1"/>
    <m/>
  </r>
  <r>
    <d v="2019-07-30T00:00:00"/>
    <d v="2019-07-31T00:00:00"/>
    <x v="2"/>
    <n v="1"/>
    <m/>
  </r>
  <r>
    <d v="2021-09-16T00:00:00"/>
    <d v="2021-09-17T00:00:00"/>
    <x v="2"/>
    <n v="1"/>
    <m/>
  </r>
  <r>
    <d v="2021-09-16T00:00:00"/>
    <d v="2021-09-17T00:00:00"/>
    <x v="2"/>
    <n v="1"/>
    <m/>
  </r>
  <r>
    <d v="2021-10-13T00:00:00"/>
    <d v="2021-10-17T00:00:00"/>
    <x v="1"/>
    <n v="4"/>
    <m/>
  </r>
  <r>
    <d v="2021-10-13T00:00:00"/>
    <d v="2021-10-17T00:00:00"/>
    <x v="1"/>
    <n v="4"/>
    <m/>
  </r>
  <r>
    <d v="2021-10-13T00:00:00"/>
    <d v="2021-10-17T00:00:00"/>
    <x v="1"/>
    <n v="4"/>
    <m/>
  </r>
  <r>
    <d v="2021-10-13T00:00:00"/>
    <d v="2021-10-17T00:00:00"/>
    <x v="1"/>
    <n v="4"/>
    <m/>
  </r>
  <r>
    <d v="2019-09-26T00:00:00"/>
    <d v="2019-09-28T00:00:00"/>
    <x v="0"/>
    <n v="2"/>
    <m/>
  </r>
  <r>
    <d v="2019-09-26T00:00:00"/>
    <d v="2019-09-28T00:00:00"/>
    <x v="0"/>
    <n v="2"/>
    <m/>
  </r>
  <r>
    <d v="2019-11-02T00:00:00"/>
    <d v="2019-11-06T00:00:00"/>
    <x v="1"/>
    <n v="4"/>
    <m/>
  </r>
  <r>
    <d v="2019-09-26T00:00:00"/>
    <d v="2019-10-02T00:00:00"/>
    <x v="1"/>
    <n v="6"/>
    <m/>
  </r>
  <r>
    <d v="2019-09-26T00:00:00"/>
    <d v="2019-10-02T00:00:00"/>
    <x v="1"/>
    <n v="6"/>
    <m/>
  </r>
  <r>
    <d v="2019-09-26T00:00:00"/>
    <d v="2019-10-02T00:00:00"/>
    <x v="1"/>
    <n v="6"/>
    <m/>
  </r>
  <r>
    <d v="2020-12-18T00:00:00"/>
    <d v="2020-12-20T00:00:00"/>
    <x v="0"/>
    <n v="2"/>
    <m/>
  </r>
  <r>
    <d v="2020-12-18T00:00:00"/>
    <d v="2020-12-20T00:00:00"/>
    <x v="0"/>
    <n v="2"/>
    <m/>
  </r>
  <r>
    <d v="2020-12-18T00:00:00"/>
    <d v="2020-12-20T00:00:00"/>
    <x v="0"/>
    <n v="2"/>
    <m/>
  </r>
  <r>
    <d v="2020-11-20T00:00:00"/>
    <d v="2020-11-24T00:00:00"/>
    <x v="0"/>
    <n v="4"/>
    <m/>
  </r>
  <r>
    <d v="2020-11-20T00:00:00"/>
    <d v="2020-11-24T00:00:00"/>
    <x v="0"/>
    <n v="4"/>
    <m/>
  </r>
  <r>
    <d v="2020-11-20T00:00:00"/>
    <d v="2020-11-24T00:00:00"/>
    <x v="0"/>
    <n v="4"/>
    <m/>
  </r>
  <r>
    <d v="2020-11-20T00:00:00"/>
    <d v="2020-11-24T00:00:00"/>
    <x v="0"/>
    <n v="4"/>
    <m/>
  </r>
  <r>
    <d v="2018-12-26T00:00:00"/>
    <d v="2018-12-28T00:00:00"/>
    <x v="2"/>
    <n v="2"/>
    <m/>
  </r>
  <r>
    <d v="2018-12-26T00:00:00"/>
    <d v="2018-12-28T00:00:00"/>
    <x v="2"/>
    <n v="2"/>
    <m/>
  </r>
  <r>
    <d v="2018-12-26T00:00:00"/>
    <d v="2018-12-28T00:00:00"/>
    <x v="2"/>
    <n v="2"/>
    <m/>
  </r>
  <r>
    <d v="2018-12-26T00:00:00"/>
    <d v="2018-12-28T00:00:00"/>
    <x v="2"/>
    <n v="2"/>
    <m/>
  </r>
  <r>
    <d v="2018-12-26T00:00:00"/>
    <d v="2018-12-28T00:00:00"/>
    <x v="2"/>
    <n v="2"/>
    <m/>
  </r>
  <r>
    <d v="2020-10-28T00:00:00"/>
    <d v="2020-11-03T00:00:00"/>
    <x v="1"/>
    <n v="6"/>
    <m/>
  </r>
  <r>
    <d v="2020-10-28T00:00:00"/>
    <d v="2020-11-03T00:00:00"/>
    <x v="1"/>
    <n v="6"/>
    <m/>
  </r>
  <r>
    <d v="2020-10-28T00:00:00"/>
    <d v="2020-11-03T00:00:00"/>
    <x v="1"/>
    <n v="6"/>
    <m/>
  </r>
  <r>
    <d v="2020-10-28T00:00:00"/>
    <d v="2020-11-03T00:00:00"/>
    <x v="1"/>
    <n v="6"/>
    <m/>
  </r>
  <r>
    <d v="2020-10-28T00:00:00"/>
    <d v="2020-11-03T00:00:00"/>
    <x v="1"/>
    <n v="6"/>
    <m/>
  </r>
  <r>
    <d v="2021-11-19T00:00:00"/>
    <d v="2021-11-23T00:00:00"/>
    <x v="1"/>
    <n v="4"/>
    <m/>
  </r>
  <r>
    <d v="2019-05-04T00:00:00"/>
    <d v="2019-05-09T00:00:00"/>
    <x v="0"/>
    <n v="5"/>
    <m/>
  </r>
  <r>
    <d v="2018-12-30T00:00:00"/>
    <d v="2019-01-04T00:00:00"/>
    <x v="1"/>
    <n v="5"/>
    <m/>
  </r>
  <r>
    <d v="2018-06-01T00:00:00"/>
    <d v="2018-06-06T00:00:00"/>
    <x v="1"/>
    <n v="5"/>
    <m/>
  </r>
  <r>
    <d v="2018-06-01T00:00:00"/>
    <d v="2018-06-06T00:00:00"/>
    <x v="1"/>
    <n v="5"/>
    <m/>
  </r>
  <r>
    <d v="2021-04-15T00:00:00"/>
    <d v="2021-04-17T00:00:00"/>
    <x v="2"/>
    <n v="2"/>
    <m/>
  </r>
  <r>
    <d v="2020-09-12T00:00:00"/>
    <d v="2020-09-14T00:00:00"/>
    <x v="0"/>
    <n v="2"/>
    <m/>
  </r>
  <r>
    <d v="2020-09-12T00:00:00"/>
    <d v="2020-09-14T00:00:00"/>
    <x v="0"/>
    <n v="2"/>
    <m/>
  </r>
  <r>
    <d v="2020-09-12T00:00:00"/>
    <d v="2020-09-14T00:00:00"/>
    <x v="0"/>
    <n v="2"/>
    <m/>
  </r>
  <r>
    <d v="2020-09-12T00:00:00"/>
    <d v="2020-09-14T00:00:00"/>
    <x v="0"/>
    <n v="2"/>
    <m/>
  </r>
  <r>
    <d v="2018-09-27T00:00:00"/>
    <d v="2018-10-03T00:00:00"/>
    <x v="1"/>
    <n v="6"/>
    <m/>
  </r>
  <r>
    <d v="2018-08-09T00:00:00"/>
    <d v="2018-08-16T00:00:00"/>
    <x v="1"/>
    <n v="7"/>
    <m/>
  </r>
  <r>
    <d v="2018-08-09T00:00:00"/>
    <d v="2018-08-16T00:00:00"/>
    <x v="1"/>
    <n v="7"/>
    <m/>
  </r>
  <r>
    <d v="2018-12-28T00:00:00"/>
    <d v="2018-12-30T00:00:00"/>
    <x v="2"/>
    <n v="2"/>
    <m/>
  </r>
  <r>
    <d v="2018-11-04T00:00:00"/>
    <d v="2018-11-09T00:00:00"/>
    <x v="1"/>
    <n v="5"/>
    <m/>
  </r>
  <r>
    <d v="2018-11-04T00:00:00"/>
    <d v="2018-11-09T00:00:00"/>
    <x v="1"/>
    <n v="5"/>
    <m/>
  </r>
  <r>
    <d v="2018-11-04T00:00:00"/>
    <d v="2018-11-09T00:00:00"/>
    <x v="1"/>
    <n v="5"/>
    <m/>
  </r>
  <r>
    <d v="2018-11-04T00:00:00"/>
    <d v="2018-11-09T00:00:00"/>
    <x v="1"/>
    <n v="5"/>
    <m/>
  </r>
  <r>
    <d v="2018-11-04T00:00:00"/>
    <d v="2018-11-09T00:00:00"/>
    <x v="1"/>
    <n v="5"/>
    <m/>
  </r>
  <r>
    <d v="2018-09-19T00:00:00"/>
    <d v="2018-09-24T00:00:00"/>
    <x v="1"/>
    <n v="5"/>
    <m/>
  </r>
  <r>
    <d v="2020-04-23T00:00:00"/>
    <d v="2020-04-27T00:00:00"/>
    <x v="1"/>
    <n v="4"/>
    <m/>
  </r>
  <r>
    <d v="2020-04-23T00:00:00"/>
    <d v="2020-04-27T00:00:00"/>
    <x v="1"/>
    <n v="4"/>
    <m/>
  </r>
  <r>
    <d v="2021-11-03T00:00:00"/>
    <d v="2021-11-05T00:00:00"/>
    <x v="0"/>
    <n v="2"/>
    <m/>
  </r>
  <r>
    <d v="2020-08-30T00:00:00"/>
    <d v="2020-09-01T00:00:00"/>
    <x v="2"/>
    <n v="2"/>
    <m/>
  </r>
  <r>
    <d v="2020-08-30T00:00:00"/>
    <d v="2020-09-01T00:00:00"/>
    <x v="2"/>
    <n v="2"/>
    <m/>
  </r>
  <r>
    <d v="2020-08-30T00:00:00"/>
    <d v="2020-09-01T00:00:00"/>
    <x v="2"/>
    <n v="2"/>
    <m/>
  </r>
  <r>
    <d v="2020-08-30T00:00:00"/>
    <d v="2020-09-01T00:00:00"/>
    <x v="2"/>
    <n v="2"/>
    <m/>
  </r>
  <r>
    <d v="2020-08-30T00:00:00"/>
    <d v="2020-09-01T00:00:00"/>
    <x v="2"/>
    <n v="2"/>
    <m/>
  </r>
  <r>
    <d v="2020-04-25T00:00:00"/>
    <d v="2020-04-29T00:00:00"/>
    <x v="0"/>
    <n v="4"/>
    <m/>
  </r>
  <r>
    <d v="2020-04-25T00:00:00"/>
    <d v="2020-04-29T00:00:00"/>
    <x v="0"/>
    <n v="4"/>
    <m/>
  </r>
  <r>
    <d v="2020-04-25T00:00:00"/>
    <d v="2020-04-29T00:00:00"/>
    <x v="0"/>
    <n v="4"/>
    <m/>
  </r>
  <r>
    <d v="2019-09-01T00:00:00"/>
    <d v="2019-09-04T00:00:00"/>
    <x v="0"/>
    <n v="3"/>
    <m/>
  </r>
  <r>
    <d v="2019-09-01T00:00:00"/>
    <d v="2019-09-04T00:00:00"/>
    <x v="0"/>
    <n v="3"/>
    <m/>
  </r>
  <r>
    <d v="2019-09-01T00:00:00"/>
    <d v="2019-09-04T00:00:00"/>
    <x v="0"/>
    <n v="3"/>
    <m/>
  </r>
  <r>
    <d v="2018-07-12T00:00:00"/>
    <d v="2018-07-17T00:00:00"/>
    <x v="1"/>
    <n v="5"/>
    <m/>
  </r>
  <r>
    <d v="2018-07-12T00:00:00"/>
    <d v="2018-07-17T00:00:00"/>
    <x v="1"/>
    <n v="5"/>
    <m/>
  </r>
  <r>
    <d v="2019-06-22T00:00:00"/>
    <d v="2019-06-26T00:00:00"/>
    <x v="0"/>
    <n v="4"/>
    <m/>
  </r>
  <r>
    <d v="2018-04-13T00:00:00"/>
    <d v="2018-04-17T00:00:00"/>
    <x v="0"/>
    <n v="4"/>
    <m/>
  </r>
  <r>
    <d v="2018-04-13T00:00:00"/>
    <d v="2018-04-17T00:00:00"/>
    <x v="0"/>
    <n v="4"/>
    <m/>
  </r>
  <r>
    <d v="2018-04-13T00:00:00"/>
    <d v="2018-04-17T00:00:00"/>
    <x v="0"/>
    <n v="4"/>
    <m/>
  </r>
  <r>
    <d v="2018-04-13T00:00:00"/>
    <d v="2018-04-17T00:00:00"/>
    <x v="0"/>
    <n v="4"/>
    <m/>
  </r>
  <r>
    <d v="2019-12-20T00:00:00"/>
    <d v="2019-12-24T00:00:00"/>
    <x v="1"/>
    <n v="4"/>
    <m/>
  </r>
  <r>
    <d v="2021-06-15T00:00:00"/>
    <d v="2021-06-19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20-09-01T00:00:00"/>
    <d v="2020-09-03T00:00:00"/>
    <x v="2"/>
    <n v="2"/>
    <m/>
  </r>
  <r>
    <d v="2020-09-01T00:00:00"/>
    <d v="2020-09-03T00:00:00"/>
    <x v="2"/>
    <n v="2"/>
    <m/>
  </r>
  <r>
    <d v="2020-09-01T00:00:00"/>
    <d v="2020-09-03T00:00:00"/>
    <x v="2"/>
    <n v="2"/>
    <m/>
  </r>
  <r>
    <d v="2020-09-01T00:00:00"/>
    <d v="2020-09-03T00:00:00"/>
    <x v="2"/>
    <n v="2"/>
    <m/>
  </r>
  <r>
    <d v="2020-09-01T00:00:00"/>
    <d v="2020-09-03T00:00:00"/>
    <x v="2"/>
    <n v="2"/>
    <m/>
  </r>
  <r>
    <d v="2020-04-08T00:00:00"/>
    <d v="2020-04-13T00:00:00"/>
    <x v="1"/>
    <n v="5"/>
    <m/>
  </r>
  <r>
    <d v="2020-04-08T00:00:00"/>
    <d v="2020-04-13T00:00:00"/>
    <x v="1"/>
    <n v="5"/>
    <m/>
  </r>
  <r>
    <d v="2020-04-08T00:00:00"/>
    <d v="2020-04-13T00:00:00"/>
    <x v="1"/>
    <n v="5"/>
    <m/>
  </r>
  <r>
    <d v="2020-04-08T00:00:00"/>
    <d v="2020-04-13T00:00:00"/>
    <x v="1"/>
    <n v="5"/>
    <m/>
  </r>
  <r>
    <d v="2020-04-23T00:00:00"/>
    <d v="2020-04-28T00:00:00"/>
    <x v="1"/>
    <n v="5"/>
    <m/>
  </r>
  <r>
    <d v="2021-03-08T00:00:00"/>
    <d v="2021-03-11T00:00:00"/>
    <x v="2"/>
    <n v="3"/>
    <m/>
  </r>
  <r>
    <d v="2021-03-08T00:00:00"/>
    <d v="2021-03-11T00:00:00"/>
    <x v="2"/>
    <n v="3"/>
    <m/>
  </r>
  <r>
    <d v="2021-09-25T00:00:00"/>
    <d v="2021-10-01T00:00:00"/>
    <x v="1"/>
    <n v="6"/>
    <m/>
  </r>
  <r>
    <d v="2021-09-25T00:00:00"/>
    <d v="2021-10-01T00:00:00"/>
    <x v="1"/>
    <n v="6"/>
    <m/>
  </r>
  <r>
    <d v="2021-09-25T00:00:00"/>
    <d v="2021-10-01T00:00:00"/>
    <x v="1"/>
    <n v="6"/>
    <m/>
  </r>
  <r>
    <d v="2021-09-25T00:00:00"/>
    <d v="2021-10-01T00:00:00"/>
    <x v="1"/>
    <n v="6"/>
    <m/>
  </r>
  <r>
    <d v="2018-09-24T00:00:00"/>
    <d v="2018-09-29T00:00:00"/>
    <x v="1"/>
    <n v="5"/>
    <m/>
  </r>
  <r>
    <d v="2020-10-21T00:00:00"/>
    <d v="2020-10-21T00:00:00"/>
    <x v="3"/>
    <n v="0"/>
    <m/>
  </r>
  <r>
    <d v="2020-10-21T00:00:00"/>
    <d v="2020-10-21T00:00:00"/>
    <x v="3"/>
    <n v="0"/>
    <m/>
  </r>
  <r>
    <d v="2020-10-21T00:00:00"/>
    <d v="2020-10-21T00:00:00"/>
    <x v="3"/>
    <n v="0"/>
    <m/>
  </r>
  <r>
    <d v="2020-10-21T00:00:00"/>
    <d v="2020-10-21T00:00:00"/>
    <x v="3"/>
    <n v="0"/>
    <m/>
  </r>
  <r>
    <d v="2021-05-29T00:00:00"/>
    <d v="2021-06-04T00:00:00"/>
    <x v="1"/>
    <n v="6"/>
    <m/>
  </r>
  <r>
    <d v="2021-05-29T00:00:00"/>
    <d v="2021-06-04T00:00:00"/>
    <x v="1"/>
    <n v="6"/>
    <m/>
  </r>
  <r>
    <d v="2018-07-23T00:00:00"/>
    <d v="2018-07-27T00:00:00"/>
    <x v="1"/>
    <n v="4"/>
    <m/>
  </r>
  <r>
    <d v="2018-07-23T00:00:00"/>
    <d v="2018-07-27T00:00:00"/>
    <x v="1"/>
    <n v="4"/>
    <m/>
  </r>
  <r>
    <d v="2018-07-23T00:00:00"/>
    <d v="2018-07-27T00:00:00"/>
    <x v="1"/>
    <n v="4"/>
    <m/>
  </r>
  <r>
    <d v="2018-07-23T00:00:00"/>
    <d v="2018-07-27T00:00:00"/>
    <x v="1"/>
    <n v="4"/>
    <m/>
  </r>
  <r>
    <d v="2020-09-28T00:00:00"/>
    <d v="2020-10-01T00:00:00"/>
    <x v="2"/>
    <n v="3"/>
    <m/>
  </r>
  <r>
    <d v="2021-08-27T00:00:00"/>
    <d v="2021-09-01T00:00:00"/>
    <x v="1"/>
    <n v="5"/>
    <m/>
  </r>
  <r>
    <d v="2019-04-28T00:00:00"/>
    <d v="2019-05-05T00:00:00"/>
    <x v="1"/>
    <n v="7"/>
    <m/>
  </r>
  <r>
    <d v="2019-04-28T00:00:00"/>
    <d v="2019-05-05T00:00:00"/>
    <x v="1"/>
    <n v="7"/>
    <m/>
  </r>
  <r>
    <d v="2019-04-28T00:00:00"/>
    <d v="2019-05-05T00:00:00"/>
    <x v="1"/>
    <n v="7"/>
    <m/>
  </r>
  <r>
    <d v="2020-10-28T00:00:00"/>
    <d v="2020-10-29T00:00:00"/>
    <x v="2"/>
    <n v="1"/>
    <m/>
  </r>
  <r>
    <d v="2020-10-28T00:00:00"/>
    <d v="2020-10-29T00:00:00"/>
    <x v="2"/>
    <n v="1"/>
    <m/>
  </r>
  <r>
    <d v="2019-06-26T00:00:00"/>
    <d v="2019-06-29T00:00:00"/>
    <x v="0"/>
    <n v="3"/>
    <m/>
  </r>
  <r>
    <d v="2019-11-27T00:00:00"/>
    <d v="2019-12-02T00:00:00"/>
    <x v="1"/>
    <n v="5"/>
    <m/>
  </r>
  <r>
    <d v="2019-11-27T00:00:00"/>
    <d v="2019-12-02T00:00:00"/>
    <x v="1"/>
    <n v="5"/>
    <m/>
  </r>
  <r>
    <d v="2019-12-03T00:00:00"/>
    <d v="2019-12-07T00:00:00"/>
    <x v="1"/>
    <n v="4"/>
    <m/>
  </r>
  <r>
    <d v="2019-12-03T00:00:00"/>
    <d v="2019-12-07T00:00:00"/>
    <x v="1"/>
    <n v="4"/>
    <m/>
  </r>
  <r>
    <d v="2018-11-24T00:00:00"/>
    <d v="2018-11-26T00:00:00"/>
    <x v="2"/>
    <n v="2"/>
    <m/>
  </r>
  <r>
    <d v="2021-12-11T00:00:00"/>
    <d v="2021-12-15T00:00:00"/>
    <x v="1"/>
    <n v="4"/>
    <m/>
  </r>
  <r>
    <d v="2021-12-11T00:00:00"/>
    <d v="2021-12-15T00:00:00"/>
    <x v="1"/>
    <n v="4"/>
    <m/>
  </r>
  <r>
    <d v="2018-09-21T00:00:00"/>
    <d v="2018-09-23T00:00:00"/>
    <x v="0"/>
    <n v="2"/>
    <m/>
  </r>
  <r>
    <d v="2018-09-21T00:00:00"/>
    <d v="2018-09-23T00:00:00"/>
    <x v="0"/>
    <n v="2"/>
    <m/>
  </r>
  <r>
    <d v="2018-06-07T00:00:00"/>
    <d v="2018-06-10T00:00:00"/>
    <x v="0"/>
    <n v="3"/>
    <m/>
  </r>
  <r>
    <d v="2021-06-30T00:00:00"/>
    <d v="2021-07-05T00:00:00"/>
    <x v="1"/>
    <n v="5"/>
    <m/>
  </r>
  <r>
    <d v="2021-10-17T00:00:00"/>
    <d v="2021-10-19T00:00:00"/>
    <x v="0"/>
    <n v="2"/>
    <m/>
  </r>
  <r>
    <d v="2021-10-17T00:00:00"/>
    <d v="2021-10-19T00:00:00"/>
    <x v="0"/>
    <n v="2"/>
    <m/>
  </r>
  <r>
    <d v="2019-10-31T00:00:00"/>
    <d v="2019-11-04T00:00:00"/>
    <x v="1"/>
    <n v="4"/>
    <m/>
  </r>
  <r>
    <d v="2020-09-08T00:00:00"/>
    <d v="2020-09-10T00:00:00"/>
    <x v="0"/>
    <n v="2"/>
    <m/>
  </r>
  <r>
    <d v="2020-09-08T00:00:00"/>
    <d v="2020-09-10T00:00:00"/>
    <x v="0"/>
    <n v="2"/>
    <m/>
  </r>
  <r>
    <d v="2020-09-08T00:00:00"/>
    <d v="2020-09-10T00:00:00"/>
    <x v="0"/>
    <n v="2"/>
    <m/>
  </r>
  <r>
    <d v="2020-09-08T00:00:00"/>
    <d v="2020-09-10T00:00:00"/>
    <x v="0"/>
    <n v="2"/>
    <m/>
  </r>
  <r>
    <d v="2018-12-24T00:00:00"/>
    <d v="2018-12-26T00:00:00"/>
    <x v="2"/>
    <n v="2"/>
    <m/>
  </r>
  <r>
    <d v="2018-04-16T00:00:00"/>
    <d v="2018-04-20T00:00:00"/>
    <x v="1"/>
    <n v="4"/>
    <m/>
  </r>
  <r>
    <d v="2021-12-24T00:00:00"/>
    <d v="2021-12-29T00:00:00"/>
    <x v="1"/>
    <n v="5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2-08T00:00:00"/>
    <d v="2021-12-12T00:00:00"/>
    <x v="1"/>
    <n v="4"/>
    <m/>
  </r>
  <r>
    <d v="2021-11-03T00:00:00"/>
    <d v="2021-11-07T00:00:00"/>
    <x v="1"/>
    <n v="4"/>
    <m/>
  </r>
  <r>
    <d v="2021-11-03T00:00:00"/>
    <d v="2021-11-07T00:00:00"/>
    <x v="1"/>
    <n v="4"/>
    <m/>
  </r>
  <r>
    <d v="2021-06-24T00:00:00"/>
    <d v="2021-06-28T00:00:00"/>
    <x v="1"/>
    <n v="4"/>
    <m/>
  </r>
  <r>
    <d v="2020-04-14T00:00:00"/>
    <d v="2020-04-18T00:00:00"/>
    <x v="1"/>
    <n v="4"/>
    <m/>
  </r>
  <r>
    <d v="2021-11-06T00:00:00"/>
    <d v="2021-11-10T00:00:00"/>
    <x v="1"/>
    <n v="4"/>
    <m/>
  </r>
  <r>
    <d v="2021-03-04T00:00:00"/>
    <d v="2021-03-09T00:00:00"/>
    <x v="1"/>
    <n v="5"/>
    <m/>
  </r>
  <r>
    <d v="2021-03-04T00:00:00"/>
    <d v="2021-03-09T00:00:00"/>
    <x v="1"/>
    <n v="5"/>
    <m/>
  </r>
  <r>
    <d v="2018-06-22T00:00:00"/>
    <d v="2018-06-25T00:00:00"/>
    <x v="2"/>
    <n v="3"/>
    <m/>
  </r>
  <r>
    <d v="2021-10-19T00:00:00"/>
    <d v="2021-10-23T00:00:00"/>
    <x v="1"/>
    <n v="4"/>
    <m/>
  </r>
  <r>
    <d v="2021-10-19T00:00:00"/>
    <d v="2021-10-23T00:00:00"/>
    <x v="1"/>
    <n v="4"/>
    <m/>
  </r>
  <r>
    <d v="2021-08-21T00:00:00"/>
    <d v="2021-08-23T00:00:00"/>
    <x v="0"/>
    <n v="2"/>
    <m/>
  </r>
  <r>
    <d v="2021-11-23T00:00:00"/>
    <d v="2021-11-26T00:00:00"/>
    <x v="0"/>
    <n v="3"/>
    <m/>
  </r>
  <r>
    <d v="2021-11-23T00:00:00"/>
    <d v="2021-11-26T00:00:00"/>
    <x v="0"/>
    <n v="3"/>
    <m/>
  </r>
  <r>
    <d v="2018-09-12T00:00:00"/>
    <d v="2018-09-13T00:00:00"/>
    <x v="2"/>
    <n v="1"/>
    <m/>
  </r>
  <r>
    <d v="2021-10-01T00:00:00"/>
    <d v="2021-10-08T00:00:00"/>
    <x v="1"/>
    <n v="7"/>
    <m/>
  </r>
  <r>
    <d v="2020-04-15T00:00:00"/>
    <d v="2020-04-21T00:00:00"/>
    <x v="1"/>
    <n v="6"/>
    <m/>
  </r>
  <r>
    <d v="2020-04-15T00:00:00"/>
    <d v="2020-04-21T00:00:00"/>
    <x v="1"/>
    <n v="6"/>
    <m/>
  </r>
  <r>
    <d v="2020-04-15T00:00:00"/>
    <d v="2020-04-21T00:00:00"/>
    <x v="1"/>
    <n v="6"/>
    <m/>
  </r>
  <r>
    <d v="2020-04-15T00:00:00"/>
    <d v="2020-04-21T00:00:00"/>
    <x v="1"/>
    <n v="6"/>
    <m/>
  </r>
  <r>
    <d v="2020-06-06T00:00:00"/>
    <d v="2020-06-07T00:00:00"/>
    <x v="2"/>
    <n v="1"/>
    <m/>
  </r>
  <r>
    <d v="2018-12-19T00:00:00"/>
    <d v="2018-12-25T00:00:00"/>
    <x v="1"/>
    <n v="6"/>
    <m/>
  </r>
  <r>
    <d v="2018-12-19T00:00:00"/>
    <d v="2018-12-25T00:00:00"/>
    <x v="1"/>
    <n v="6"/>
    <m/>
  </r>
  <r>
    <d v="2020-06-12T00:00:00"/>
    <d v="2020-06-14T00:00:00"/>
    <x v="0"/>
    <n v="2"/>
    <m/>
  </r>
  <r>
    <d v="2020-06-12T00:00:00"/>
    <d v="2020-06-14T00:00:00"/>
    <x v="0"/>
    <n v="2"/>
    <m/>
  </r>
  <r>
    <d v="2021-09-15T00:00:00"/>
    <d v="2021-09-19T00:00:00"/>
    <x v="1"/>
    <n v="4"/>
    <m/>
  </r>
  <r>
    <d v="2021-01-20T00:00:00"/>
    <d v="2021-01-23T00:00:00"/>
    <x v="0"/>
    <n v="3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1-03-20T00:00:00"/>
    <d v="2021-03-25T00:00:00"/>
    <x v="0"/>
    <n v="5"/>
    <m/>
  </r>
  <r>
    <d v="2020-04-01T00:00:00"/>
    <d v="2020-04-03T00:00:00"/>
    <x v="0"/>
    <n v="2"/>
    <m/>
  </r>
  <r>
    <d v="2020-04-01T00:00:00"/>
    <d v="2020-04-03T00:00:00"/>
    <x v="0"/>
    <n v="2"/>
    <m/>
  </r>
  <r>
    <d v="2020-04-01T00:00:00"/>
    <d v="2020-04-03T00:00:00"/>
    <x v="0"/>
    <n v="2"/>
    <m/>
  </r>
  <r>
    <d v="2020-04-01T00:00:00"/>
    <d v="2020-04-03T00:00:00"/>
    <x v="0"/>
    <n v="2"/>
    <m/>
  </r>
  <r>
    <d v="2020-04-01T00:00:00"/>
    <d v="2020-04-03T00:00:00"/>
    <x v="0"/>
    <n v="2"/>
    <m/>
  </r>
  <r>
    <d v="2020-04-01T00:00:00"/>
    <d v="2020-04-03T00:00:00"/>
    <x v="0"/>
    <n v="2"/>
    <m/>
  </r>
  <r>
    <d v="2021-10-20T00:00:00"/>
    <d v="2021-10-24T00:00:00"/>
    <x v="1"/>
    <n v="4"/>
    <m/>
  </r>
  <r>
    <d v="2021-10-20T00:00:00"/>
    <d v="2021-10-24T00:00:00"/>
    <x v="1"/>
    <n v="4"/>
    <m/>
  </r>
  <r>
    <d v="2020-12-13T00:00:00"/>
    <d v="2020-12-17T00:00:00"/>
    <x v="1"/>
    <n v="4"/>
    <m/>
  </r>
  <r>
    <d v="2018-02-12T00:00:00"/>
    <d v="2018-02-18T00:00:00"/>
    <x v="1"/>
    <n v="6"/>
    <m/>
  </r>
  <r>
    <d v="2020-09-26T00:00:00"/>
    <d v="2020-10-01T00:00:00"/>
    <x v="1"/>
    <n v="5"/>
    <m/>
  </r>
  <r>
    <d v="2020-09-26T00:00:00"/>
    <d v="2020-10-01T00:00:00"/>
    <x v="1"/>
    <n v="5"/>
    <m/>
  </r>
  <r>
    <d v="2019-12-15T00:00:00"/>
    <d v="2019-12-22T00:00:00"/>
    <x v="1"/>
    <n v="7"/>
    <m/>
  </r>
  <r>
    <d v="2019-12-15T00:00:00"/>
    <d v="2019-12-22T00:00:00"/>
    <x v="1"/>
    <n v="7"/>
    <m/>
  </r>
  <r>
    <d v="2019-12-15T00:00:00"/>
    <d v="2019-12-22T00:00:00"/>
    <x v="1"/>
    <n v="7"/>
    <m/>
  </r>
  <r>
    <d v="2020-04-22T00:00:00"/>
    <d v="2020-04-29T00:00:00"/>
    <x v="1"/>
    <n v="7"/>
    <m/>
  </r>
  <r>
    <d v="2020-04-22T00:00:00"/>
    <d v="2020-04-29T00:00:00"/>
    <x v="1"/>
    <n v="7"/>
    <m/>
  </r>
  <r>
    <d v="2020-04-22T00:00:00"/>
    <d v="2020-04-29T00:00:00"/>
    <x v="1"/>
    <n v="7"/>
    <m/>
  </r>
  <r>
    <d v="2020-04-22T00:00:00"/>
    <d v="2020-04-29T00:00:00"/>
    <x v="1"/>
    <n v="7"/>
    <m/>
  </r>
  <r>
    <d v="2020-04-22T00:00:00"/>
    <d v="2020-04-29T00:00:00"/>
    <x v="1"/>
    <n v="7"/>
    <m/>
  </r>
  <r>
    <d v="2019-01-17T00:00:00"/>
    <d v="2019-01-24T00:00:00"/>
    <x v="1"/>
    <n v="7"/>
    <m/>
  </r>
  <r>
    <d v="2021-03-31T00:00:00"/>
    <d v="2021-04-04T00:00:00"/>
    <x v="1"/>
    <n v="4"/>
    <m/>
  </r>
  <r>
    <d v="2020-12-16T00:00:00"/>
    <d v="2020-12-20T00:00:00"/>
    <x v="0"/>
    <n v="4"/>
    <m/>
  </r>
  <r>
    <d v="2019-12-20T00:00:00"/>
    <d v="2019-12-24T00:00:00"/>
    <x v="1"/>
    <n v="4"/>
    <m/>
  </r>
  <r>
    <d v="2018-11-09T00:00:00"/>
    <d v="2018-11-11T00:00:00"/>
    <x v="0"/>
    <n v="2"/>
    <m/>
  </r>
  <r>
    <d v="2018-11-09T00:00:00"/>
    <d v="2018-11-11T00:00:00"/>
    <x v="0"/>
    <n v="2"/>
    <m/>
  </r>
  <r>
    <d v="2018-11-09T00:00:00"/>
    <d v="2018-11-11T00:00:00"/>
    <x v="0"/>
    <n v="2"/>
    <m/>
  </r>
  <r>
    <d v="2018-11-09T00:00:00"/>
    <d v="2018-11-11T00:00:00"/>
    <x v="0"/>
    <n v="2"/>
    <m/>
  </r>
  <r>
    <d v="2018-11-09T00:00:00"/>
    <d v="2018-11-11T00:00:00"/>
    <x v="0"/>
    <n v="2"/>
    <m/>
  </r>
  <r>
    <d v="2018-11-09T00:00:00"/>
    <d v="2018-11-11T00:00:00"/>
    <x v="0"/>
    <n v="2"/>
    <m/>
  </r>
  <r>
    <d v="2020-07-12T00:00:00"/>
    <d v="2020-07-19T00:00:00"/>
    <x v="1"/>
    <n v="7"/>
    <m/>
  </r>
  <r>
    <d v="2020-10-27T00:00:00"/>
    <d v="2020-11-02T00:00:00"/>
    <x v="1"/>
    <n v="6"/>
    <m/>
  </r>
  <r>
    <d v="2020-06-26T00:00:00"/>
    <d v="2020-07-02T00:00:00"/>
    <x v="1"/>
    <n v="6"/>
    <m/>
  </r>
  <r>
    <d v="2020-06-26T00:00:00"/>
    <d v="2020-07-02T00:00:00"/>
    <x v="1"/>
    <n v="6"/>
    <m/>
  </r>
  <r>
    <d v="2018-10-06T00:00:00"/>
    <d v="2018-10-10T00:00:00"/>
    <x v="1"/>
    <n v="4"/>
    <m/>
  </r>
  <r>
    <d v="2018-07-22T00:00:00"/>
    <d v="2018-07-27T00:00:00"/>
    <x v="1"/>
    <n v="5"/>
    <m/>
  </r>
  <r>
    <d v="2018-07-22T00:00:00"/>
    <d v="2018-07-27T00:00:00"/>
    <x v="1"/>
    <n v="5"/>
    <m/>
  </r>
  <r>
    <d v="2021-06-10T00:00:00"/>
    <d v="2021-06-13T00:00:00"/>
    <x v="2"/>
    <n v="3"/>
    <m/>
  </r>
  <r>
    <d v="2021-06-10T00:00:00"/>
    <d v="2021-06-13T00:00:00"/>
    <x v="2"/>
    <n v="3"/>
    <m/>
  </r>
  <r>
    <d v="2021-06-10T00:00:00"/>
    <d v="2021-06-13T00:00:00"/>
    <x v="2"/>
    <n v="3"/>
    <m/>
  </r>
  <r>
    <d v="2018-10-29T00:00:00"/>
    <d v="2018-10-31T00:00:00"/>
    <x v="2"/>
    <n v="2"/>
    <m/>
  </r>
  <r>
    <d v="2018-06-09T00:00:00"/>
    <d v="2018-06-13T00:00:00"/>
    <x v="0"/>
    <n v="4"/>
    <m/>
  </r>
  <r>
    <d v="2018-06-09T00:00:00"/>
    <d v="2018-06-13T00:00:00"/>
    <x v="0"/>
    <n v="4"/>
    <m/>
  </r>
  <r>
    <d v="2018-06-09T00:00:00"/>
    <d v="2018-06-13T00:00:00"/>
    <x v="0"/>
    <n v="4"/>
    <m/>
  </r>
  <r>
    <d v="2018-09-14T00:00:00"/>
    <d v="2018-09-19T00:00:00"/>
    <x v="1"/>
    <n v="5"/>
    <m/>
  </r>
  <r>
    <d v="2018-09-14T00:00:00"/>
    <d v="2018-09-19T00:00:00"/>
    <x v="1"/>
    <n v="5"/>
    <m/>
  </r>
  <r>
    <d v="2020-05-09T00:00:00"/>
    <d v="2020-05-14T00:00:00"/>
    <x v="1"/>
    <n v="5"/>
    <m/>
  </r>
  <r>
    <d v="2020-03-18T00:00:00"/>
    <d v="2020-03-21T00:00:00"/>
    <x v="0"/>
    <n v="3"/>
    <m/>
  </r>
  <r>
    <d v="2019-12-27T00:00:00"/>
    <d v="2019-12-31T00:00:00"/>
    <x v="1"/>
    <n v="4"/>
    <m/>
  </r>
  <r>
    <d v="2020-07-25T00:00:00"/>
    <d v="2020-07-31T00:00:00"/>
    <x v="1"/>
    <n v="6"/>
    <m/>
  </r>
  <r>
    <d v="2020-07-25T00:00:00"/>
    <d v="2020-07-31T00:00:00"/>
    <x v="1"/>
    <n v="6"/>
    <m/>
  </r>
  <r>
    <d v="2020-07-25T00:00:00"/>
    <d v="2020-07-31T00:00:00"/>
    <x v="1"/>
    <n v="6"/>
    <m/>
  </r>
  <r>
    <d v="2020-07-25T00:00:00"/>
    <d v="2020-07-31T00:00:00"/>
    <x v="1"/>
    <n v="6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1-11-12T00:00:00"/>
    <d v="2021-11-15T00:00:00"/>
    <x v="0"/>
    <n v="3"/>
    <m/>
  </r>
  <r>
    <d v="2019-03-16T00:00:00"/>
    <d v="2019-03-22T00:00:00"/>
    <x v="1"/>
    <n v="6"/>
    <m/>
  </r>
  <r>
    <d v="2019-03-16T00:00:00"/>
    <d v="2019-03-22T00:00:00"/>
    <x v="1"/>
    <n v="6"/>
    <m/>
  </r>
  <r>
    <d v="2019-03-16T00:00:00"/>
    <d v="2019-03-22T00:00:00"/>
    <x v="1"/>
    <n v="6"/>
    <m/>
  </r>
  <r>
    <d v="2019-03-16T00:00:00"/>
    <d v="2019-03-22T00:00:00"/>
    <x v="1"/>
    <n v="6"/>
    <m/>
  </r>
  <r>
    <d v="2021-11-26T00:00:00"/>
    <d v="2021-11-27T00:00:00"/>
    <x v="2"/>
    <n v="1"/>
    <m/>
  </r>
  <r>
    <d v="2021-11-26T00:00:00"/>
    <d v="2021-11-27T00:00:00"/>
    <x v="2"/>
    <n v="1"/>
    <m/>
  </r>
  <r>
    <d v="2020-10-20T00:00:00"/>
    <d v="2020-10-23T00:00:00"/>
    <x v="2"/>
    <n v="3"/>
    <m/>
  </r>
  <r>
    <d v="2021-12-21T00:00:00"/>
    <d v="2021-12-25T00:00:00"/>
    <x v="1"/>
    <n v="4"/>
    <m/>
  </r>
  <r>
    <d v="2021-12-21T00:00:00"/>
    <d v="2021-12-25T00:00:00"/>
    <x v="1"/>
    <n v="4"/>
    <m/>
  </r>
  <r>
    <d v="2021-01-22T00:00:00"/>
    <d v="2021-01-27T00:00:00"/>
    <x v="1"/>
    <n v="5"/>
    <m/>
  </r>
  <r>
    <d v="2021-01-22T00:00:00"/>
    <d v="2021-01-27T00:00:00"/>
    <x v="1"/>
    <n v="5"/>
    <m/>
  </r>
  <r>
    <d v="2021-01-22T00:00:00"/>
    <d v="2021-01-27T00:00:00"/>
    <x v="1"/>
    <n v="5"/>
    <m/>
  </r>
  <r>
    <d v="2021-01-22T00:00:00"/>
    <d v="2021-01-27T00:00:00"/>
    <x v="1"/>
    <n v="5"/>
    <m/>
  </r>
  <r>
    <d v="2019-03-22T00:00:00"/>
    <d v="2019-03-26T00:00:00"/>
    <x v="1"/>
    <n v="4"/>
    <m/>
  </r>
  <r>
    <d v="2019-03-22T00:00:00"/>
    <d v="2019-03-26T00:00:00"/>
    <x v="1"/>
    <n v="4"/>
    <m/>
  </r>
  <r>
    <d v="2019-03-22T00:00:00"/>
    <d v="2019-03-26T00:00:00"/>
    <x v="1"/>
    <n v="4"/>
    <m/>
  </r>
  <r>
    <d v="2021-01-23T00:00:00"/>
    <d v="2021-01-25T00:00:00"/>
    <x v="2"/>
    <n v="2"/>
    <m/>
  </r>
  <r>
    <d v="2020-05-21T00:00:00"/>
    <d v="2020-05-23T00:00:00"/>
    <x v="2"/>
    <n v="2"/>
    <m/>
  </r>
  <r>
    <d v="2020-05-21T00:00:00"/>
    <d v="2020-05-23T00:00:00"/>
    <x v="2"/>
    <n v="2"/>
    <m/>
  </r>
  <r>
    <d v="2019-12-26T00:00:00"/>
    <d v="2020-01-02T00:00:00"/>
    <x v="1"/>
    <n v="7"/>
    <m/>
  </r>
  <r>
    <d v="2021-10-21T00:00:00"/>
    <d v="2021-10-26T00:00:00"/>
    <x v="1"/>
    <n v="5"/>
    <m/>
  </r>
  <r>
    <d v="2021-10-21T00:00:00"/>
    <d v="2021-10-26T00:00:00"/>
    <x v="1"/>
    <n v="5"/>
    <m/>
  </r>
  <r>
    <d v="2019-09-03T00:00:00"/>
    <d v="2019-09-07T00:00:00"/>
    <x v="1"/>
    <n v="4"/>
    <m/>
  </r>
  <r>
    <d v="2019-09-03T00:00:00"/>
    <d v="2019-09-07T00:00:00"/>
    <x v="1"/>
    <n v="4"/>
    <m/>
  </r>
  <r>
    <d v="2019-09-03T00:00:00"/>
    <d v="2019-09-07T00:00:00"/>
    <x v="1"/>
    <n v="4"/>
    <m/>
  </r>
  <r>
    <d v="2019-11-07T00:00:00"/>
    <d v="2019-11-09T00:00:00"/>
    <x v="0"/>
    <n v="2"/>
    <m/>
  </r>
  <r>
    <d v="2021-09-07T00:00:00"/>
    <d v="2021-09-11T00:00:00"/>
    <x v="1"/>
    <n v="4"/>
    <m/>
  </r>
  <r>
    <d v="2020-05-29T00:00:00"/>
    <d v="2020-06-01T00:00:00"/>
    <x v="0"/>
    <n v="3"/>
    <m/>
  </r>
  <r>
    <d v="2020-05-29T00:00:00"/>
    <d v="2020-06-01T00:00:00"/>
    <x v="0"/>
    <n v="3"/>
    <m/>
  </r>
  <r>
    <d v="2020-07-10T00:00:00"/>
    <d v="2020-07-16T00:00:00"/>
    <x v="1"/>
    <n v="6"/>
    <m/>
  </r>
  <r>
    <d v="2021-09-03T00:00:00"/>
    <d v="2021-09-08T00:00:00"/>
    <x v="0"/>
    <n v="5"/>
    <m/>
  </r>
  <r>
    <d v="2019-12-03T00:00:00"/>
    <d v="2019-12-08T00:00:00"/>
    <x v="1"/>
    <n v="5"/>
    <m/>
  </r>
  <r>
    <d v="2019-12-07T00:00:00"/>
    <d v="2019-12-11T00:00:00"/>
    <x v="1"/>
    <n v="4"/>
    <m/>
  </r>
  <r>
    <d v="2019-12-07T00:00:00"/>
    <d v="2019-12-11T00:00:00"/>
    <x v="1"/>
    <n v="4"/>
    <m/>
  </r>
  <r>
    <d v="2018-02-01T00:00:00"/>
    <d v="2018-02-03T00:00:00"/>
    <x v="2"/>
    <n v="2"/>
    <m/>
  </r>
  <r>
    <d v="2020-07-14T00:00:00"/>
    <d v="2020-07-17T00:00:00"/>
    <x v="2"/>
    <n v="3"/>
    <m/>
  </r>
  <r>
    <d v="2019-12-18T00:00:00"/>
    <d v="2019-12-23T00:00:00"/>
    <x v="1"/>
    <n v="5"/>
    <m/>
  </r>
  <r>
    <d v="2018-05-11T00:00:00"/>
    <d v="2018-05-16T00:00:00"/>
    <x v="1"/>
    <n v="5"/>
    <m/>
  </r>
  <r>
    <d v="2018-05-11T00:00:00"/>
    <d v="2018-05-16T00:00:00"/>
    <x v="1"/>
    <n v="5"/>
    <m/>
  </r>
  <r>
    <d v="2018-05-11T00:00:00"/>
    <d v="2018-05-16T00:00:00"/>
    <x v="1"/>
    <n v="5"/>
    <m/>
  </r>
  <r>
    <d v="2021-11-19T00:00:00"/>
    <d v="2021-11-22T00:00:00"/>
    <x v="2"/>
    <n v="3"/>
    <m/>
  </r>
  <r>
    <d v="2021-11-19T00:00:00"/>
    <d v="2021-11-22T00:00:00"/>
    <x v="2"/>
    <n v="3"/>
    <m/>
  </r>
  <r>
    <d v="2019-11-15T00:00:00"/>
    <d v="2019-11-17T00:00:00"/>
    <x v="0"/>
    <n v="2"/>
    <m/>
  </r>
  <r>
    <d v="2019-11-15T00:00:00"/>
    <d v="2019-11-17T00:00:00"/>
    <x v="0"/>
    <n v="2"/>
    <m/>
  </r>
  <r>
    <d v="2019-11-15T00:00:00"/>
    <d v="2019-11-17T00:00:00"/>
    <x v="0"/>
    <n v="2"/>
    <m/>
  </r>
  <r>
    <d v="2020-04-15T00:00:00"/>
    <d v="2020-04-17T00:00:00"/>
    <x v="0"/>
    <n v="2"/>
    <m/>
  </r>
  <r>
    <d v="2021-09-11T00:00:00"/>
    <d v="2021-09-12T00:00:00"/>
    <x v="2"/>
    <n v="1"/>
    <m/>
  </r>
  <r>
    <d v="2021-11-24T00:00:00"/>
    <d v="2021-11-28T00:00:00"/>
    <x v="1"/>
    <n v="4"/>
    <m/>
  </r>
  <r>
    <d v="2021-06-29T00:00:00"/>
    <d v="2021-07-03T00:00:00"/>
    <x v="0"/>
    <n v="4"/>
    <m/>
  </r>
  <r>
    <d v="2018-03-03T00:00:00"/>
    <d v="2018-03-07T00:00:00"/>
    <x v="0"/>
    <n v="4"/>
    <m/>
  </r>
  <r>
    <d v="2020-06-10T00:00:00"/>
    <d v="2020-06-15T00:00:00"/>
    <x v="1"/>
    <n v="5"/>
    <m/>
  </r>
  <r>
    <d v="2020-06-10T00:00:00"/>
    <d v="2020-06-15T00:00:00"/>
    <x v="1"/>
    <n v="5"/>
    <m/>
  </r>
  <r>
    <d v="2020-06-10T00:00:00"/>
    <d v="2020-06-15T00:00:00"/>
    <x v="1"/>
    <n v="5"/>
    <m/>
  </r>
  <r>
    <d v="2021-11-20T00:00:00"/>
    <d v="2021-11-22T00:00:00"/>
    <x v="0"/>
    <n v="2"/>
    <m/>
  </r>
  <r>
    <d v="2021-11-20T00:00:00"/>
    <d v="2021-11-22T00:00:00"/>
    <x v="0"/>
    <n v="2"/>
    <m/>
  </r>
  <r>
    <d v="2018-09-14T00:00:00"/>
    <d v="2018-09-18T00:00:00"/>
    <x v="0"/>
    <n v="4"/>
    <m/>
  </r>
  <r>
    <d v="2018-09-14T00:00:00"/>
    <d v="2018-09-18T00:00:00"/>
    <x v="0"/>
    <n v="4"/>
    <m/>
  </r>
  <r>
    <d v="2019-12-07T00:00:00"/>
    <d v="2019-12-09T00:00:00"/>
    <x v="2"/>
    <n v="2"/>
    <m/>
  </r>
  <r>
    <d v="2019-12-07T00:00:00"/>
    <d v="2019-12-09T00:00:00"/>
    <x v="2"/>
    <n v="2"/>
    <m/>
  </r>
  <r>
    <d v="2021-12-07T00:00:00"/>
    <d v="2021-12-10T00:00:00"/>
    <x v="2"/>
    <n v="3"/>
    <m/>
  </r>
  <r>
    <d v="2021-10-01T00:00:00"/>
    <d v="2021-10-08T00:00:00"/>
    <x v="1"/>
    <n v="7"/>
    <m/>
  </r>
  <r>
    <d v="2021-10-01T00:00:00"/>
    <d v="2021-10-08T00:00:00"/>
    <x v="1"/>
    <n v="7"/>
    <m/>
  </r>
  <r>
    <d v="2021-10-01T00:00:00"/>
    <d v="2021-10-08T00:00:00"/>
    <x v="1"/>
    <n v="7"/>
    <m/>
  </r>
  <r>
    <d v="2021-10-01T00:00:00"/>
    <d v="2021-10-08T00:00:00"/>
    <x v="1"/>
    <n v="7"/>
    <m/>
  </r>
  <r>
    <d v="2021-12-28T00:00:00"/>
    <d v="2022-01-04T00:00:00"/>
    <x v="1"/>
    <n v="7"/>
    <m/>
  </r>
  <r>
    <d v="2021-12-28T00:00:00"/>
    <d v="2022-01-04T00:00:00"/>
    <x v="1"/>
    <n v="7"/>
    <m/>
  </r>
  <r>
    <d v="2021-12-28T00:00:00"/>
    <d v="2022-01-04T00:00:00"/>
    <x v="1"/>
    <n v="7"/>
    <m/>
  </r>
  <r>
    <d v="2021-12-28T00:00:00"/>
    <d v="2022-01-04T00:00:00"/>
    <x v="1"/>
    <n v="7"/>
    <m/>
  </r>
  <r>
    <d v="2020-11-03T00:00:00"/>
    <d v="2020-11-07T00:00:00"/>
    <x v="1"/>
    <n v="4"/>
    <m/>
  </r>
  <r>
    <d v="2019-09-18T00:00:00"/>
    <d v="2019-09-22T00:00:00"/>
    <x v="0"/>
    <n v="4"/>
    <m/>
  </r>
  <r>
    <d v="2019-09-18T00:00:00"/>
    <d v="2019-09-22T00:00:00"/>
    <x v="0"/>
    <n v="4"/>
    <m/>
  </r>
  <r>
    <d v="2019-09-18T00:00:00"/>
    <d v="2019-09-22T00:00:00"/>
    <x v="0"/>
    <n v="4"/>
    <m/>
  </r>
  <r>
    <d v="2021-07-20T00:00:00"/>
    <d v="2021-07-26T00:00:00"/>
    <x v="1"/>
    <n v="6"/>
    <m/>
  </r>
  <r>
    <d v="2021-07-20T00:00:00"/>
    <d v="2021-07-26T00:00:00"/>
    <x v="1"/>
    <n v="6"/>
    <m/>
  </r>
  <r>
    <d v="2019-09-10T00:00:00"/>
    <d v="2019-09-14T00:00:00"/>
    <x v="1"/>
    <n v="4"/>
    <m/>
  </r>
  <r>
    <d v="2021-12-01T00:00:00"/>
    <d v="2021-12-05T00:00:00"/>
    <x v="1"/>
    <n v="4"/>
    <m/>
  </r>
  <r>
    <d v="2021-12-01T00:00:00"/>
    <d v="2021-12-05T00:00:00"/>
    <x v="1"/>
    <n v="4"/>
    <m/>
  </r>
  <r>
    <d v="2021-12-01T00:00:00"/>
    <d v="2021-12-05T00:00:00"/>
    <x v="1"/>
    <n v="4"/>
    <m/>
  </r>
  <r>
    <d v="2021-12-01T00:00:00"/>
    <d v="2021-12-05T00:00:00"/>
    <x v="1"/>
    <n v="4"/>
    <m/>
  </r>
  <r>
    <d v="2021-12-01T00:00:00"/>
    <d v="2021-12-05T00:00:00"/>
    <x v="1"/>
    <n v="4"/>
    <m/>
  </r>
  <r>
    <d v="2019-07-03T00:00:00"/>
    <d v="2019-07-09T00:00:00"/>
    <x v="1"/>
    <n v="6"/>
    <m/>
  </r>
  <r>
    <d v="2019-07-03T00:00:00"/>
    <d v="2019-07-09T00:00:00"/>
    <x v="1"/>
    <n v="6"/>
    <m/>
  </r>
  <r>
    <d v="2020-03-20T00:00:00"/>
    <d v="2020-03-24T00:00:00"/>
    <x v="1"/>
    <n v="4"/>
    <m/>
  </r>
  <r>
    <d v="2020-03-20T00:00:00"/>
    <d v="2020-03-24T00:00:00"/>
    <x v="1"/>
    <n v="4"/>
    <m/>
  </r>
  <r>
    <d v="2020-03-20T00:00:00"/>
    <d v="2020-03-24T00:00:00"/>
    <x v="1"/>
    <n v="4"/>
    <m/>
  </r>
  <r>
    <d v="2020-03-20T00:00:00"/>
    <d v="2020-03-24T00:00:00"/>
    <x v="1"/>
    <n v="4"/>
    <m/>
  </r>
  <r>
    <d v="2018-01-09T00:00:00"/>
    <d v="2018-01-13T00:00:00"/>
    <x v="1"/>
    <n v="4"/>
    <m/>
  </r>
  <r>
    <d v="2018-01-09T00:00:00"/>
    <d v="2018-01-13T00:00:00"/>
    <x v="1"/>
    <n v="4"/>
    <m/>
  </r>
  <r>
    <d v="2018-08-08T00:00:00"/>
    <d v="2018-08-15T00:00:00"/>
    <x v="1"/>
    <n v="7"/>
    <m/>
  </r>
  <r>
    <d v="2018-08-08T00:00:00"/>
    <d v="2018-08-15T00:00:00"/>
    <x v="1"/>
    <n v="7"/>
    <m/>
  </r>
  <r>
    <d v="2018-08-08T00:00:00"/>
    <d v="2018-08-15T00:00:00"/>
    <x v="1"/>
    <n v="7"/>
    <m/>
  </r>
  <r>
    <d v="2018-08-08T00:00:00"/>
    <d v="2018-08-15T00:00:00"/>
    <x v="1"/>
    <n v="7"/>
    <m/>
  </r>
  <r>
    <d v="2020-07-14T00:00:00"/>
    <d v="2020-07-16T00:00:00"/>
    <x v="2"/>
    <n v="2"/>
    <m/>
  </r>
  <r>
    <d v="2020-07-16T00:00:00"/>
    <d v="2020-07-21T00:00:00"/>
    <x v="1"/>
    <n v="5"/>
    <m/>
  </r>
  <r>
    <d v="2020-07-16T00:00:00"/>
    <d v="2020-07-21T00:00:00"/>
    <x v="1"/>
    <n v="5"/>
    <m/>
  </r>
  <r>
    <d v="2020-07-16T00:00:00"/>
    <d v="2020-07-21T00:00:00"/>
    <x v="1"/>
    <n v="5"/>
    <m/>
  </r>
  <r>
    <d v="2018-03-15T00:00:00"/>
    <d v="2018-03-19T00:00:00"/>
    <x v="1"/>
    <n v="4"/>
    <m/>
  </r>
  <r>
    <d v="2018-03-15T00:00:00"/>
    <d v="2018-03-19T00:00:00"/>
    <x v="1"/>
    <n v="4"/>
    <m/>
  </r>
  <r>
    <d v="2018-03-15T00:00:00"/>
    <d v="2018-03-19T00:00:00"/>
    <x v="1"/>
    <n v="4"/>
    <m/>
  </r>
  <r>
    <d v="2018-03-15T00:00:00"/>
    <d v="2018-03-19T00:00:00"/>
    <x v="1"/>
    <n v="4"/>
    <m/>
  </r>
  <r>
    <d v="2018-03-15T00:00:00"/>
    <d v="2018-03-19T00:00:00"/>
    <x v="1"/>
    <n v="4"/>
    <m/>
  </r>
  <r>
    <d v="2018-05-23T00:00:00"/>
    <d v="2018-05-27T00:00:00"/>
    <x v="1"/>
    <n v="4"/>
    <m/>
  </r>
  <r>
    <d v="2018-05-23T00:00:00"/>
    <d v="2018-05-27T00:00:00"/>
    <x v="1"/>
    <n v="4"/>
    <m/>
  </r>
  <r>
    <d v="2018-05-23T00:00:00"/>
    <d v="2018-05-27T00:00:00"/>
    <x v="1"/>
    <n v="4"/>
    <m/>
  </r>
  <r>
    <d v="2020-04-28T00:00:00"/>
    <d v="2020-05-01T00:00:00"/>
    <x v="2"/>
    <n v="3"/>
    <m/>
  </r>
  <r>
    <d v="2020-04-28T00:00:00"/>
    <d v="2020-05-01T00:00:00"/>
    <x v="2"/>
    <n v="3"/>
    <m/>
  </r>
  <r>
    <d v="2020-09-11T00:00:00"/>
    <d v="2020-09-13T00:00:00"/>
    <x v="0"/>
    <n v="2"/>
    <m/>
  </r>
  <r>
    <d v="2020-09-11T00:00:00"/>
    <d v="2020-09-13T00:00:00"/>
    <x v="0"/>
    <n v="2"/>
    <m/>
  </r>
  <r>
    <d v="2021-11-14T00:00:00"/>
    <d v="2021-11-17T00:00:00"/>
    <x v="0"/>
    <n v="3"/>
    <m/>
  </r>
  <r>
    <d v="2021-11-14T00:00:00"/>
    <d v="2021-11-17T00:00:00"/>
    <x v="0"/>
    <n v="3"/>
    <m/>
  </r>
  <r>
    <d v="2021-08-18T00:00:00"/>
    <d v="2021-08-23T00:00:00"/>
    <x v="0"/>
    <n v="5"/>
    <m/>
  </r>
  <r>
    <d v="2021-08-18T00:00:00"/>
    <d v="2021-08-23T00:00:00"/>
    <x v="0"/>
    <n v="5"/>
    <m/>
  </r>
  <r>
    <d v="2021-08-18T00:00:00"/>
    <d v="2021-08-23T00:00:00"/>
    <x v="0"/>
    <n v="5"/>
    <m/>
  </r>
  <r>
    <d v="2021-08-18T00:00:00"/>
    <d v="2021-08-23T00:00:00"/>
    <x v="0"/>
    <n v="5"/>
    <m/>
  </r>
  <r>
    <d v="2021-08-18T00:00:00"/>
    <d v="2021-08-23T00:00:00"/>
    <x v="0"/>
    <n v="5"/>
    <m/>
  </r>
  <r>
    <d v="2018-12-26T00:00:00"/>
    <d v="2018-12-31T00:00:00"/>
    <x v="1"/>
    <n v="5"/>
    <m/>
  </r>
  <r>
    <d v="2019-11-29T00:00:00"/>
    <d v="2019-12-03T00:00:00"/>
    <x v="1"/>
    <n v="4"/>
    <m/>
  </r>
  <r>
    <d v="2019-11-29T00:00:00"/>
    <d v="2019-12-03T00:00:00"/>
    <x v="1"/>
    <n v="4"/>
    <m/>
  </r>
  <r>
    <d v="2019-11-29T00:00:00"/>
    <d v="2019-12-03T00:00:00"/>
    <x v="1"/>
    <n v="4"/>
    <m/>
  </r>
  <r>
    <d v="2019-11-29T00:00:00"/>
    <d v="2019-12-03T00:00:00"/>
    <x v="1"/>
    <n v="4"/>
    <m/>
  </r>
  <r>
    <d v="2021-09-15T00:00:00"/>
    <d v="2021-09-19T00:00:00"/>
    <x v="1"/>
    <n v="4"/>
    <m/>
  </r>
  <r>
    <d v="2021-05-19T00:00:00"/>
    <d v="2021-05-23T00:00:00"/>
    <x v="1"/>
    <n v="4"/>
    <m/>
  </r>
  <r>
    <d v="2021-12-17T00:00:00"/>
    <d v="2021-12-21T00:00:00"/>
    <x v="1"/>
    <n v="4"/>
    <m/>
  </r>
  <r>
    <d v="2021-12-17T00:00:00"/>
    <d v="2021-12-21T00:00:00"/>
    <x v="1"/>
    <n v="4"/>
    <m/>
  </r>
  <r>
    <d v="2020-12-11T00:00:00"/>
    <d v="2020-12-13T00:00:00"/>
    <x v="0"/>
    <n v="2"/>
    <m/>
  </r>
  <r>
    <d v="2020-12-11T00:00:00"/>
    <d v="2020-12-13T00:00:00"/>
    <x v="0"/>
    <n v="2"/>
    <m/>
  </r>
  <r>
    <d v="2020-12-11T00:00:00"/>
    <d v="2020-12-13T00:00:00"/>
    <x v="0"/>
    <n v="2"/>
    <m/>
  </r>
  <r>
    <d v="2021-09-24T00:00:00"/>
    <d v="2021-09-26T00:00:00"/>
    <x v="0"/>
    <n v="2"/>
    <m/>
  </r>
  <r>
    <d v="2021-09-24T00:00:00"/>
    <d v="2021-09-26T00:00:00"/>
    <x v="0"/>
    <n v="2"/>
    <m/>
  </r>
  <r>
    <d v="2019-10-04T00:00:00"/>
    <d v="2019-10-09T00:00:00"/>
    <x v="0"/>
    <n v="5"/>
    <m/>
  </r>
  <r>
    <d v="2020-08-15T00:00:00"/>
    <d v="2020-08-21T00:00:00"/>
    <x v="1"/>
    <n v="6"/>
    <m/>
  </r>
  <r>
    <d v="2020-08-15T00:00:00"/>
    <d v="2020-08-21T00:00:00"/>
    <x v="1"/>
    <n v="6"/>
    <m/>
  </r>
  <r>
    <d v="2020-05-20T00:00:00"/>
    <d v="2020-05-25T00:00:00"/>
    <x v="1"/>
    <n v="5"/>
    <m/>
  </r>
  <r>
    <d v="2020-05-20T00:00:00"/>
    <d v="2020-05-25T00:00:00"/>
    <x v="1"/>
    <n v="5"/>
    <m/>
  </r>
  <r>
    <d v="2020-12-18T00:00:00"/>
    <d v="2020-12-22T00:00:00"/>
    <x v="1"/>
    <n v="4"/>
    <m/>
  </r>
  <r>
    <d v="2021-07-30T00:00:00"/>
    <d v="2021-08-03T00:00:00"/>
    <x v="0"/>
    <n v="4"/>
    <m/>
  </r>
  <r>
    <d v="2021-07-30T00:00:00"/>
    <d v="2021-08-03T00:00:00"/>
    <x v="0"/>
    <n v="4"/>
    <m/>
  </r>
  <r>
    <d v="2021-06-10T00:00:00"/>
    <d v="2021-06-15T00:00:00"/>
    <x v="1"/>
    <n v="5"/>
    <m/>
  </r>
  <r>
    <d v="2021-07-21T00:00:00"/>
    <d v="2021-07-25T00:00:00"/>
    <x v="1"/>
    <n v="4"/>
    <m/>
  </r>
  <r>
    <d v="2021-12-30T00:00:00"/>
    <d v="2022-01-05T00:00:00"/>
    <x v="1"/>
    <n v="6"/>
    <m/>
  </r>
  <r>
    <d v="2020-04-01T00:00:00"/>
    <d v="2020-04-08T00:00:00"/>
    <x v="1"/>
    <n v="7"/>
    <m/>
  </r>
  <r>
    <d v="2020-04-01T00:00:00"/>
    <d v="2020-04-08T00:00:00"/>
    <x v="1"/>
    <n v="7"/>
    <m/>
  </r>
  <r>
    <d v="2020-12-11T00:00:00"/>
    <d v="2020-12-16T00:00:00"/>
    <x v="0"/>
    <n v="5"/>
    <m/>
  </r>
  <r>
    <d v="2020-12-11T00:00:00"/>
    <d v="2020-12-16T00:00:00"/>
    <x v="0"/>
    <n v="5"/>
    <m/>
  </r>
  <r>
    <d v="2020-12-11T00:00:00"/>
    <d v="2020-12-16T00:00:00"/>
    <x v="0"/>
    <n v="5"/>
    <m/>
  </r>
  <r>
    <d v="2020-10-23T00:00:00"/>
    <d v="2020-10-29T00:00:00"/>
    <x v="1"/>
    <n v="6"/>
    <m/>
  </r>
  <r>
    <d v="2021-06-19T00:00:00"/>
    <d v="2021-06-23T00:00:00"/>
    <x v="1"/>
    <n v="4"/>
    <m/>
  </r>
  <r>
    <d v="2021-06-19T00:00:00"/>
    <d v="2021-06-23T00:00:00"/>
    <x v="1"/>
    <n v="4"/>
    <m/>
  </r>
  <r>
    <d v="2020-08-22T00:00:00"/>
    <d v="2020-08-28T00:00:00"/>
    <x v="1"/>
    <n v="6"/>
    <m/>
  </r>
  <r>
    <d v="2020-08-22T00:00:00"/>
    <d v="2020-08-28T00:00:00"/>
    <x v="1"/>
    <n v="6"/>
    <m/>
  </r>
  <r>
    <d v="2020-08-22T00:00:00"/>
    <d v="2020-08-28T00:00:00"/>
    <x v="1"/>
    <n v="6"/>
    <m/>
  </r>
  <r>
    <d v="2020-09-19T00:00:00"/>
    <d v="2020-09-19T00:00:00"/>
    <x v="3"/>
    <n v="0"/>
    <m/>
  </r>
  <r>
    <d v="2020-09-19T00:00:00"/>
    <d v="2020-09-19T00:00:00"/>
    <x v="3"/>
    <n v="0"/>
    <m/>
  </r>
  <r>
    <d v="2019-08-24T00:00:00"/>
    <d v="2019-08-28T00:00:00"/>
    <x v="1"/>
    <n v="4"/>
    <m/>
  </r>
  <r>
    <d v="2019-08-24T00:00:00"/>
    <d v="2019-08-28T00:00:00"/>
    <x v="1"/>
    <n v="4"/>
    <m/>
  </r>
  <r>
    <d v="2019-08-24T00:00:00"/>
    <d v="2019-08-28T00:00:00"/>
    <x v="1"/>
    <n v="4"/>
    <m/>
  </r>
  <r>
    <d v="2019-08-24T00:00:00"/>
    <d v="2019-08-28T00:00:00"/>
    <x v="1"/>
    <n v="4"/>
    <m/>
  </r>
  <r>
    <d v="2020-03-26T00:00:00"/>
    <d v="2020-03-30T00:00:00"/>
    <x v="1"/>
    <n v="4"/>
    <m/>
  </r>
  <r>
    <d v="2020-11-04T00:00:00"/>
    <d v="2020-11-04T00:00:00"/>
    <x v="3"/>
    <n v="0"/>
    <m/>
  </r>
  <r>
    <d v="2021-06-08T00:00:00"/>
    <d v="2021-06-10T00:00:00"/>
    <x v="0"/>
    <n v="2"/>
    <m/>
  </r>
  <r>
    <d v="2021-06-08T00:00:00"/>
    <d v="2021-06-10T00:00:00"/>
    <x v="0"/>
    <n v="2"/>
    <m/>
  </r>
  <r>
    <d v="2021-06-08T00:00:00"/>
    <d v="2021-06-10T00:00:00"/>
    <x v="0"/>
    <n v="2"/>
    <m/>
  </r>
  <r>
    <d v="2018-12-24T00:00:00"/>
    <d v="2018-12-26T00:00:00"/>
    <x v="2"/>
    <n v="2"/>
    <m/>
  </r>
  <r>
    <d v="2021-06-09T00:00:00"/>
    <d v="2021-06-13T00:00:00"/>
    <x v="1"/>
    <n v="4"/>
    <m/>
  </r>
  <r>
    <d v="2021-06-09T00:00:00"/>
    <d v="2021-06-13T00:00:00"/>
    <x v="1"/>
    <n v="4"/>
    <m/>
  </r>
  <r>
    <d v="2021-06-09T00:00:00"/>
    <d v="2021-06-13T00:00:00"/>
    <x v="1"/>
    <n v="4"/>
    <m/>
  </r>
  <r>
    <d v="2021-06-15T00:00:00"/>
    <d v="2021-06-22T00:00:00"/>
    <x v="1"/>
    <n v="7"/>
    <m/>
  </r>
  <r>
    <d v="2021-12-05T00:00:00"/>
    <d v="2021-12-08T00:00:00"/>
    <x v="2"/>
    <n v="3"/>
    <m/>
  </r>
  <r>
    <d v="2021-12-05T00:00:00"/>
    <d v="2021-12-08T00:00:00"/>
    <x v="2"/>
    <n v="3"/>
    <m/>
  </r>
  <r>
    <d v="2021-12-05T00:00:00"/>
    <d v="2021-12-08T00:00:00"/>
    <x v="2"/>
    <n v="3"/>
    <m/>
  </r>
  <r>
    <d v="2021-03-18T00:00:00"/>
    <d v="2021-03-23T00:00:00"/>
    <x v="1"/>
    <n v="5"/>
    <m/>
  </r>
  <r>
    <d v="2021-03-18T00:00:00"/>
    <d v="2021-03-23T00:00:00"/>
    <x v="1"/>
    <n v="5"/>
    <m/>
  </r>
  <r>
    <d v="2021-03-18T00:00:00"/>
    <d v="2021-03-23T00:00:00"/>
    <x v="1"/>
    <n v="5"/>
    <m/>
  </r>
  <r>
    <d v="2021-03-18T00:00:00"/>
    <d v="2021-03-23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1-11-04T00:00:00"/>
    <d v="2021-11-04T00:00:00"/>
    <x v="3"/>
    <n v="0"/>
    <m/>
  </r>
  <r>
    <d v="2021-11-04T00:00:00"/>
    <d v="2021-11-04T00:00:00"/>
    <x v="3"/>
    <n v="0"/>
    <m/>
  </r>
  <r>
    <d v="2018-07-05T00:00:00"/>
    <d v="2018-07-08T00:00:00"/>
    <x v="2"/>
    <n v="3"/>
    <m/>
  </r>
  <r>
    <d v="2018-07-05T00:00:00"/>
    <d v="2018-07-08T00:00:00"/>
    <x v="2"/>
    <n v="3"/>
    <m/>
  </r>
  <r>
    <d v="2018-07-05T00:00:00"/>
    <d v="2018-07-08T00:00:00"/>
    <x v="2"/>
    <n v="3"/>
    <m/>
  </r>
  <r>
    <d v="2021-12-25T00:00:00"/>
    <d v="2021-12-29T00:00:00"/>
    <x v="1"/>
    <n v="4"/>
    <m/>
  </r>
  <r>
    <d v="2018-06-21T00:00:00"/>
    <d v="2018-06-23T00:00:00"/>
    <x v="0"/>
    <n v="2"/>
    <m/>
  </r>
  <r>
    <d v="2018-06-21T00:00:00"/>
    <d v="2018-06-23T00:00:00"/>
    <x v="0"/>
    <n v="2"/>
    <m/>
  </r>
  <r>
    <d v="2018-06-21T00:00:00"/>
    <d v="2018-06-23T00:00:00"/>
    <x v="0"/>
    <n v="2"/>
    <m/>
  </r>
  <r>
    <d v="2019-03-28T00:00:00"/>
    <d v="2019-04-02T00:00:00"/>
    <x v="1"/>
    <n v="5"/>
    <m/>
  </r>
  <r>
    <d v="2019-03-28T00:00:00"/>
    <d v="2019-04-02T00:00:00"/>
    <x v="1"/>
    <n v="5"/>
    <m/>
  </r>
  <r>
    <d v="2019-05-14T00:00:00"/>
    <d v="2019-05-17T00:00:00"/>
    <x v="2"/>
    <n v="3"/>
    <m/>
  </r>
  <r>
    <d v="2019-05-14T00:00:00"/>
    <d v="2019-05-17T00:00:00"/>
    <x v="2"/>
    <n v="3"/>
    <m/>
  </r>
  <r>
    <d v="2019-05-14T00:00:00"/>
    <d v="2019-05-17T00:00:00"/>
    <x v="2"/>
    <n v="3"/>
    <m/>
  </r>
  <r>
    <d v="2019-05-14T00:00:00"/>
    <d v="2019-05-17T00:00:00"/>
    <x v="2"/>
    <n v="3"/>
    <m/>
  </r>
  <r>
    <d v="2019-05-14T00:00:00"/>
    <d v="2019-05-17T00:00:00"/>
    <x v="2"/>
    <n v="3"/>
    <m/>
  </r>
  <r>
    <d v="2019-05-14T00:00:00"/>
    <d v="2019-05-17T00:00:00"/>
    <x v="2"/>
    <n v="3"/>
    <m/>
  </r>
  <r>
    <d v="2019-05-14T00:00:00"/>
    <d v="2019-05-17T00:00:00"/>
    <x v="2"/>
    <n v="3"/>
    <m/>
  </r>
  <r>
    <d v="2021-09-02T00:00:00"/>
    <d v="2021-09-08T00:00:00"/>
    <x v="1"/>
    <n v="6"/>
    <m/>
  </r>
  <r>
    <d v="2020-11-04T00:00:00"/>
    <d v="2020-11-08T00:00:00"/>
    <x v="0"/>
    <n v="4"/>
    <m/>
  </r>
  <r>
    <d v="2019-04-09T00:00:00"/>
    <d v="2019-04-14T00:00:00"/>
    <x v="1"/>
    <n v="5"/>
    <m/>
  </r>
  <r>
    <d v="2018-09-12T00:00:00"/>
    <d v="2018-09-17T00:00:00"/>
    <x v="1"/>
    <n v="5"/>
    <m/>
  </r>
  <r>
    <d v="2018-09-12T00:00:00"/>
    <d v="2018-09-17T00:00:00"/>
    <x v="1"/>
    <n v="5"/>
    <m/>
  </r>
  <r>
    <d v="2018-09-12T00:00:00"/>
    <d v="2018-09-17T00:00:00"/>
    <x v="1"/>
    <n v="5"/>
    <m/>
  </r>
  <r>
    <d v="2018-12-02T00:00:00"/>
    <d v="2018-12-04T00:00:00"/>
    <x v="2"/>
    <n v="2"/>
    <m/>
  </r>
  <r>
    <d v="2018-12-02T00:00:00"/>
    <d v="2018-12-04T00:00:00"/>
    <x v="2"/>
    <n v="2"/>
    <m/>
  </r>
  <r>
    <d v="2018-12-02T00:00:00"/>
    <d v="2018-12-04T00:00:00"/>
    <x v="2"/>
    <n v="2"/>
    <m/>
  </r>
  <r>
    <d v="2018-04-05T00:00:00"/>
    <d v="2018-04-07T00:00:00"/>
    <x v="2"/>
    <n v="2"/>
    <m/>
  </r>
  <r>
    <d v="2021-09-03T00:00:00"/>
    <d v="2021-09-07T00:00:00"/>
    <x v="1"/>
    <n v="4"/>
    <m/>
  </r>
  <r>
    <d v="2021-05-19T00:00:00"/>
    <d v="2021-05-24T00:00:00"/>
    <x v="1"/>
    <n v="5"/>
    <m/>
  </r>
  <r>
    <d v="2021-05-19T00:00:00"/>
    <d v="2021-05-24T00:00:00"/>
    <x v="1"/>
    <n v="5"/>
    <m/>
  </r>
  <r>
    <d v="2021-05-19T00:00:00"/>
    <d v="2021-05-24T00:00:00"/>
    <x v="1"/>
    <n v="5"/>
    <m/>
  </r>
  <r>
    <d v="2018-07-01T00:00:00"/>
    <d v="2018-07-06T00:00:00"/>
    <x v="0"/>
    <n v="5"/>
    <m/>
  </r>
  <r>
    <d v="2018-01-11T00:00:00"/>
    <d v="2018-01-14T00:00:00"/>
    <x v="2"/>
    <n v="3"/>
    <m/>
  </r>
  <r>
    <d v="2021-09-24T00:00:00"/>
    <d v="2021-09-29T00:00:00"/>
    <x v="1"/>
    <n v="5"/>
    <m/>
  </r>
  <r>
    <d v="2018-06-02T00:00:00"/>
    <d v="2018-06-07T00:00:00"/>
    <x v="1"/>
    <n v="5"/>
    <m/>
  </r>
  <r>
    <d v="2018-06-02T00:00:00"/>
    <d v="2018-06-07T00:00:00"/>
    <x v="1"/>
    <n v="5"/>
    <m/>
  </r>
  <r>
    <d v="2020-02-13T00:00:00"/>
    <d v="2020-02-18T00:00:00"/>
    <x v="1"/>
    <n v="5"/>
    <m/>
  </r>
  <r>
    <d v="2020-12-15T00:00:00"/>
    <d v="2020-12-19T00:00:00"/>
    <x v="1"/>
    <n v="4"/>
    <m/>
  </r>
  <r>
    <d v="2020-12-15T00:00:00"/>
    <d v="2020-12-19T00:00:00"/>
    <x v="1"/>
    <n v="4"/>
    <m/>
  </r>
  <r>
    <d v="2018-10-07T00:00:00"/>
    <d v="2018-10-13T00:00:00"/>
    <x v="1"/>
    <n v="6"/>
    <m/>
  </r>
  <r>
    <d v="2020-07-07T00:00:00"/>
    <d v="2020-07-12T00:00:00"/>
    <x v="1"/>
    <n v="5"/>
    <m/>
  </r>
  <r>
    <d v="2021-09-16T00:00:00"/>
    <d v="2021-09-20T00:00:00"/>
    <x v="1"/>
    <n v="4"/>
    <m/>
  </r>
  <r>
    <d v="2021-09-16T00:00:00"/>
    <d v="2021-09-20T00:00:00"/>
    <x v="1"/>
    <n v="4"/>
    <m/>
  </r>
  <r>
    <d v="2020-12-03T00:00:00"/>
    <d v="2020-12-06T00:00:00"/>
    <x v="2"/>
    <n v="3"/>
    <m/>
  </r>
  <r>
    <d v="2020-12-03T00:00:00"/>
    <d v="2020-12-06T00:00:00"/>
    <x v="2"/>
    <n v="3"/>
    <m/>
  </r>
  <r>
    <d v="2020-12-03T00:00:00"/>
    <d v="2020-12-06T00:00:00"/>
    <x v="2"/>
    <n v="3"/>
    <m/>
  </r>
  <r>
    <d v="2020-12-03T00:00:00"/>
    <d v="2020-12-06T00:00:00"/>
    <x v="2"/>
    <n v="3"/>
    <m/>
  </r>
  <r>
    <d v="2020-12-03T00:00:00"/>
    <d v="2020-12-06T00:00:00"/>
    <x v="2"/>
    <n v="3"/>
    <m/>
  </r>
  <r>
    <d v="2021-01-21T00:00:00"/>
    <d v="2021-01-25T00:00:00"/>
    <x v="1"/>
    <n v="4"/>
    <m/>
  </r>
  <r>
    <d v="2021-01-21T00:00:00"/>
    <d v="2021-01-25T00:00:00"/>
    <x v="1"/>
    <n v="4"/>
    <m/>
  </r>
  <r>
    <d v="2021-01-21T00:00:00"/>
    <d v="2021-01-25T00:00:00"/>
    <x v="1"/>
    <n v="4"/>
    <m/>
  </r>
  <r>
    <d v="2021-01-21T00:00:00"/>
    <d v="2021-01-25T00:00:00"/>
    <x v="1"/>
    <n v="4"/>
    <m/>
  </r>
  <r>
    <d v="2021-01-21T00:00:00"/>
    <d v="2021-01-25T00:00:00"/>
    <x v="1"/>
    <n v="4"/>
    <m/>
  </r>
  <r>
    <d v="2021-01-21T00:00:00"/>
    <d v="2021-01-25T00:00:00"/>
    <x v="1"/>
    <n v="4"/>
    <m/>
  </r>
  <r>
    <d v="2018-09-08T00:00:00"/>
    <d v="2018-09-12T00:00:00"/>
    <x v="1"/>
    <n v="4"/>
    <m/>
  </r>
  <r>
    <d v="2018-01-04T00:00:00"/>
    <d v="2018-01-08T00:00:00"/>
    <x v="1"/>
    <n v="4"/>
    <m/>
  </r>
  <r>
    <d v="2018-01-04T00:00:00"/>
    <d v="2018-01-08T00:00:00"/>
    <x v="1"/>
    <n v="4"/>
    <m/>
  </r>
  <r>
    <d v="2018-01-04T00:00:00"/>
    <d v="2018-01-08T00:00:00"/>
    <x v="1"/>
    <n v="4"/>
    <m/>
  </r>
  <r>
    <d v="2020-08-27T00:00:00"/>
    <d v="2020-09-01T00:00:00"/>
    <x v="1"/>
    <n v="5"/>
    <m/>
  </r>
  <r>
    <d v="2020-08-27T00:00:00"/>
    <d v="2020-09-01T00:00:00"/>
    <x v="1"/>
    <n v="5"/>
    <m/>
  </r>
  <r>
    <d v="2020-08-27T00:00:00"/>
    <d v="2020-09-01T00:00:00"/>
    <x v="1"/>
    <n v="5"/>
    <m/>
  </r>
  <r>
    <d v="2020-08-27T00:00:00"/>
    <d v="2020-09-01T00:00:00"/>
    <x v="1"/>
    <n v="5"/>
    <m/>
  </r>
  <r>
    <d v="2018-05-27T00:00:00"/>
    <d v="2018-05-27T00:00:00"/>
    <x v="3"/>
    <n v="0"/>
    <m/>
  </r>
  <r>
    <d v="2018-05-27T00:00:00"/>
    <d v="2018-05-27T00:00:00"/>
    <x v="3"/>
    <n v="0"/>
    <m/>
  </r>
  <r>
    <d v="2020-03-20T00:00:00"/>
    <d v="2020-03-22T00:00:00"/>
    <x v="0"/>
    <n v="2"/>
    <m/>
  </r>
  <r>
    <d v="2021-10-02T00:00:00"/>
    <d v="2021-10-06T00:00:00"/>
    <x v="1"/>
    <n v="4"/>
    <m/>
  </r>
  <r>
    <d v="2021-10-02T00:00:00"/>
    <d v="2021-10-06T00:00:00"/>
    <x v="1"/>
    <n v="4"/>
    <m/>
  </r>
  <r>
    <d v="2021-10-02T00:00:00"/>
    <d v="2021-10-06T00:00:00"/>
    <x v="1"/>
    <n v="4"/>
    <m/>
  </r>
  <r>
    <d v="2021-10-02T00:00:00"/>
    <d v="2021-10-06T00:00:00"/>
    <x v="1"/>
    <n v="4"/>
    <m/>
  </r>
  <r>
    <d v="2020-04-07T00:00:00"/>
    <d v="2020-04-09T00:00:00"/>
    <x v="2"/>
    <n v="2"/>
    <m/>
  </r>
  <r>
    <d v="2019-12-07T00:00:00"/>
    <d v="2019-12-12T00:00:00"/>
    <x v="1"/>
    <n v="5"/>
    <m/>
  </r>
  <r>
    <d v="2020-09-18T00:00:00"/>
    <d v="2020-09-2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21-07-23T00:00:00"/>
    <d v="2021-07-28T00:00:00"/>
    <x v="1"/>
    <n v="5"/>
    <m/>
  </r>
  <r>
    <d v="2021-09-18T00:00:00"/>
    <d v="2021-09-22T00:00:00"/>
    <x v="1"/>
    <n v="4"/>
    <m/>
  </r>
  <r>
    <d v="2019-08-31T00:00:00"/>
    <d v="2019-09-05T00:00:00"/>
    <x v="1"/>
    <n v="5"/>
    <m/>
  </r>
  <r>
    <d v="2021-11-03T00:00:00"/>
    <d v="2021-11-07T00:00:00"/>
    <x v="1"/>
    <n v="4"/>
    <m/>
  </r>
  <r>
    <d v="2019-02-08T00:00:00"/>
    <d v="2019-02-13T00:00:00"/>
    <x v="1"/>
    <n v="5"/>
    <m/>
  </r>
  <r>
    <d v="2018-01-13T00:00:00"/>
    <d v="2018-01-15T00:00:00"/>
    <x v="0"/>
    <n v="2"/>
    <m/>
  </r>
  <r>
    <d v="2018-01-13T00:00:00"/>
    <d v="2018-01-15T00:00:00"/>
    <x v="0"/>
    <n v="2"/>
    <m/>
  </r>
  <r>
    <d v="2018-01-13T00:00:00"/>
    <d v="2018-01-15T00:00:00"/>
    <x v="0"/>
    <n v="2"/>
    <m/>
  </r>
  <r>
    <d v="2018-01-13T00:00:00"/>
    <d v="2018-01-15T00:00:00"/>
    <x v="0"/>
    <n v="2"/>
    <m/>
  </r>
  <r>
    <d v="2018-01-13T00:00:00"/>
    <d v="2018-01-15T00:00:00"/>
    <x v="0"/>
    <n v="2"/>
    <m/>
  </r>
  <r>
    <d v="2018-05-14T00:00:00"/>
    <d v="2018-05-20T00:00:00"/>
    <x v="1"/>
    <n v="6"/>
    <m/>
  </r>
  <r>
    <d v="2020-05-19T00:00:00"/>
    <d v="2020-05-24T00:00:00"/>
    <x v="1"/>
    <n v="5"/>
    <m/>
  </r>
  <r>
    <d v="2021-01-30T00:00:00"/>
    <d v="2021-02-05T00:00:00"/>
    <x v="1"/>
    <n v="6"/>
    <m/>
  </r>
  <r>
    <d v="2021-01-30T00:00:00"/>
    <d v="2021-02-05T00:00:00"/>
    <x v="1"/>
    <n v="6"/>
    <m/>
  </r>
  <r>
    <d v="2021-01-30T00:00:00"/>
    <d v="2021-02-05T00:00:00"/>
    <x v="1"/>
    <n v="6"/>
    <m/>
  </r>
  <r>
    <d v="2021-01-30T00:00:00"/>
    <d v="2021-02-05T00:00:00"/>
    <x v="1"/>
    <n v="6"/>
    <m/>
  </r>
  <r>
    <d v="2021-01-30T00:00:00"/>
    <d v="2021-02-05T00:00:00"/>
    <x v="1"/>
    <n v="6"/>
    <m/>
  </r>
  <r>
    <d v="2021-01-30T00:00:00"/>
    <d v="2021-02-05T00:00:00"/>
    <x v="1"/>
    <n v="6"/>
    <m/>
  </r>
  <r>
    <d v="2018-06-29T00:00:00"/>
    <d v="2018-07-06T00:00:00"/>
    <x v="1"/>
    <n v="7"/>
    <m/>
  </r>
  <r>
    <d v="2019-08-21T00:00:00"/>
    <d v="2019-08-23T00:00:00"/>
    <x v="2"/>
    <n v="2"/>
    <m/>
  </r>
  <r>
    <d v="2019-08-21T00:00:00"/>
    <d v="2019-08-23T00:00:00"/>
    <x v="2"/>
    <n v="2"/>
    <m/>
  </r>
  <r>
    <d v="2019-08-21T00:00:00"/>
    <d v="2019-08-23T00:00:00"/>
    <x v="2"/>
    <n v="2"/>
    <m/>
  </r>
  <r>
    <d v="2019-08-21T00:00:00"/>
    <d v="2019-08-23T00:00:00"/>
    <x v="2"/>
    <n v="2"/>
    <m/>
  </r>
  <r>
    <d v="2019-10-03T00:00:00"/>
    <d v="2019-10-06T00:00:00"/>
    <x v="0"/>
    <n v="3"/>
    <m/>
  </r>
  <r>
    <d v="2019-10-03T00:00:00"/>
    <d v="2019-10-06T00:00:00"/>
    <x v="0"/>
    <n v="3"/>
    <m/>
  </r>
  <r>
    <d v="2019-10-03T00:00:00"/>
    <d v="2019-10-06T00:00:00"/>
    <x v="0"/>
    <n v="3"/>
    <m/>
  </r>
  <r>
    <d v="2019-10-03T00:00:00"/>
    <d v="2019-10-06T00:00:00"/>
    <x v="0"/>
    <n v="3"/>
    <m/>
  </r>
  <r>
    <d v="2019-05-23T00:00:00"/>
    <d v="2019-05-28T00:00:00"/>
    <x v="1"/>
    <n v="5"/>
    <m/>
  </r>
  <r>
    <d v="2021-03-17T00:00:00"/>
    <d v="2021-03-21T00:00:00"/>
    <x v="0"/>
    <n v="4"/>
    <m/>
  </r>
  <r>
    <d v="2019-12-12T00:00:00"/>
    <d v="2019-12-16T00:00:00"/>
    <x v="1"/>
    <n v="4"/>
    <m/>
  </r>
  <r>
    <d v="2019-06-26T00:00:00"/>
    <d v="2019-06-30T00:00:00"/>
    <x v="1"/>
    <n v="4"/>
    <m/>
  </r>
  <r>
    <d v="2019-06-26T00:00:00"/>
    <d v="2019-06-30T00:00:00"/>
    <x v="1"/>
    <n v="4"/>
    <m/>
  </r>
  <r>
    <d v="2019-06-26T00:00:00"/>
    <d v="2019-06-30T00:00:00"/>
    <x v="1"/>
    <n v="4"/>
    <m/>
  </r>
  <r>
    <d v="2019-06-26T00:00:00"/>
    <d v="2019-06-30T00:00:00"/>
    <x v="1"/>
    <n v="4"/>
    <m/>
  </r>
  <r>
    <d v="2020-05-20T00:00:00"/>
    <d v="2020-05-20T00:00:00"/>
    <x v="3"/>
    <n v="0"/>
    <m/>
  </r>
  <r>
    <d v="2018-09-20T00:00:00"/>
    <d v="2018-09-26T00:00:00"/>
    <x v="1"/>
    <n v="6"/>
    <m/>
  </r>
  <r>
    <d v="2018-09-20T00:00:00"/>
    <d v="2018-09-26T00:00:00"/>
    <x v="1"/>
    <n v="6"/>
    <m/>
  </r>
  <r>
    <d v="2021-09-21T00:00:00"/>
    <d v="2021-09-26T00:00:00"/>
    <x v="1"/>
    <n v="5"/>
    <m/>
  </r>
  <r>
    <d v="2019-12-24T00:00:00"/>
    <d v="2019-12-26T00:00:00"/>
    <x v="2"/>
    <n v="2"/>
    <m/>
  </r>
  <r>
    <d v="2019-12-24T00:00:00"/>
    <d v="2019-12-26T00:00:00"/>
    <x v="2"/>
    <n v="2"/>
    <m/>
  </r>
  <r>
    <d v="2019-12-24T00:00:00"/>
    <d v="2019-12-26T00:00:00"/>
    <x v="2"/>
    <n v="2"/>
    <m/>
  </r>
  <r>
    <d v="2019-11-27T00:00:00"/>
    <d v="2019-12-03T00:00:00"/>
    <x v="1"/>
    <n v="6"/>
    <m/>
  </r>
  <r>
    <d v="2021-02-20T00:00:00"/>
    <d v="2021-02-23T00:00:00"/>
    <x v="2"/>
    <n v="3"/>
    <m/>
  </r>
  <r>
    <d v="2021-02-20T00:00:00"/>
    <d v="2021-02-23T00:00:00"/>
    <x v="2"/>
    <n v="3"/>
    <m/>
  </r>
  <r>
    <d v="2020-08-18T00:00:00"/>
    <d v="2020-08-23T00:00:00"/>
    <x v="0"/>
    <n v="5"/>
    <m/>
  </r>
  <r>
    <d v="2020-03-12T00:00:00"/>
    <d v="2020-03-17T00:00:00"/>
    <x v="1"/>
    <n v="5"/>
    <m/>
  </r>
  <r>
    <d v="2021-04-22T00:00:00"/>
    <d v="2021-04-24T00:00:00"/>
    <x v="2"/>
    <n v="2"/>
    <m/>
  </r>
  <r>
    <d v="2018-11-01T00:00:00"/>
    <d v="2018-11-07T00:00:00"/>
    <x v="1"/>
    <n v="6"/>
    <m/>
  </r>
  <r>
    <d v="2018-11-01T00:00:00"/>
    <d v="2018-11-07T00:00:00"/>
    <x v="1"/>
    <n v="6"/>
    <m/>
  </r>
  <r>
    <d v="2019-02-03T00:00:00"/>
    <d v="2019-02-05T00:00:00"/>
    <x v="2"/>
    <n v="2"/>
    <m/>
  </r>
  <r>
    <d v="2019-02-03T00:00:00"/>
    <d v="2019-02-05T00:00:00"/>
    <x v="2"/>
    <n v="2"/>
    <m/>
  </r>
  <r>
    <d v="2018-10-13T00:00:00"/>
    <d v="2018-10-15T00:00:00"/>
    <x v="2"/>
    <n v="2"/>
    <m/>
  </r>
  <r>
    <d v="2018-10-13T00:00:00"/>
    <d v="2018-10-15T00:00:00"/>
    <x v="2"/>
    <n v="2"/>
    <m/>
  </r>
  <r>
    <d v="2018-10-13T00:00:00"/>
    <d v="2018-10-15T00:00:00"/>
    <x v="2"/>
    <n v="2"/>
    <m/>
  </r>
  <r>
    <d v="2018-10-13T00:00:00"/>
    <d v="2018-10-15T00:00:00"/>
    <x v="2"/>
    <n v="2"/>
    <m/>
  </r>
  <r>
    <d v="2021-05-14T00:00:00"/>
    <d v="2021-05-14T00:00:00"/>
    <x v="3"/>
    <n v="0"/>
    <m/>
  </r>
  <r>
    <d v="2021-05-14T00:00:00"/>
    <d v="2021-05-14T00:00:00"/>
    <x v="3"/>
    <n v="0"/>
    <m/>
  </r>
  <r>
    <d v="2019-03-20T00:00:00"/>
    <d v="2019-03-23T00:00:00"/>
    <x v="2"/>
    <n v="3"/>
    <m/>
  </r>
  <r>
    <d v="2020-09-15T00:00:00"/>
    <d v="2020-09-19T00:00:00"/>
    <x v="1"/>
    <n v="4"/>
    <m/>
  </r>
  <r>
    <d v="2018-06-28T00:00:00"/>
    <d v="2018-07-02T00:00:00"/>
    <x v="1"/>
    <n v="4"/>
    <m/>
  </r>
  <r>
    <d v="2018-06-28T00:00:00"/>
    <d v="2018-07-02T00:00:00"/>
    <x v="1"/>
    <n v="4"/>
    <m/>
  </r>
  <r>
    <d v="2018-06-28T00:00:00"/>
    <d v="2018-07-02T00:00:00"/>
    <x v="1"/>
    <n v="4"/>
    <m/>
  </r>
  <r>
    <d v="2018-06-28T00:00:00"/>
    <d v="2018-07-02T00:00:00"/>
    <x v="1"/>
    <n v="4"/>
    <m/>
  </r>
  <r>
    <d v="2018-06-28T00:00:00"/>
    <d v="2018-07-02T00:00:00"/>
    <x v="1"/>
    <n v="4"/>
    <m/>
  </r>
  <r>
    <d v="2021-06-20T00:00:00"/>
    <d v="2021-06-27T00:00:00"/>
    <x v="1"/>
    <n v="7"/>
    <m/>
  </r>
  <r>
    <d v="2021-06-20T00:00:00"/>
    <d v="2021-06-27T00:00:00"/>
    <x v="1"/>
    <n v="7"/>
    <m/>
  </r>
  <r>
    <d v="2018-05-09T00:00:00"/>
    <d v="2018-05-15T00:00:00"/>
    <x v="1"/>
    <n v="6"/>
    <m/>
  </r>
  <r>
    <d v="2018-05-09T00:00:00"/>
    <d v="2018-05-15T00:00:00"/>
    <x v="1"/>
    <n v="6"/>
    <m/>
  </r>
  <r>
    <d v="2021-08-21T00:00:00"/>
    <d v="2021-08-28T00:00:00"/>
    <x v="1"/>
    <n v="7"/>
    <m/>
  </r>
  <r>
    <d v="2021-08-21T00:00:00"/>
    <d v="2021-08-28T00:00:00"/>
    <x v="1"/>
    <n v="7"/>
    <m/>
  </r>
  <r>
    <d v="2021-08-21T00:00:00"/>
    <d v="2021-08-28T00:00:00"/>
    <x v="1"/>
    <n v="7"/>
    <m/>
  </r>
  <r>
    <d v="2021-06-16T00:00:00"/>
    <d v="2021-06-21T00:00:00"/>
    <x v="0"/>
    <n v="5"/>
    <m/>
  </r>
  <r>
    <d v="2021-06-16T00:00:00"/>
    <d v="2021-06-21T00:00:00"/>
    <x v="0"/>
    <n v="5"/>
    <m/>
  </r>
  <r>
    <d v="2021-06-16T00:00:00"/>
    <d v="2021-06-21T00:00:00"/>
    <x v="0"/>
    <n v="5"/>
    <m/>
  </r>
  <r>
    <d v="2021-06-16T00:00:00"/>
    <d v="2021-06-21T00:00:00"/>
    <x v="0"/>
    <n v="5"/>
    <m/>
  </r>
  <r>
    <d v="2020-07-23T00:00:00"/>
    <d v="2020-07-27T00:00:00"/>
    <x v="1"/>
    <n v="4"/>
    <m/>
  </r>
  <r>
    <d v="2020-07-23T00:00:00"/>
    <d v="2020-07-27T00:00:00"/>
    <x v="1"/>
    <n v="4"/>
    <m/>
  </r>
  <r>
    <d v="2020-07-23T00:00:00"/>
    <d v="2020-07-27T00:00:00"/>
    <x v="1"/>
    <n v="4"/>
    <m/>
  </r>
  <r>
    <d v="2018-09-08T00:00:00"/>
    <d v="2018-09-13T00:00:00"/>
    <x v="0"/>
    <n v="5"/>
    <m/>
  </r>
  <r>
    <d v="2021-11-04T00:00:00"/>
    <d v="2021-11-11T00:00:00"/>
    <x v="1"/>
    <n v="7"/>
    <m/>
  </r>
  <r>
    <d v="2020-03-07T00:00:00"/>
    <d v="2020-03-12T00:00:00"/>
    <x v="1"/>
    <n v="5"/>
    <m/>
  </r>
  <r>
    <d v="2019-11-20T00:00:00"/>
    <d v="2019-11-25T00:00:00"/>
    <x v="1"/>
    <n v="5"/>
    <m/>
  </r>
  <r>
    <d v="2019-11-20T00:00:00"/>
    <d v="2019-11-25T00:00:00"/>
    <x v="1"/>
    <n v="5"/>
    <m/>
  </r>
  <r>
    <d v="2019-11-20T00:00:00"/>
    <d v="2019-11-25T00:00:00"/>
    <x v="1"/>
    <n v="5"/>
    <m/>
  </r>
  <r>
    <d v="2020-11-07T00:00:00"/>
    <d v="2020-11-09T00:00:00"/>
    <x v="2"/>
    <n v="2"/>
    <m/>
  </r>
  <r>
    <d v="2020-11-07T00:00:00"/>
    <d v="2020-11-09T00:00:00"/>
    <x v="2"/>
    <n v="2"/>
    <m/>
  </r>
  <r>
    <d v="2020-11-07T00:00:00"/>
    <d v="2020-11-09T00:00:00"/>
    <x v="2"/>
    <n v="2"/>
    <m/>
  </r>
  <r>
    <d v="2020-11-07T00:00:00"/>
    <d v="2020-11-09T00:00:00"/>
    <x v="2"/>
    <n v="2"/>
    <m/>
  </r>
  <r>
    <d v="2019-10-13T00:00:00"/>
    <d v="2019-10-17T00:00:00"/>
    <x v="1"/>
    <n v="4"/>
    <m/>
  </r>
  <r>
    <d v="2019-10-13T00:00:00"/>
    <d v="2019-10-17T00:00:00"/>
    <x v="1"/>
    <n v="4"/>
    <m/>
  </r>
  <r>
    <d v="2021-01-01T00:00:00"/>
    <d v="2021-01-06T00:00:00"/>
    <x v="1"/>
    <n v="5"/>
    <m/>
  </r>
  <r>
    <d v="2018-02-07T00:00:00"/>
    <d v="2018-02-12T00:00:00"/>
    <x v="1"/>
    <n v="5"/>
    <m/>
  </r>
  <r>
    <d v="2020-06-20T00:00:00"/>
    <d v="2020-06-25T00:00:00"/>
    <x v="0"/>
    <n v="5"/>
    <m/>
  </r>
  <r>
    <d v="2020-06-20T00:00:00"/>
    <d v="2020-06-25T00:00:00"/>
    <x v="0"/>
    <n v="5"/>
    <m/>
  </r>
  <r>
    <d v="2020-05-28T00:00:00"/>
    <d v="2020-06-04T00:00:00"/>
    <x v="1"/>
    <n v="7"/>
    <m/>
  </r>
  <r>
    <d v="2020-02-19T00:00:00"/>
    <d v="2020-02-24T00:00:00"/>
    <x v="1"/>
    <n v="5"/>
    <m/>
  </r>
  <r>
    <d v="2020-02-19T00:00:00"/>
    <d v="2020-02-24T00:00:00"/>
    <x v="1"/>
    <n v="5"/>
    <m/>
  </r>
  <r>
    <d v="2018-08-03T00:00:00"/>
    <d v="2018-08-08T00:00:00"/>
    <x v="1"/>
    <n v="5"/>
    <m/>
  </r>
  <r>
    <d v="2018-08-03T00:00:00"/>
    <d v="2018-08-08T00:00:00"/>
    <x v="1"/>
    <n v="5"/>
    <m/>
  </r>
  <r>
    <d v="2018-08-03T00:00:00"/>
    <d v="2018-08-08T00:00:00"/>
    <x v="1"/>
    <n v="5"/>
    <m/>
  </r>
  <r>
    <d v="2021-04-10T00:00:00"/>
    <d v="2021-04-15T00:00:00"/>
    <x v="1"/>
    <n v="5"/>
    <m/>
  </r>
  <r>
    <d v="2021-04-10T00:00:00"/>
    <d v="2021-04-15T00:00:00"/>
    <x v="1"/>
    <n v="5"/>
    <m/>
  </r>
  <r>
    <d v="2018-06-09T00:00:00"/>
    <d v="2018-06-16T00:00:00"/>
    <x v="1"/>
    <n v="7"/>
    <m/>
  </r>
  <r>
    <d v="2018-06-09T00:00:00"/>
    <d v="2018-06-16T00:00:00"/>
    <x v="1"/>
    <n v="7"/>
    <m/>
  </r>
  <r>
    <d v="2020-01-05T00:00:00"/>
    <d v="2020-01-07T00:00:00"/>
    <x v="0"/>
    <n v="2"/>
    <m/>
  </r>
  <r>
    <d v="2020-01-05T00:00:00"/>
    <d v="2020-01-07T00:00:00"/>
    <x v="0"/>
    <n v="2"/>
    <m/>
  </r>
  <r>
    <d v="2020-01-05T00:00:00"/>
    <d v="2020-01-07T00:00:00"/>
    <x v="0"/>
    <n v="2"/>
    <m/>
  </r>
  <r>
    <d v="2018-01-10T00:00:00"/>
    <d v="2018-01-15T00:00:00"/>
    <x v="1"/>
    <n v="5"/>
    <m/>
  </r>
  <r>
    <d v="2018-01-10T00:00:00"/>
    <d v="2018-01-15T00:00:00"/>
    <x v="1"/>
    <n v="5"/>
    <m/>
  </r>
  <r>
    <d v="2020-09-29T00:00:00"/>
    <d v="2020-10-02T00:00:00"/>
    <x v="2"/>
    <n v="3"/>
    <m/>
  </r>
  <r>
    <d v="2018-04-06T00:00:00"/>
    <d v="2018-04-10T00:00:00"/>
    <x v="1"/>
    <n v="4"/>
    <m/>
  </r>
  <r>
    <d v="2020-09-03T00:00:00"/>
    <d v="2020-09-05T00:00:00"/>
    <x v="2"/>
    <n v="2"/>
    <m/>
  </r>
  <r>
    <d v="2020-09-03T00:00:00"/>
    <d v="2020-09-05T00:00:00"/>
    <x v="2"/>
    <n v="2"/>
    <m/>
  </r>
  <r>
    <d v="2019-10-19T00:00:00"/>
    <d v="2019-10-20T00:00:00"/>
    <x v="2"/>
    <n v="1"/>
    <m/>
  </r>
  <r>
    <d v="2018-12-10T00:00:00"/>
    <d v="2018-12-15T00:00:00"/>
    <x v="1"/>
    <n v="5"/>
    <m/>
  </r>
  <r>
    <d v="2018-12-10T00:00:00"/>
    <d v="2018-12-15T00:00:00"/>
    <x v="1"/>
    <n v="5"/>
    <m/>
  </r>
  <r>
    <d v="2021-08-25T00:00:00"/>
    <d v="2021-08-29T00:00:00"/>
    <x v="1"/>
    <n v="4"/>
    <m/>
  </r>
  <r>
    <d v="2020-01-17T00:00:00"/>
    <d v="2020-01-21T00:00:00"/>
    <x v="1"/>
    <n v="4"/>
    <m/>
  </r>
  <r>
    <d v="2020-01-17T00:00:00"/>
    <d v="2020-01-21T00:00:00"/>
    <x v="1"/>
    <n v="4"/>
    <m/>
  </r>
  <r>
    <d v="2020-01-17T00:00:00"/>
    <d v="2020-01-21T00:00:00"/>
    <x v="1"/>
    <n v="4"/>
    <m/>
  </r>
  <r>
    <d v="2018-09-17T00:00:00"/>
    <d v="2018-09-21T00:00:00"/>
    <x v="1"/>
    <n v="4"/>
    <m/>
  </r>
  <r>
    <d v="2021-11-30T00:00:00"/>
    <d v="2021-12-02T00:00:00"/>
    <x v="0"/>
    <n v="2"/>
    <m/>
  </r>
  <r>
    <d v="2021-11-30T00:00:00"/>
    <d v="2021-12-02T00:00:00"/>
    <x v="0"/>
    <n v="2"/>
    <m/>
  </r>
  <r>
    <d v="2019-10-09T00:00:00"/>
    <d v="2019-10-13T00:00:00"/>
    <x v="1"/>
    <n v="4"/>
    <m/>
  </r>
  <r>
    <d v="2021-12-23T00:00:00"/>
    <d v="2021-12-23T00:00:00"/>
    <x v="3"/>
    <n v="0"/>
    <m/>
  </r>
  <r>
    <d v="2020-10-22T00:00:00"/>
    <d v="2020-10-24T00:00:00"/>
    <x v="2"/>
    <n v="2"/>
    <m/>
  </r>
  <r>
    <d v="2018-04-29T00:00:00"/>
    <d v="2018-05-04T00:00:00"/>
    <x v="1"/>
    <n v="5"/>
    <m/>
  </r>
  <r>
    <d v="2019-04-25T00:00:00"/>
    <d v="2019-04-28T00:00:00"/>
    <x v="0"/>
    <n v="3"/>
    <m/>
  </r>
  <r>
    <d v="2021-06-26T00:00:00"/>
    <d v="2021-07-02T00:00:00"/>
    <x v="1"/>
    <n v="6"/>
    <m/>
  </r>
  <r>
    <d v="2021-10-14T00:00:00"/>
    <d v="2021-10-19T00:00:00"/>
    <x v="1"/>
    <n v="5"/>
    <m/>
  </r>
  <r>
    <d v="2018-12-09T00:00:00"/>
    <d v="2018-12-16T00:00:00"/>
    <x v="1"/>
    <n v="7"/>
    <m/>
  </r>
  <r>
    <d v="2021-06-20T00:00:00"/>
    <d v="2021-06-26T00:00:00"/>
    <x v="1"/>
    <n v="6"/>
    <m/>
  </r>
  <r>
    <d v="2021-06-20T00:00:00"/>
    <d v="2021-06-26T00:00:00"/>
    <x v="1"/>
    <n v="6"/>
    <m/>
  </r>
  <r>
    <d v="2021-06-26T00:00:00"/>
    <d v="2021-06-27T00:00:00"/>
    <x v="2"/>
    <n v="1"/>
    <m/>
  </r>
  <r>
    <d v="2021-06-26T00:00:00"/>
    <d v="2021-06-27T00:00:00"/>
    <x v="2"/>
    <n v="1"/>
    <m/>
  </r>
  <r>
    <d v="2021-06-26T00:00:00"/>
    <d v="2021-06-27T00:00:00"/>
    <x v="2"/>
    <n v="1"/>
    <m/>
  </r>
  <r>
    <d v="2020-11-10T00:00:00"/>
    <d v="2020-11-12T00:00:00"/>
    <x v="2"/>
    <n v="2"/>
    <m/>
  </r>
  <r>
    <d v="2020-11-10T00:00:00"/>
    <d v="2020-11-12T00:00:00"/>
    <x v="2"/>
    <n v="2"/>
    <m/>
  </r>
  <r>
    <d v="2020-10-03T00:00:00"/>
    <d v="2020-10-06T00:00:00"/>
    <x v="0"/>
    <n v="3"/>
    <m/>
  </r>
  <r>
    <d v="2018-09-09T00:00:00"/>
    <d v="2018-09-15T00:00:00"/>
    <x v="1"/>
    <n v="6"/>
    <m/>
  </r>
  <r>
    <d v="2021-10-29T00:00:00"/>
    <d v="2021-10-31T00:00:00"/>
    <x v="0"/>
    <n v="2"/>
    <m/>
  </r>
  <r>
    <d v="2020-04-10T00:00:00"/>
    <d v="2020-04-12T00:00:00"/>
    <x v="2"/>
    <n v="2"/>
    <m/>
  </r>
  <r>
    <d v="2021-11-11T00:00:00"/>
    <d v="2021-11-13T00:00:00"/>
    <x v="2"/>
    <n v="2"/>
    <m/>
  </r>
  <r>
    <d v="2021-11-11T00:00:00"/>
    <d v="2021-11-13T00:00:00"/>
    <x v="2"/>
    <n v="2"/>
    <m/>
  </r>
  <r>
    <d v="2021-09-15T00:00:00"/>
    <d v="2021-09-17T00:00:00"/>
    <x v="2"/>
    <n v="2"/>
    <m/>
  </r>
  <r>
    <d v="2020-04-08T00:00:00"/>
    <d v="2020-04-12T00:00:00"/>
    <x v="1"/>
    <n v="4"/>
    <m/>
  </r>
  <r>
    <d v="2020-04-08T00:00:00"/>
    <d v="2020-04-12T00:00:00"/>
    <x v="1"/>
    <n v="4"/>
    <m/>
  </r>
  <r>
    <d v="2020-04-08T00:00:00"/>
    <d v="2020-04-12T00:00:00"/>
    <x v="1"/>
    <n v="4"/>
    <m/>
  </r>
  <r>
    <d v="2021-12-30T00:00:00"/>
    <d v="2022-01-03T00:00:00"/>
    <x v="1"/>
    <n v="4"/>
    <m/>
  </r>
  <r>
    <d v="2021-12-30T00:00:00"/>
    <d v="2022-01-03T00:00:00"/>
    <x v="1"/>
    <n v="4"/>
    <m/>
  </r>
  <r>
    <d v="2021-12-30T00:00:00"/>
    <d v="2022-01-03T00:00:00"/>
    <x v="1"/>
    <n v="4"/>
    <m/>
  </r>
  <r>
    <d v="2021-09-02T00:00:00"/>
    <d v="2021-09-07T00:00:00"/>
    <x v="1"/>
    <n v="5"/>
    <m/>
  </r>
  <r>
    <d v="2021-09-02T00:00:00"/>
    <d v="2021-09-07T00:00:00"/>
    <x v="1"/>
    <n v="5"/>
    <m/>
  </r>
  <r>
    <d v="2021-09-02T00:00:00"/>
    <d v="2021-09-07T00:00:00"/>
    <x v="1"/>
    <n v="5"/>
    <m/>
  </r>
  <r>
    <d v="2019-05-31T00:00:00"/>
    <d v="2019-06-07T00:00:00"/>
    <x v="1"/>
    <n v="7"/>
    <m/>
  </r>
  <r>
    <d v="2021-11-27T00:00:00"/>
    <d v="2021-11-29T00:00:00"/>
    <x v="2"/>
    <n v="2"/>
    <m/>
  </r>
  <r>
    <d v="2021-11-27T00:00:00"/>
    <d v="2021-11-29T00:00:00"/>
    <x v="2"/>
    <n v="2"/>
    <m/>
  </r>
  <r>
    <d v="2018-06-15T00:00:00"/>
    <d v="2018-06-21T00:00:00"/>
    <x v="1"/>
    <n v="6"/>
    <m/>
  </r>
  <r>
    <d v="2018-06-15T00:00:00"/>
    <d v="2018-06-21T00:00:00"/>
    <x v="1"/>
    <n v="6"/>
    <m/>
  </r>
  <r>
    <d v="2018-06-15T00:00:00"/>
    <d v="2018-06-21T00:00:00"/>
    <x v="1"/>
    <n v="6"/>
    <m/>
  </r>
  <r>
    <d v="2020-03-05T00:00:00"/>
    <d v="2020-03-11T00:00:00"/>
    <x v="1"/>
    <n v="6"/>
    <m/>
  </r>
  <r>
    <d v="2020-03-05T00:00:00"/>
    <d v="2020-03-11T00:00:00"/>
    <x v="1"/>
    <n v="6"/>
    <m/>
  </r>
  <r>
    <d v="2018-12-05T00:00:00"/>
    <d v="2018-12-12T00:00:00"/>
    <x v="1"/>
    <n v="7"/>
    <m/>
  </r>
  <r>
    <d v="2019-04-11T00:00:00"/>
    <d v="2019-04-15T00:00:00"/>
    <x v="1"/>
    <n v="4"/>
    <m/>
  </r>
  <r>
    <d v="2019-04-11T00:00:00"/>
    <d v="2019-04-15T00:00:00"/>
    <x v="1"/>
    <n v="4"/>
    <m/>
  </r>
  <r>
    <d v="2019-04-11T00:00:00"/>
    <d v="2019-04-15T00:00:00"/>
    <x v="1"/>
    <n v="4"/>
    <m/>
  </r>
  <r>
    <d v="2020-09-15T00:00:00"/>
    <d v="2020-09-20T00:00:00"/>
    <x v="1"/>
    <n v="5"/>
    <m/>
  </r>
  <r>
    <d v="2018-09-13T00:00:00"/>
    <d v="2018-09-16T00:00:00"/>
    <x v="2"/>
    <n v="3"/>
    <m/>
  </r>
  <r>
    <d v="2018-09-13T00:00:00"/>
    <d v="2018-09-16T00:00:00"/>
    <x v="2"/>
    <n v="3"/>
    <m/>
  </r>
  <r>
    <d v="2019-10-05T00:00:00"/>
    <d v="2019-10-09T00:00:00"/>
    <x v="1"/>
    <n v="4"/>
    <m/>
  </r>
  <r>
    <d v="2019-10-05T00:00:00"/>
    <d v="2019-10-09T00:00:00"/>
    <x v="1"/>
    <n v="4"/>
    <m/>
  </r>
  <r>
    <d v="2021-04-14T00:00:00"/>
    <d v="2021-04-17T00:00:00"/>
    <x v="2"/>
    <n v="3"/>
    <m/>
  </r>
  <r>
    <d v="2021-04-14T00:00:00"/>
    <d v="2021-04-17T00:00:00"/>
    <x v="2"/>
    <n v="3"/>
    <m/>
  </r>
  <r>
    <d v="2021-04-14T00:00:00"/>
    <d v="2021-04-17T00:00:00"/>
    <x v="2"/>
    <n v="3"/>
    <m/>
  </r>
  <r>
    <d v="2021-09-02T00:00:00"/>
    <d v="2021-09-06T00:00:00"/>
    <x v="1"/>
    <n v="4"/>
    <m/>
  </r>
  <r>
    <d v="2020-06-20T00:00:00"/>
    <d v="2020-06-24T00:00:00"/>
    <x v="1"/>
    <n v="4"/>
    <m/>
  </r>
  <r>
    <d v="2020-06-20T00:00:00"/>
    <d v="2020-06-24T00:00:00"/>
    <x v="1"/>
    <n v="4"/>
    <m/>
  </r>
  <r>
    <d v="2020-06-20T00:00:00"/>
    <d v="2020-06-24T00:00:00"/>
    <x v="1"/>
    <n v="4"/>
    <m/>
  </r>
  <r>
    <d v="2020-06-20T00:00:00"/>
    <d v="2020-06-24T00:00:00"/>
    <x v="1"/>
    <n v="4"/>
    <m/>
  </r>
  <r>
    <d v="2021-11-05T00:00:00"/>
    <d v="2021-11-06T00:00:00"/>
    <x v="2"/>
    <n v="1"/>
    <m/>
  </r>
  <r>
    <d v="2019-12-13T00:00:00"/>
    <d v="2019-12-17T00:00:00"/>
    <x v="1"/>
    <n v="4"/>
    <m/>
  </r>
  <r>
    <d v="2019-12-13T00:00:00"/>
    <d v="2019-12-17T00:00:00"/>
    <x v="1"/>
    <n v="4"/>
    <m/>
  </r>
  <r>
    <d v="2020-06-19T00:00:00"/>
    <d v="2020-06-20T00:00:00"/>
    <x v="2"/>
    <n v="1"/>
    <m/>
  </r>
  <r>
    <d v="2020-12-13T00:00:00"/>
    <d v="2020-12-20T00:00:00"/>
    <x v="1"/>
    <n v="7"/>
    <m/>
  </r>
  <r>
    <d v="2020-12-13T00:00:00"/>
    <d v="2020-12-20T00:00:00"/>
    <x v="1"/>
    <n v="7"/>
    <m/>
  </r>
  <r>
    <d v="2019-05-29T00:00:00"/>
    <d v="2019-06-03T00:00:00"/>
    <x v="1"/>
    <n v="5"/>
    <m/>
  </r>
  <r>
    <d v="2019-05-29T00:00:00"/>
    <d v="2019-06-03T00:00:00"/>
    <x v="1"/>
    <n v="5"/>
    <m/>
  </r>
  <r>
    <d v="2019-05-29T00:00:00"/>
    <d v="2019-06-03T00:00:00"/>
    <x v="1"/>
    <n v="5"/>
    <m/>
  </r>
  <r>
    <d v="2019-07-26T00:00:00"/>
    <d v="2019-07-28T00:00:00"/>
    <x v="2"/>
    <n v="2"/>
    <m/>
  </r>
  <r>
    <d v="2021-11-28T00:00:00"/>
    <d v="2021-12-02T00:00:00"/>
    <x v="1"/>
    <n v="4"/>
    <m/>
  </r>
  <r>
    <d v="2021-11-28T00:00:00"/>
    <d v="2021-12-02T00:00:00"/>
    <x v="1"/>
    <n v="4"/>
    <m/>
  </r>
  <r>
    <d v="2021-11-28T00:00:00"/>
    <d v="2021-12-02T00:00:00"/>
    <x v="1"/>
    <n v="4"/>
    <m/>
  </r>
  <r>
    <d v="2021-11-28T00:00:00"/>
    <d v="2021-12-02T00:00:00"/>
    <x v="1"/>
    <n v="4"/>
    <m/>
  </r>
  <r>
    <d v="2021-11-28T00:00:00"/>
    <d v="2021-12-02T00:00:00"/>
    <x v="1"/>
    <n v="4"/>
    <m/>
  </r>
  <r>
    <d v="2021-04-03T00:00:00"/>
    <d v="2021-04-07T00:00:00"/>
    <x v="1"/>
    <n v="4"/>
    <m/>
  </r>
  <r>
    <d v="2021-12-28T00:00:00"/>
    <d v="2022-01-01T00:00:00"/>
    <x v="1"/>
    <n v="4"/>
    <m/>
  </r>
  <r>
    <d v="2021-12-28T00:00:00"/>
    <d v="2022-01-01T00:00:00"/>
    <x v="1"/>
    <n v="4"/>
    <m/>
  </r>
  <r>
    <d v="2021-11-30T00:00:00"/>
    <d v="2021-12-04T00:00:00"/>
    <x v="1"/>
    <n v="4"/>
    <m/>
  </r>
  <r>
    <d v="2021-05-15T00:00:00"/>
    <d v="2021-05-18T00:00:00"/>
    <x v="0"/>
    <n v="3"/>
    <m/>
  </r>
  <r>
    <d v="2021-05-15T00:00:00"/>
    <d v="2021-05-18T00:00:00"/>
    <x v="0"/>
    <n v="3"/>
    <m/>
  </r>
  <r>
    <d v="2021-05-15T00:00:00"/>
    <d v="2021-05-18T00:00:00"/>
    <x v="0"/>
    <n v="3"/>
    <m/>
  </r>
  <r>
    <d v="2019-09-22T00:00:00"/>
    <d v="2019-09-22T00:00:00"/>
    <x v="3"/>
    <n v="0"/>
    <m/>
  </r>
  <r>
    <d v="2021-11-14T00:00:00"/>
    <d v="2021-11-19T00:00:00"/>
    <x v="1"/>
    <n v="5"/>
    <m/>
  </r>
  <r>
    <d v="2019-11-27T00:00:00"/>
    <d v="2019-12-01T00:00:00"/>
    <x v="1"/>
    <n v="4"/>
    <m/>
  </r>
  <r>
    <d v="2020-09-01T00:00:00"/>
    <d v="2020-09-04T00:00:00"/>
    <x v="2"/>
    <n v="3"/>
    <m/>
  </r>
  <r>
    <d v="2018-09-22T00:00:00"/>
    <d v="2018-09-24T00:00:00"/>
    <x v="0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18-01-16T00:00:00"/>
    <d v="2018-01-18T00:00:00"/>
    <x v="0"/>
    <n v="2"/>
    <m/>
  </r>
  <r>
    <d v="2018-01-16T00:00:00"/>
    <d v="2018-01-18T00:00:00"/>
    <x v="0"/>
    <n v="2"/>
    <m/>
  </r>
  <r>
    <d v="2018-01-16T00:00:00"/>
    <d v="2018-01-18T00:00:00"/>
    <x v="0"/>
    <n v="2"/>
    <m/>
  </r>
  <r>
    <d v="2018-01-16T00:00:00"/>
    <d v="2018-01-18T00:00:00"/>
    <x v="0"/>
    <n v="2"/>
    <m/>
  </r>
  <r>
    <d v="2021-10-05T00:00:00"/>
    <d v="2021-10-08T00:00:00"/>
    <x v="0"/>
    <n v="3"/>
    <m/>
  </r>
  <r>
    <d v="2021-10-05T00:00:00"/>
    <d v="2021-10-08T00:00:00"/>
    <x v="0"/>
    <n v="3"/>
    <m/>
  </r>
  <r>
    <d v="2021-07-09T00:00:00"/>
    <d v="2021-07-15T00:00:00"/>
    <x v="1"/>
    <n v="6"/>
    <m/>
  </r>
  <r>
    <d v="2021-01-07T00:00:00"/>
    <d v="2021-01-10T00:00:00"/>
    <x v="2"/>
    <n v="3"/>
    <m/>
  </r>
  <r>
    <d v="2020-05-30T00:00:00"/>
    <d v="2020-05-31T00:00:00"/>
    <x v="2"/>
    <n v="1"/>
    <m/>
  </r>
  <r>
    <d v="2019-12-09T00:00:00"/>
    <d v="2019-12-12T00:00:00"/>
    <x v="2"/>
    <n v="3"/>
    <m/>
  </r>
  <r>
    <d v="2020-10-03T00:00:00"/>
    <d v="2020-10-08T00:00:00"/>
    <x v="1"/>
    <n v="5"/>
    <m/>
  </r>
  <r>
    <d v="2018-11-11T00:00:00"/>
    <d v="2018-11-14T00:00:00"/>
    <x v="0"/>
    <n v="3"/>
    <m/>
  </r>
  <r>
    <d v="2018-11-11T00:00:00"/>
    <d v="2018-11-14T00:00:00"/>
    <x v="0"/>
    <n v="3"/>
    <m/>
  </r>
  <r>
    <d v="2018-11-11T00:00:00"/>
    <d v="2018-11-14T00:00:00"/>
    <x v="0"/>
    <n v="3"/>
    <m/>
  </r>
  <r>
    <d v="2021-09-29T00:00:00"/>
    <d v="2021-10-05T00:00:00"/>
    <x v="1"/>
    <n v="6"/>
    <m/>
  </r>
  <r>
    <d v="2021-09-29T00:00:00"/>
    <d v="2021-10-05T00:00:00"/>
    <x v="1"/>
    <n v="6"/>
    <m/>
  </r>
  <r>
    <d v="2021-09-29T00:00:00"/>
    <d v="2021-10-05T00:00:00"/>
    <x v="1"/>
    <n v="6"/>
    <m/>
  </r>
  <r>
    <d v="2019-03-10T00:00:00"/>
    <d v="2019-03-10T00:00:00"/>
    <x v="3"/>
    <n v="0"/>
    <m/>
  </r>
  <r>
    <d v="2021-05-21T00:00:00"/>
    <d v="2021-05-26T00:00:00"/>
    <x v="1"/>
    <n v="5"/>
    <m/>
  </r>
  <r>
    <d v="2021-05-21T00:00:00"/>
    <d v="2021-05-26T00:00:00"/>
    <x v="1"/>
    <n v="5"/>
    <m/>
  </r>
  <r>
    <d v="2019-03-29T00:00:00"/>
    <d v="2019-03-31T00:00:00"/>
    <x v="0"/>
    <n v="2"/>
    <m/>
  </r>
  <r>
    <d v="2020-09-09T00:00:00"/>
    <d v="2020-09-11T00:00:00"/>
    <x v="2"/>
    <n v="2"/>
    <m/>
  </r>
  <r>
    <d v="2020-08-26T00:00:00"/>
    <d v="2020-08-27T00:00:00"/>
    <x v="2"/>
    <n v="1"/>
    <m/>
  </r>
  <r>
    <d v="2020-08-26T00:00:00"/>
    <d v="2020-08-27T00:00:00"/>
    <x v="2"/>
    <n v="1"/>
    <m/>
  </r>
  <r>
    <d v="2018-05-21T00:00:00"/>
    <d v="2018-05-25T00:00:00"/>
    <x v="1"/>
    <n v="4"/>
    <m/>
  </r>
  <r>
    <d v="2018-05-21T00:00:00"/>
    <d v="2018-05-25T00:00:00"/>
    <x v="1"/>
    <n v="4"/>
    <m/>
  </r>
  <r>
    <d v="2019-10-28T00:00:00"/>
    <d v="2019-11-03T00:00:00"/>
    <x v="1"/>
    <n v="6"/>
    <m/>
  </r>
  <r>
    <d v="2019-10-28T00:00:00"/>
    <d v="2019-11-03T00:00:00"/>
    <x v="1"/>
    <n v="6"/>
    <m/>
  </r>
  <r>
    <d v="2019-10-28T00:00:00"/>
    <d v="2019-11-03T00:00:00"/>
    <x v="1"/>
    <n v="6"/>
    <m/>
  </r>
  <r>
    <d v="2019-10-28T00:00:00"/>
    <d v="2019-11-03T00:00:00"/>
    <x v="1"/>
    <n v="6"/>
    <m/>
  </r>
  <r>
    <d v="2020-11-13T00:00:00"/>
    <d v="2020-11-17T00:00:00"/>
    <x v="1"/>
    <n v="4"/>
    <m/>
  </r>
  <r>
    <d v="2019-07-31T00:00:00"/>
    <d v="2019-07-31T00:00:00"/>
    <x v="3"/>
    <n v="0"/>
    <m/>
  </r>
  <r>
    <d v="2019-07-31T00:00:00"/>
    <d v="2019-07-31T00:00:00"/>
    <x v="3"/>
    <n v="0"/>
    <m/>
  </r>
  <r>
    <d v="2019-07-31T00:00:00"/>
    <d v="2019-07-31T00:00:00"/>
    <x v="3"/>
    <n v="0"/>
    <m/>
  </r>
  <r>
    <d v="2019-08-27T00:00:00"/>
    <d v="2019-08-31T00:00:00"/>
    <x v="1"/>
    <n v="4"/>
    <m/>
  </r>
  <r>
    <d v="2019-11-13T00:00:00"/>
    <d v="2019-11-17T00:00:00"/>
    <x v="1"/>
    <n v="4"/>
    <m/>
  </r>
  <r>
    <d v="2019-11-06T00:00:00"/>
    <d v="2019-11-09T00:00:00"/>
    <x v="2"/>
    <n v="3"/>
    <m/>
  </r>
  <r>
    <d v="2019-11-06T00:00:00"/>
    <d v="2019-11-09T00:00:00"/>
    <x v="2"/>
    <n v="3"/>
    <m/>
  </r>
  <r>
    <d v="2021-12-26T00:00:00"/>
    <d v="2022-01-01T00:00:00"/>
    <x v="1"/>
    <n v="6"/>
    <m/>
  </r>
  <r>
    <d v="2021-08-01T00:00:00"/>
    <d v="2021-08-03T00:00:00"/>
    <x v="2"/>
    <n v="2"/>
    <m/>
  </r>
  <r>
    <d v="2018-11-24T00:00:00"/>
    <d v="2018-11-26T00:00:00"/>
    <x v="2"/>
    <n v="2"/>
    <m/>
  </r>
  <r>
    <d v="2021-06-17T00:00:00"/>
    <d v="2021-06-21T00:00:00"/>
    <x v="0"/>
    <n v="4"/>
    <m/>
  </r>
  <r>
    <d v="2021-06-17T00:00:00"/>
    <d v="2021-06-21T00:00:00"/>
    <x v="0"/>
    <n v="4"/>
    <m/>
  </r>
  <r>
    <d v="2019-12-21T00:00:00"/>
    <d v="2019-12-24T00:00:00"/>
    <x v="0"/>
    <n v="3"/>
    <m/>
  </r>
  <r>
    <d v="2019-12-21T00:00:00"/>
    <d v="2019-12-24T00:00:00"/>
    <x v="0"/>
    <n v="3"/>
    <m/>
  </r>
  <r>
    <d v="2019-09-17T00:00:00"/>
    <d v="2019-09-19T00:00:00"/>
    <x v="0"/>
    <n v="2"/>
    <m/>
  </r>
  <r>
    <d v="2019-07-06T00:00:00"/>
    <d v="2019-07-10T00:00:00"/>
    <x v="1"/>
    <n v="4"/>
    <m/>
  </r>
  <r>
    <d v="2019-07-06T00:00:00"/>
    <d v="2019-07-10T00:00:00"/>
    <x v="1"/>
    <n v="4"/>
    <m/>
  </r>
  <r>
    <d v="2019-07-06T00:00:00"/>
    <d v="2019-07-10T00:00:00"/>
    <x v="1"/>
    <n v="4"/>
    <m/>
  </r>
  <r>
    <d v="2019-07-06T00:00:00"/>
    <d v="2019-07-10T00:00:00"/>
    <x v="1"/>
    <n v="4"/>
    <m/>
  </r>
  <r>
    <d v="2019-04-27T00:00:00"/>
    <d v="2019-05-03T00:00:00"/>
    <x v="1"/>
    <n v="6"/>
    <m/>
  </r>
  <r>
    <d v="2019-04-27T00:00:00"/>
    <d v="2019-05-03T00:00:00"/>
    <x v="1"/>
    <n v="6"/>
    <m/>
  </r>
  <r>
    <d v="2019-04-27T00:00:00"/>
    <d v="2019-05-03T00:00:00"/>
    <x v="1"/>
    <n v="6"/>
    <m/>
  </r>
  <r>
    <d v="2019-06-16T00:00:00"/>
    <d v="2019-06-20T00:00:00"/>
    <x v="1"/>
    <n v="4"/>
    <m/>
  </r>
  <r>
    <d v="2021-12-17T00:00:00"/>
    <d v="2021-12-20T00:00:00"/>
    <x v="2"/>
    <n v="3"/>
    <m/>
  </r>
  <r>
    <d v="2020-01-11T00:00:00"/>
    <d v="2020-01-13T00:00:00"/>
    <x v="0"/>
    <n v="2"/>
    <m/>
  </r>
  <r>
    <d v="2020-01-11T00:00:00"/>
    <d v="2020-01-13T00:00:00"/>
    <x v="0"/>
    <n v="2"/>
    <m/>
  </r>
  <r>
    <d v="2020-01-11T00:00:00"/>
    <d v="2020-01-13T00:00:00"/>
    <x v="0"/>
    <n v="2"/>
    <m/>
  </r>
  <r>
    <d v="2018-07-11T00:00:00"/>
    <d v="2018-07-15T00:00:00"/>
    <x v="1"/>
    <n v="4"/>
    <m/>
  </r>
  <r>
    <d v="2018-07-11T00:00:00"/>
    <d v="2018-07-15T00:00:00"/>
    <x v="1"/>
    <n v="4"/>
    <m/>
  </r>
  <r>
    <d v="2018-07-11T00:00:00"/>
    <d v="2018-07-15T00:00:00"/>
    <x v="1"/>
    <n v="4"/>
    <m/>
  </r>
  <r>
    <d v="2018-07-11T00:00:00"/>
    <d v="2018-07-15T00:00:00"/>
    <x v="1"/>
    <n v="4"/>
    <m/>
  </r>
  <r>
    <d v="2018-07-11T00:00:00"/>
    <d v="2018-07-15T00:00:00"/>
    <x v="1"/>
    <n v="4"/>
    <m/>
  </r>
  <r>
    <d v="2020-11-20T00:00:00"/>
    <d v="2020-11-22T00:00:00"/>
    <x v="2"/>
    <n v="2"/>
    <m/>
  </r>
  <r>
    <d v="2020-11-20T00:00:00"/>
    <d v="2020-11-22T00:00:00"/>
    <x v="2"/>
    <n v="2"/>
    <m/>
  </r>
  <r>
    <d v="2020-11-20T00:00:00"/>
    <d v="2020-11-22T00:00:00"/>
    <x v="2"/>
    <n v="2"/>
    <m/>
  </r>
  <r>
    <d v="2020-04-22T00:00:00"/>
    <d v="2020-04-26T00:00:00"/>
    <x v="1"/>
    <n v="4"/>
    <m/>
  </r>
  <r>
    <d v="2019-06-13T00:00:00"/>
    <d v="2019-06-14T00:00:00"/>
    <x v="2"/>
    <n v="1"/>
    <m/>
  </r>
  <r>
    <d v="2021-11-20T00:00:00"/>
    <d v="2021-11-21T00:00:00"/>
    <x v="2"/>
    <n v="1"/>
    <m/>
  </r>
  <r>
    <d v="2021-11-20T00:00:00"/>
    <d v="2021-11-21T00:00:00"/>
    <x v="2"/>
    <n v="1"/>
    <m/>
  </r>
  <r>
    <d v="2020-03-20T00:00:00"/>
    <d v="2020-03-24T00:00:00"/>
    <x v="1"/>
    <n v="4"/>
    <m/>
  </r>
  <r>
    <d v="2020-09-06T00:00:00"/>
    <d v="2020-09-09T00:00:00"/>
    <x v="0"/>
    <n v="3"/>
    <m/>
  </r>
  <r>
    <d v="2020-09-06T00:00:00"/>
    <d v="2020-09-09T00:00:00"/>
    <x v="0"/>
    <n v="3"/>
    <m/>
  </r>
  <r>
    <d v="2021-07-09T00:00:00"/>
    <d v="2021-07-12T00:00:00"/>
    <x v="2"/>
    <n v="3"/>
    <m/>
  </r>
  <r>
    <d v="2021-07-09T00:00:00"/>
    <d v="2021-07-12T00:00:00"/>
    <x v="2"/>
    <n v="3"/>
    <m/>
  </r>
  <r>
    <d v="2021-10-12T00:00:00"/>
    <d v="2021-10-16T00:00:00"/>
    <x v="1"/>
    <n v="4"/>
    <m/>
  </r>
  <r>
    <d v="2020-03-08T00:00:00"/>
    <d v="2020-03-13T00:00:00"/>
    <x v="1"/>
    <n v="5"/>
    <m/>
  </r>
  <r>
    <d v="2020-03-08T00:00:00"/>
    <d v="2020-03-13T00:00:00"/>
    <x v="1"/>
    <n v="5"/>
    <m/>
  </r>
  <r>
    <d v="2018-05-27T00:00:00"/>
    <d v="2018-06-01T00:00:00"/>
    <x v="0"/>
    <n v="5"/>
    <m/>
  </r>
  <r>
    <d v="2018-05-27T00:00:00"/>
    <d v="2018-06-01T00:00:00"/>
    <x v="0"/>
    <n v="5"/>
    <m/>
  </r>
  <r>
    <d v="2019-07-03T00:00:00"/>
    <d v="2019-07-05T00:00:00"/>
    <x v="2"/>
    <n v="2"/>
    <m/>
  </r>
  <r>
    <d v="2019-07-03T00:00:00"/>
    <d v="2019-07-05T00:00:00"/>
    <x v="2"/>
    <n v="2"/>
    <m/>
  </r>
  <r>
    <d v="2019-07-03T00:00:00"/>
    <d v="2019-07-05T00:00:00"/>
    <x v="2"/>
    <n v="2"/>
    <m/>
  </r>
  <r>
    <d v="2019-04-04T00:00:00"/>
    <d v="2019-04-08T00:00:00"/>
    <x v="1"/>
    <n v="4"/>
    <m/>
  </r>
  <r>
    <d v="2019-04-04T00:00:00"/>
    <d v="2019-04-08T00:00:00"/>
    <x v="1"/>
    <n v="4"/>
    <m/>
  </r>
  <r>
    <d v="2019-04-04T00:00:00"/>
    <d v="2019-04-08T00:00:00"/>
    <x v="1"/>
    <n v="4"/>
    <m/>
  </r>
  <r>
    <d v="2019-04-04T00:00:00"/>
    <d v="2019-04-08T00:00:00"/>
    <x v="1"/>
    <n v="4"/>
    <m/>
  </r>
  <r>
    <d v="2021-12-10T00:00:00"/>
    <d v="2021-12-17T00:00:00"/>
    <x v="1"/>
    <n v="7"/>
    <m/>
  </r>
  <r>
    <d v="2021-12-10T00:00:00"/>
    <d v="2021-12-17T00:00:00"/>
    <x v="1"/>
    <n v="7"/>
    <m/>
  </r>
  <r>
    <d v="2020-11-24T00:00:00"/>
    <d v="2020-12-01T00:00:00"/>
    <x v="1"/>
    <n v="7"/>
    <m/>
  </r>
  <r>
    <d v="2019-03-23T00:00:00"/>
    <d v="2019-03-29T00:00:00"/>
    <x v="1"/>
    <n v="6"/>
    <m/>
  </r>
  <r>
    <d v="2019-04-16T00:00:00"/>
    <d v="2019-04-21T00:00:00"/>
    <x v="1"/>
    <n v="5"/>
    <m/>
  </r>
  <r>
    <d v="2019-04-16T00:00:00"/>
    <d v="2019-04-21T00:00:00"/>
    <x v="1"/>
    <n v="5"/>
    <m/>
  </r>
  <r>
    <d v="2019-04-16T00:00:00"/>
    <d v="2019-04-21T00:00:00"/>
    <x v="1"/>
    <n v="5"/>
    <m/>
  </r>
  <r>
    <d v="2019-04-16T00:00:00"/>
    <d v="2019-04-21T00:00:00"/>
    <x v="1"/>
    <n v="5"/>
    <m/>
  </r>
  <r>
    <d v="2019-04-16T00:00:00"/>
    <d v="2019-04-21T00:00:00"/>
    <x v="1"/>
    <n v="5"/>
    <m/>
  </r>
  <r>
    <d v="2019-04-16T00:00:00"/>
    <d v="2019-04-21T00:00:00"/>
    <x v="1"/>
    <n v="5"/>
    <m/>
  </r>
  <r>
    <d v="2020-10-01T00:00:00"/>
    <d v="2020-10-02T00:00:00"/>
    <x v="2"/>
    <n v="1"/>
    <m/>
  </r>
  <r>
    <d v="2021-09-28T00:00:00"/>
    <d v="2021-09-30T00:00:00"/>
    <x v="0"/>
    <n v="2"/>
    <m/>
  </r>
  <r>
    <d v="2019-07-25T00:00:00"/>
    <d v="2019-07-29T00:00:00"/>
    <x v="1"/>
    <n v="4"/>
    <m/>
  </r>
  <r>
    <d v="2019-11-20T00:00:00"/>
    <d v="2019-11-26T00:00:00"/>
    <x v="1"/>
    <n v="6"/>
    <m/>
  </r>
  <r>
    <d v="2020-04-28T00:00:00"/>
    <d v="2020-05-02T00:00:00"/>
    <x v="1"/>
    <n v="4"/>
    <m/>
  </r>
  <r>
    <d v="2021-11-14T00:00:00"/>
    <d v="2021-11-19T00:00:00"/>
    <x v="1"/>
    <n v="5"/>
    <m/>
  </r>
  <r>
    <d v="2020-11-12T00:00:00"/>
    <d v="2020-11-19T00:00:00"/>
    <x v="1"/>
    <n v="7"/>
    <m/>
  </r>
  <r>
    <d v="2020-11-12T00:00:00"/>
    <d v="2020-11-19T00:00:00"/>
    <x v="1"/>
    <n v="7"/>
    <m/>
  </r>
  <r>
    <d v="2020-11-12T00:00:00"/>
    <d v="2020-11-19T00:00:00"/>
    <x v="1"/>
    <n v="7"/>
    <m/>
  </r>
  <r>
    <d v="2020-09-29T00:00:00"/>
    <d v="2020-09-30T00:00:00"/>
    <x v="2"/>
    <n v="1"/>
    <m/>
  </r>
  <r>
    <d v="2021-09-23T00:00:00"/>
    <d v="2021-09-25T00:00:00"/>
    <x v="0"/>
    <n v="2"/>
    <m/>
  </r>
  <r>
    <d v="2021-09-23T00:00:00"/>
    <d v="2021-09-25T00:00:00"/>
    <x v="0"/>
    <n v="2"/>
    <m/>
  </r>
  <r>
    <d v="2021-09-23T00:00:00"/>
    <d v="2021-09-25T00:00:00"/>
    <x v="0"/>
    <n v="2"/>
    <m/>
  </r>
  <r>
    <d v="2019-11-29T00:00:00"/>
    <d v="2019-12-04T00:00:00"/>
    <x v="1"/>
    <n v="5"/>
    <m/>
  </r>
  <r>
    <d v="2019-11-29T00:00:00"/>
    <d v="2019-12-04T00:00:00"/>
    <x v="1"/>
    <n v="5"/>
    <m/>
  </r>
  <r>
    <d v="2020-03-01T00:00:00"/>
    <d v="2020-03-05T00:00:00"/>
    <x v="1"/>
    <n v="4"/>
    <m/>
  </r>
  <r>
    <d v="2020-03-01T00:00:00"/>
    <d v="2020-03-05T00:00:00"/>
    <x v="1"/>
    <n v="4"/>
    <m/>
  </r>
  <r>
    <d v="2020-03-01T00:00:00"/>
    <d v="2020-03-05T00:00:00"/>
    <x v="1"/>
    <n v="4"/>
    <m/>
  </r>
  <r>
    <d v="2020-03-01T00:00:00"/>
    <d v="2020-03-05T00:00:00"/>
    <x v="1"/>
    <n v="4"/>
    <m/>
  </r>
  <r>
    <d v="2020-08-12T00:00:00"/>
    <d v="2020-08-12T00:00:00"/>
    <x v="3"/>
    <n v="0"/>
    <m/>
  </r>
  <r>
    <d v="2020-08-15T00:00:00"/>
    <d v="2020-08-20T00:00:00"/>
    <x v="0"/>
    <n v="5"/>
    <m/>
  </r>
  <r>
    <d v="2020-08-15T00:00:00"/>
    <d v="2020-08-20T00:00:00"/>
    <x v="0"/>
    <n v="5"/>
    <m/>
  </r>
  <r>
    <d v="2021-06-04T00:00:00"/>
    <d v="2021-06-10T00:00:00"/>
    <x v="1"/>
    <n v="6"/>
    <m/>
  </r>
  <r>
    <d v="2021-06-04T00:00:00"/>
    <d v="2021-06-10T00:00:00"/>
    <x v="1"/>
    <n v="6"/>
    <m/>
  </r>
  <r>
    <d v="2019-12-06T00:00:00"/>
    <d v="2019-12-13T00:00:00"/>
    <x v="1"/>
    <n v="7"/>
    <m/>
  </r>
  <r>
    <d v="2019-12-06T00:00:00"/>
    <d v="2019-12-13T00:00:00"/>
    <x v="1"/>
    <n v="7"/>
    <m/>
  </r>
  <r>
    <d v="2019-12-27T00:00:00"/>
    <d v="2019-12-31T00:00:00"/>
    <x v="1"/>
    <n v="4"/>
    <m/>
  </r>
  <r>
    <d v="2019-12-27T00:00:00"/>
    <d v="2019-12-31T00:00:00"/>
    <x v="1"/>
    <n v="4"/>
    <m/>
  </r>
  <r>
    <d v="2021-01-21T00:00:00"/>
    <d v="2021-01-26T00:00:00"/>
    <x v="1"/>
    <n v="5"/>
    <m/>
  </r>
  <r>
    <d v="2021-01-21T00:00:00"/>
    <d v="2021-01-26T00:00:00"/>
    <x v="1"/>
    <n v="5"/>
    <m/>
  </r>
  <r>
    <d v="2018-06-25T00:00:00"/>
    <d v="2018-06-28T00:00:00"/>
    <x v="2"/>
    <n v="3"/>
    <m/>
  </r>
  <r>
    <d v="2020-06-14T00:00:00"/>
    <d v="2020-06-17T00:00:00"/>
    <x v="2"/>
    <n v="3"/>
    <m/>
  </r>
  <r>
    <d v="2020-06-14T00:00:00"/>
    <d v="2020-06-17T00:00:00"/>
    <x v="2"/>
    <n v="3"/>
    <m/>
  </r>
  <r>
    <d v="2020-06-14T00:00:00"/>
    <d v="2020-06-17T00:00:00"/>
    <x v="2"/>
    <n v="3"/>
    <m/>
  </r>
  <r>
    <d v="2020-06-14T00:00:00"/>
    <d v="2020-06-17T00:00:00"/>
    <x v="2"/>
    <n v="3"/>
    <m/>
  </r>
  <r>
    <d v="2021-04-21T00:00:00"/>
    <d v="2021-04-27T00:00:00"/>
    <x v="1"/>
    <n v="6"/>
    <m/>
  </r>
  <r>
    <d v="2021-04-21T00:00:00"/>
    <d v="2021-04-27T00:00:00"/>
    <x v="1"/>
    <n v="6"/>
    <m/>
  </r>
  <r>
    <d v="2020-10-21T00:00:00"/>
    <d v="2020-10-27T00:00:00"/>
    <x v="1"/>
    <n v="6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0-11-19T00:00:00"/>
    <d v="2020-11-24T00:00:00"/>
    <x v="1"/>
    <n v="5"/>
    <m/>
  </r>
  <r>
    <d v="2021-12-18T00:00:00"/>
    <d v="2021-12-23T00:00:00"/>
    <x v="0"/>
    <n v="5"/>
    <m/>
  </r>
  <r>
    <d v="2021-12-18T00:00:00"/>
    <d v="2021-12-23T00:00:00"/>
    <x v="0"/>
    <n v="5"/>
    <m/>
  </r>
  <r>
    <d v="2021-12-18T00:00:00"/>
    <d v="2021-12-23T00:00:00"/>
    <x v="0"/>
    <n v="5"/>
    <m/>
  </r>
  <r>
    <d v="2020-07-22T00:00:00"/>
    <d v="2020-07-24T00:00:00"/>
    <x v="0"/>
    <n v="2"/>
    <m/>
  </r>
  <r>
    <d v="2019-09-04T00:00:00"/>
    <d v="2019-09-08T00:00:00"/>
    <x v="1"/>
    <n v="4"/>
    <m/>
  </r>
  <r>
    <d v="2019-09-04T00:00:00"/>
    <d v="2019-09-08T00:00:00"/>
    <x v="1"/>
    <n v="4"/>
    <m/>
  </r>
  <r>
    <d v="2019-09-04T00:00:00"/>
    <d v="2019-09-08T00:00:00"/>
    <x v="1"/>
    <n v="4"/>
    <m/>
  </r>
  <r>
    <d v="2019-09-04T00:00:00"/>
    <d v="2019-09-08T00:00:00"/>
    <x v="1"/>
    <n v="4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9-03-02T00:00:00"/>
    <d v="2019-03-07T00:00:00"/>
    <x v="1"/>
    <n v="5"/>
    <m/>
  </r>
  <r>
    <d v="2019-03-02T00:00:00"/>
    <d v="2019-03-07T00:00:00"/>
    <x v="1"/>
    <n v="5"/>
    <m/>
  </r>
  <r>
    <d v="2020-04-12T00:00:00"/>
    <d v="2020-04-16T00:00:00"/>
    <x v="1"/>
    <n v="4"/>
    <m/>
  </r>
  <r>
    <d v="2020-04-12T00:00:00"/>
    <d v="2020-04-16T00:00:00"/>
    <x v="1"/>
    <n v="4"/>
    <m/>
  </r>
  <r>
    <d v="2020-04-12T00:00:00"/>
    <d v="2020-04-16T00:00:00"/>
    <x v="1"/>
    <n v="4"/>
    <m/>
  </r>
  <r>
    <d v="2020-12-06T00:00:00"/>
    <d v="2020-12-07T00:00:00"/>
    <x v="2"/>
    <n v="1"/>
    <m/>
  </r>
  <r>
    <d v="2020-06-05T00:00:00"/>
    <d v="2020-06-09T00:00:00"/>
    <x v="1"/>
    <n v="4"/>
    <m/>
  </r>
  <r>
    <d v="2020-06-05T00:00:00"/>
    <d v="2020-06-09T00:00:00"/>
    <x v="1"/>
    <n v="4"/>
    <m/>
  </r>
  <r>
    <d v="2020-12-11T00:00:00"/>
    <d v="2020-12-11T00:00:00"/>
    <x v="3"/>
    <n v="0"/>
    <m/>
  </r>
  <r>
    <d v="2020-11-12T00:00:00"/>
    <d v="2020-11-15T00:00:00"/>
    <x v="0"/>
    <n v="3"/>
    <m/>
  </r>
  <r>
    <d v="2020-11-12T00:00:00"/>
    <d v="2020-11-15T00:00:00"/>
    <x v="0"/>
    <n v="3"/>
    <m/>
  </r>
  <r>
    <d v="2020-11-12T00:00:00"/>
    <d v="2020-11-15T00:00:00"/>
    <x v="0"/>
    <n v="3"/>
    <m/>
  </r>
  <r>
    <d v="2020-11-12T00:00:00"/>
    <d v="2020-11-15T00:00:00"/>
    <x v="0"/>
    <n v="3"/>
    <m/>
  </r>
  <r>
    <d v="2020-11-12T00:00:00"/>
    <d v="2020-11-15T00:00:00"/>
    <x v="0"/>
    <n v="3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9-04-04T00:00:00"/>
    <d v="2019-04-04T00:00:00"/>
    <x v="3"/>
    <n v="0"/>
    <m/>
  </r>
  <r>
    <d v="2019-04-04T00:00:00"/>
    <d v="2019-04-04T00:00:00"/>
    <x v="3"/>
    <n v="0"/>
    <m/>
  </r>
  <r>
    <d v="2019-04-04T00:00:00"/>
    <d v="2019-04-04T00:00:00"/>
    <x v="3"/>
    <n v="0"/>
    <m/>
  </r>
  <r>
    <d v="2019-04-04T00:00:00"/>
    <d v="2019-04-04T00:00:00"/>
    <x v="3"/>
    <n v="0"/>
    <m/>
  </r>
  <r>
    <d v="2019-04-04T00:00:00"/>
    <d v="2019-04-04T00:00:00"/>
    <x v="3"/>
    <n v="0"/>
    <m/>
  </r>
  <r>
    <d v="2019-05-08T00:00:00"/>
    <d v="2019-05-14T00:00:00"/>
    <x v="1"/>
    <n v="6"/>
    <m/>
  </r>
  <r>
    <d v="2020-12-31T00:00:00"/>
    <d v="2021-01-06T00:00:00"/>
    <x v="1"/>
    <n v="6"/>
    <m/>
  </r>
  <r>
    <d v="2020-12-31T00:00:00"/>
    <d v="2021-01-06T00:00:00"/>
    <x v="1"/>
    <n v="6"/>
    <m/>
  </r>
  <r>
    <d v="2018-12-20T00:00:00"/>
    <d v="2018-12-21T00:00:00"/>
    <x v="2"/>
    <n v="1"/>
    <m/>
  </r>
  <r>
    <d v="2018-12-20T00:00:00"/>
    <d v="2018-12-21T00:00:00"/>
    <x v="2"/>
    <n v="1"/>
    <m/>
  </r>
  <r>
    <d v="2018-12-20T00:00:00"/>
    <d v="2018-12-21T00:00:00"/>
    <x v="2"/>
    <n v="1"/>
    <m/>
  </r>
  <r>
    <d v="2018-12-20T00:00:00"/>
    <d v="2018-12-21T00:00:00"/>
    <x v="2"/>
    <n v="1"/>
    <m/>
  </r>
  <r>
    <d v="2020-07-02T00:00:00"/>
    <d v="2020-07-07T00:00:00"/>
    <x v="0"/>
    <n v="5"/>
    <m/>
  </r>
  <r>
    <d v="2021-06-29T00:00:00"/>
    <d v="2021-07-04T00:00:00"/>
    <x v="1"/>
    <n v="5"/>
    <m/>
  </r>
  <r>
    <d v="2021-06-29T00:00:00"/>
    <d v="2021-07-04T00:00:00"/>
    <x v="1"/>
    <n v="5"/>
    <m/>
  </r>
  <r>
    <d v="2018-09-01T00:00:00"/>
    <d v="2018-09-05T00:00:00"/>
    <x v="0"/>
    <n v="4"/>
    <m/>
  </r>
  <r>
    <d v="2018-03-03T00:00:00"/>
    <d v="2018-03-08T00:00:00"/>
    <x v="1"/>
    <n v="5"/>
    <m/>
  </r>
  <r>
    <d v="2018-03-03T00:00:00"/>
    <d v="2018-03-08T00:00:00"/>
    <x v="1"/>
    <n v="5"/>
    <m/>
  </r>
  <r>
    <d v="2018-03-03T00:00:00"/>
    <d v="2018-03-08T00:00:00"/>
    <x v="1"/>
    <n v="5"/>
    <m/>
  </r>
  <r>
    <d v="2018-05-04T00:00:00"/>
    <d v="2018-05-08T00:00:00"/>
    <x v="1"/>
    <n v="4"/>
    <m/>
  </r>
  <r>
    <d v="2019-11-02T00:00:00"/>
    <d v="2019-11-02T00:00:00"/>
    <x v="3"/>
    <n v="0"/>
    <m/>
  </r>
  <r>
    <d v="2021-12-08T00:00:00"/>
    <d v="2021-12-10T00:00:00"/>
    <x v="0"/>
    <n v="2"/>
    <m/>
  </r>
  <r>
    <d v="2021-12-08T00:00:00"/>
    <d v="2021-12-10T00:00:00"/>
    <x v="0"/>
    <n v="2"/>
    <m/>
  </r>
  <r>
    <d v="2021-12-08T00:00:00"/>
    <d v="2021-12-10T00:00:00"/>
    <x v="0"/>
    <n v="2"/>
    <m/>
  </r>
  <r>
    <d v="2021-12-08T00:00:00"/>
    <d v="2021-12-10T00:00:00"/>
    <x v="0"/>
    <n v="2"/>
    <m/>
  </r>
  <r>
    <d v="2018-03-10T00:00:00"/>
    <d v="2018-03-14T00:00:00"/>
    <x v="1"/>
    <n v="4"/>
    <m/>
  </r>
  <r>
    <d v="2018-04-21T00:00:00"/>
    <d v="2018-04-25T00:00:00"/>
    <x v="1"/>
    <n v="4"/>
    <m/>
  </r>
  <r>
    <d v="2019-10-22T00:00:00"/>
    <d v="2019-10-26T00:00:00"/>
    <x v="1"/>
    <n v="4"/>
    <m/>
  </r>
  <r>
    <d v="2019-08-22T00:00:00"/>
    <d v="2019-08-25T00:00:00"/>
    <x v="2"/>
    <n v="3"/>
    <m/>
  </r>
  <r>
    <d v="2020-08-29T00:00:00"/>
    <d v="2020-09-03T00:00:00"/>
    <x v="1"/>
    <n v="5"/>
    <m/>
  </r>
  <r>
    <d v="2018-12-27T00:00:00"/>
    <d v="2018-12-30T00:00:00"/>
    <x v="0"/>
    <n v="3"/>
    <m/>
  </r>
  <r>
    <d v="2020-12-01T00:00:00"/>
    <d v="2020-12-05T00:00:00"/>
    <x v="1"/>
    <n v="4"/>
    <m/>
  </r>
  <r>
    <d v="2020-12-01T00:00:00"/>
    <d v="2020-12-05T00:00:00"/>
    <x v="1"/>
    <n v="4"/>
    <m/>
  </r>
  <r>
    <d v="2020-04-24T00:00:00"/>
    <d v="2020-04-27T00:00:00"/>
    <x v="0"/>
    <n v="3"/>
    <m/>
  </r>
  <r>
    <d v="2018-06-21T00:00:00"/>
    <d v="2018-06-25T00:00:00"/>
    <x v="1"/>
    <n v="4"/>
    <m/>
  </r>
  <r>
    <d v="2018-06-21T00:00:00"/>
    <d v="2018-06-25T00:00:00"/>
    <x v="1"/>
    <n v="4"/>
    <m/>
  </r>
  <r>
    <d v="2021-01-14T00:00:00"/>
    <d v="2021-01-15T00:00:00"/>
    <x v="2"/>
    <n v="1"/>
    <m/>
  </r>
  <r>
    <d v="2021-01-14T00:00:00"/>
    <d v="2021-01-15T00:00:00"/>
    <x v="2"/>
    <n v="1"/>
    <m/>
  </r>
  <r>
    <d v="2018-11-24T00:00:00"/>
    <d v="2018-11-30T00:00:00"/>
    <x v="1"/>
    <n v="6"/>
    <m/>
  </r>
  <r>
    <d v="2018-11-24T00:00:00"/>
    <d v="2018-11-30T00:00:00"/>
    <x v="1"/>
    <n v="6"/>
    <m/>
  </r>
  <r>
    <d v="2018-11-24T00:00:00"/>
    <d v="2018-11-30T00:00:00"/>
    <x v="1"/>
    <n v="6"/>
    <m/>
  </r>
  <r>
    <d v="2018-11-24T00:00:00"/>
    <d v="2018-11-30T00:00:00"/>
    <x v="1"/>
    <n v="6"/>
    <m/>
  </r>
  <r>
    <d v="2021-02-26T00:00:00"/>
    <d v="2021-02-28T00:00:00"/>
    <x v="0"/>
    <n v="2"/>
    <m/>
  </r>
  <r>
    <d v="2021-02-26T00:00:00"/>
    <d v="2021-02-28T00:00:00"/>
    <x v="0"/>
    <n v="2"/>
    <m/>
  </r>
  <r>
    <d v="2021-02-26T00:00:00"/>
    <d v="2021-02-28T00:00:00"/>
    <x v="0"/>
    <n v="2"/>
    <m/>
  </r>
  <r>
    <d v="2021-02-26T00:00:00"/>
    <d v="2021-02-28T00:00:00"/>
    <x v="0"/>
    <n v="2"/>
    <m/>
  </r>
  <r>
    <d v="2021-02-26T00:00:00"/>
    <d v="2021-02-28T00:00:00"/>
    <x v="0"/>
    <n v="2"/>
    <m/>
  </r>
  <r>
    <d v="2019-09-15T00:00:00"/>
    <d v="2019-09-15T00:00:00"/>
    <x v="3"/>
    <n v="0"/>
    <m/>
  </r>
  <r>
    <d v="2019-09-15T00:00:00"/>
    <d v="2019-09-15T00:00:00"/>
    <x v="3"/>
    <n v="0"/>
    <m/>
  </r>
  <r>
    <d v="2019-09-15T00:00:00"/>
    <d v="2019-09-15T00:00:00"/>
    <x v="3"/>
    <n v="0"/>
    <m/>
  </r>
  <r>
    <d v="2019-09-15T00:00:00"/>
    <d v="2019-09-15T00:00:00"/>
    <x v="3"/>
    <n v="0"/>
    <m/>
  </r>
  <r>
    <d v="2020-04-08T00:00:00"/>
    <d v="2020-04-12T00:00:00"/>
    <x v="1"/>
    <n v="4"/>
    <m/>
  </r>
  <r>
    <d v="2020-04-08T00:00:00"/>
    <d v="2020-04-12T00:00:00"/>
    <x v="1"/>
    <n v="4"/>
    <m/>
  </r>
  <r>
    <d v="2020-04-08T00:00:00"/>
    <d v="2020-04-12T00:00:00"/>
    <x v="1"/>
    <n v="4"/>
    <m/>
  </r>
  <r>
    <d v="2020-07-18T00:00:00"/>
    <d v="2020-07-24T00:00:00"/>
    <x v="1"/>
    <n v="6"/>
    <m/>
  </r>
  <r>
    <d v="2020-07-18T00:00:00"/>
    <d v="2020-07-24T00:00:00"/>
    <x v="1"/>
    <n v="6"/>
    <m/>
  </r>
  <r>
    <d v="2020-07-18T00:00:00"/>
    <d v="2020-07-24T00:00:00"/>
    <x v="1"/>
    <n v="6"/>
    <m/>
  </r>
  <r>
    <d v="2020-07-18T00:00:00"/>
    <d v="2020-07-24T00:00:00"/>
    <x v="1"/>
    <n v="6"/>
    <m/>
  </r>
  <r>
    <d v="2020-07-18T00:00:00"/>
    <d v="2020-07-24T00:00:00"/>
    <x v="1"/>
    <n v="6"/>
    <m/>
  </r>
  <r>
    <d v="2021-08-01T00:00:00"/>
    <d v="2021-08-04T00:00:00"/>
    <x v="2"/>
    <n v="3"/>
    <m/>
  </r>
  <r>
    <d v="2020-07-14T00:00:00"/>
    <d v="2020-07-18T00:00:00"/>
    <x v="0"/>
    <n v="4"/>
    <m/>
  </r>
  <r>
    <d v="2020-07-14T00:00:00"/>
    <d v="2020-07-18T00:00:00"/>
    <x v="0"/>
    <n v="4"/>
    <m/>
  </r>
  <r>
    <d v="2020-07-14T00:00:00"/>
    <d v="2020-07-18T00:00:00"/>
    <x v="0"/>
    <n v="4"/>
    <m/>
  </r>
  <r>
    <d v="2020-07-14T00:00:00"/>
    <d v="2020-07-18T00:00:00"/>
    <x v="0"/>
    <n v="4"/>
    <m/>
  </r>
  <r>
    <d v="2020-07-14T00:00:00"/>
    <d v="2020-07-18T00:00:00"/>
    <x v="0"/>
    <n v="4"/>
    <m/>
  </r>
  <r>
    <d v="2020-07-14T00:00:00"/>
    <d v="2020-07-18T00:00:00"/>
    <x v="0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21-09-09T00:00:00"/>
    <d v="2021-09-13T00:00:00"/>
    <x v="1"/>
    <n v="4"/>
    <m/>
  </r>
  <r>
    <d v="2018-07-12T00:00:00"/>
    <d v="2018-07-16T00:00:00"/>
    <x v="1"/>
    <n v="4"/>
    <m/>
  </r>
  <r>
    <d v="2018-07-12T00:00:00"/>
    <d v="2018-07-16T00:00:00"/>
    <x v="1"/>
    <n v="4"/>
    <m/>
  </r>
  <r>
    <d v="2020-12-04T00:00:00"/>
    <d v="2020-12-05T00:00:00"/>
    <x v="2"/>
    <n v="1"/>
    <m/>
  </r>
  <r>
    <d v="2020-12-04T00:00:00"/>
    <d v="2020-12-05T00:00:00"/>
    <x v="2"/>
    <n v="1"/>
    <m/>
  </r>
  <r>
    <d v="2020-12-04T00:00:00"/>
    <d v="2020-12-05T00:00:00"/>
    <x v="2"/>
    <n v="1"/>
    <m/>
  </r>
  <r>
    <d v="2020-12-04T00:00:00"/>
    <d v="2020-12-05T00:00:00"/>
    <x v="2"/>
    <n v="1"/>
    <m/>
  </r>
  <r>
    <d v="2020-12-04T00:00:00"/>
    <d v="2020-12-05T00:00:00"/>
    <x v="2"/>
    <n v="1"/>
    <m/>
  </r>
  <r>
    <d v="2020-12-04T00:00:00"/>
    <d v="2020-12-05T00:00:00"/>
    <x v="2"/>
    <n v="1"/>
    <m/>
  </r>
  <r>
    <d v="2021-11-06T00:00:00"/>
    <d v="2021-11-11T00:00:00"/>
    <x v="1"/>
    <n v="5"/>
    <m/>
  </r>
  <r>
    <d v="2021-11-06T00:00:00"/>
    <d v="2021-11-11T00:00:00"/>
    <x v="1"/>
    <n v="5"/>
    <m/>
  </r>
  <r>
    <d v="2021-11-06T00:00:00"/>
    <d v="2021-11-11T00:00:00"/>
    <x v="1"/>
    <n v="5"/>
    <m/>
  </r>
  <r>
    <d v="2019-10-31T00:00:00"/>
    <d v="2019-11-02T00:00:00"/>
    <x v="0"/>
    <n v="2"/>
    <m/>
  </r>
  <r>
    <d v="2019-10-31T00:00:00"/>
    <d v="2019-11-02T00:00:00"/>
    <x v="0"/>
    <n v="2"/>
    <m/>
  </r>
  <r>
    <d v="2020-05-30T00:00:00"/>
    <d v="2020-06-01T00:00:00"/>
    <x v="2"/>
    <n v="2"/>
    <m/>
  </r>
  <r>
    <d v="2020-10-28T00:00:00"/>
    <d v="2020-10-28T00:00:00"/>
    <x v="3"/>
    <n v="0"/>
    <m/>
  </r>
  <r>
    <d v="2020-10-28T00:00:00"/>
    <d v="2020-10-28T00:00:00"/>
    <x v="3"/>
    <n v="0"/>
    <m/>
  </r>
  <r>
    <d v="2020-10-28T00:00:00"/>
    <d v="2020-10-28T00:00:00"/>
    <x v="3"/>
    <n v="0"/>
    <m/>
  </r>
  <r>
    <d v="2020-10-28T00:00:00"/>
    <d v="2020-10-28T00:00:00"/>
    <x v="3"/>
    <n v="0"/>
    <m/>
  </r>
  <r>
    <d v="2018-08-11T00:00:00"/>
    <d v="2018-08-15T00:00:00"/>
    <x v="1"/>
    <n v="4"/>
    <m/>
  </r>
  <r>
    <d v="2018-08-11T00:00:00"/>
    <d v="2018-08-15T00:00:00"/>
    <x v="1"/>
    <n v="4"/>
    <m/>
  </r>
  <r>
    <d v="2018-08-11T00:00:00"/>
    <d v="2018-08-15T00:00:00"/>
    <x v="1"/>
    <n v="4"/>
    <m/>
  </r>
  <r>
    <d v="2020-08-29T00:00:00"/>
    <d v="2020-09-04T00:00:00"/>
    <x v="1"/>
    <n v="6"/>
    <m/>
  </r>
  <r>
    <d v="2020-02-15T00:00:00"/>
    <d v="2020-02-22T00:00:00"/>
    <x v="1"/>
    <n v="7"/>
    <m/>
  </r>
  <r>
    <d v="2020-02-15T00:00:00"/>
    <d v="2020-02-22T00:00:00"/>
    <x v="1"/>
    <n v="7"/>
    <m/>
  </r>
  <r>
    <d v="2021-05-14T00:00:00"/>
    <d v="2021-05-21T00:00:00"/>
    <x v="1"/>
    <n v="7"/>
    <m/>
  </r>
  <r>
    <d v="2018-12-12T00:00:00"/>
    <d v="2018-12-14T00:00:00"/>
    <x v="0"/>
    <n v="2"/>
    <m/>
  </r>
  <r>
    <d v="2018-12-12T00:00:00"/>
    <d v="2018-12-14T00:00:00"/>
    <x v="0"/>
    <n v="2"/>
    <m/>
  </r>
  <r>
    <d v="2018-12-12T00:00:00"/>
    <d v="2018-12-14T00:00:00"/>
    <x v="0"/>
    <n v="2"/>
    <m/>
  </r>
  <r>
    <d v="2021-12-18T00:00:00"/>
    <d v="2021-12-24T00:00:00"/>
    <x v="1"/>
    <n v="6"/>
    <m/>
  </r>
  <r>
    <d v="2021-12-18T00:00:00"/>
    <d v="2021-12-24T00:00:00"/>
    <x v="1"/>
    <n v="6"/>
    <m/>
  </r>
  <r>
    <d v="2021-12-18T00:00:00"/>
    <d v="2021-12-24T00:00:00"/>
    <x v="1"/>
    <n v="6"/>
    <m/>
  </r>
  <r>
    <d v="2021-12-18T00:00:00"/>
    <d v="2021-12-24T00:00:00"/>
    <x v="1"/>
    <n v="6"/>
    <m/>
  </r>
  <r>
    <d v="2019-07-04T00:00:00"/>
    <d v="2019-07-09T00:00:00"/>
    <x v="1"/>
    <n v="5"/>
    <m/>
  </r>
  <r>
    <d v="2021-03-10T00:00:00"/>
    <d v="2021-03-14T00:00:00"/>
    <x v="1"/>
    <n v="4"/>
    <m/>
  </r>
  <r>
    <d v="2021-03-10T00:00:00"/>
    <d v="2021-03-14T00:00:00"/>
    <x v="1"/>
    <n v="4"/>
    <m/>
  </r>
  <r>
    <d v="2021-03-10T00:00:00"/>
    <d v="2021-03-14T00:00:00"/>
    <x v="1"/>
    <n v="4"/>
    <m/>
  </r>
  <r>
    <d v="2021-03-10T00:00:00"/>
    <d v="2021-03-14T00:00:00"/>
    <x v="1"/>
    <n v="4"/>
    <m/>
  </r>
  <r>
    <d v="2020-12-24T00:00:00"/>
    <d v="2020-12-28T00:00:00"/>
    <x v="0"/>
    <n v="4"/>
    <m/>
  </r>
  <r>
    <d v="2020-12-24T00:00:00"/>
    <d v="2020-12-28T00:00:00"/>
    <x v="0"/>
    <n v="4"/>
    <m/>
  </r>
  <r>
    <d v="2020-12-24T00:00:00"/>
    <d v="2020-12-28T00:00:00"/>
    <x v="0"/>
    <n v="4"/>
    <m/>
  </r>
  <r>
    <d v="2021-10-23T00:00:00"/>
    <d v="2021-10-27T00:00:00"/>
    <x v="1"/>
    <n v="4"/>
    <m/>
  </r>
  <r>
    <d v="2020-10-28T00:00:00"/>
    <d v="2020-11-04T00:00:00"/>
    <x v="1"/>
    <n v="7"/>
    <m/>
  </r>
  <r>
    <d v="2021-07-07T00:00:00"/>
    <d v="2021-07-09T00:00:00"/>
    <x v="0"/>
    <n v="2"/>
    <m/>
  </r>
  <r>
    <d v="2020-10-01T00:00:00"/>
    <d v="2020-10-02T00:00:00"/>
    <x v="2"/>
    <n v="1"/>
    <m/>
  </r>
  <r>
    <d v="2020-10-01T00:00:00"/>
    <d v="2020-10-02T00:00:00"/>
    <x v="2"/>
    <n v="1"/>
    <m/>
  </r>
  <r>
    <d v="2021-09-02T00:00:00"/>
    <d v="2021-09-07T00:00:00"/>
    <x v="1"/>
    <n v="5"/>
    <m/>
  </r>
  <r>
    <d v="2018-12-24T00:00:00"/>
    <d v="2018-12-29T00:00:00"/>
    <x v="1"/>
    <n v="5"/>
    <m/>
  </r>
  <r>
    <d v="2018-12-24T00:00:00"/>
    <d v="2018-12-29T00:00:00"/>
    <x v="1"/>
    <n v="5"/>
    <m/>
  </r>
  <r>
    <d v="2021-09-23T00:00:00"/>
    <d v="2021-09-27T00:00:00"/>
    <x v="1"/>
    <n v="4"/>
    <m/>
  </r>
  <r>
    <d v="2021-06-04T00:00:00"/>
    <d v="2021-06-08T00:00:00"/>
    <x v="1"/>
    <n v="4"/>
    <m/>
  </r>
  <r>
    <d v="2020-04-21T00:00:00"/>
    <d v="2020-04-26T00:00:00"/>
    <x v="1"/>
    <n v="5"/>
    <m/>
  </r>
  <r>
    <d v="2020-04-21T00:00:00"/>
    <d v="2020-04-26T00:00:00"/>
    <x v="1"/>
    <n v="5"/>
    <m/>
  </r>
  <r>
    <d v="2020-04-21T00:00:00"/>
    <d v="2020-04-26T00:00:00"/>
    <x v="1"/>
    <n v="5"/>
    <m/>
  </r>
  <r>
    <d v="2020-05-26T00:00:00"/>
    <d v="2020-05-26T00:00:00"/>
    <x v="3"/>
    <n v="0"/>
    <m/>
  </r>
  <r>
    <d v="2020-05-26T00:00:00"/>
    <d v="2020-05-26T00:00:00"/>
    <x v="3"/>
    <n v="0"/>
    <m/>
  </r>
  <r>
    <d v="2020-05-26T00:00:00"/>
    <d v="2020-05-26T00:00:00"/>
    <x v="3"/>
    <n v="0"/>
    <m/>
  </r>
  <r>
    <d v="2020-05-26T00:00:00"/>
    <d v="2020-05-26T00:00:00"/>
    <x v="3"/>
    <n v="0"/>
    <m/>
  </r>
  <r>
    <d v="2020-05-02T00:00:00"/>
    <d v="2020-05-07T00:00:00"/>
    <x v="1"/>
    <n v="5"/>
    <m/>
  </r>
  <r>
    <d v="2018-09-08T00:00:00"/>
    <d v="2018-09-11T00:00:00"/>
    <x v="2"/>
    <n v="3"/>
    <m/>
  </r>
  <r>
    <d v="2018-09-08T00:00:00"/>
    <d v="2018-09-11T00:00:00"/>
    <x v="2"/>
    <n v="3"/>
    <m/>
  </r>
  <r>
    <d v="2020-09-05T00:00:00"/>
    <d v="2020-09-06T00:00:00"/>
    <x v="2"/>
    <n v="1"/>
    <m/>
  </r>
  <r>
    <d v="2021-04-09T00:00:00"/>
    <d v="2021-04-11T00:00:00"/>
    <x v="2"/>
    <n v="2"/>
    <m/>
  </r>
  <r>
    <d v="2021-04-09T00:00:00"/>
    <d v="2021-04-11T00:00:00"/>
    <x v="2"/>
    <n v="2"/>
    <m/>
  </r>
  <r>
    <d v="2021-04-09T00:00:00"/>
    <d v="2021-04-11T00:00:00"/>
    <x v="2"/>
    <n v="2"/>
    <m/>
  </r>
  <r>
    <d v="2019-12-06T00:00:00"/>
    <d v="2019-12-12T00:00:00"/>
    <x v="1"/>
    <n v="6"/>
    <m/>
  </r>
  <r>
    <d v="2020-06-26T00:00:00"/>
    <d v="2020-07-03T00:00:00"/>
    <x v="1"/>
    <n v="7"/>
    <m/>
  </r>
  <r>
    <d v="2019-07-04T00:00:00"/>
    <d v="2019-07-08T00:00:00"/>
    <x v="1"/>
    <n v="4"/>
    <m/>
  </r>
  <r>
    <d v="2020-11-22T00:00:00"/>
    <d v="2020-11-26T00:00:00"/>
    <x v="1"/>
    <n v="4"/>
    <m/>
  </r>
  <r>
    <d v="2020-11-22T00:00:00"/>
    <d v="2020-11-26T00:00:00"/>
    <x v="1"/>
    <n v="4"/>
    <m/>
  </r>
  <r>
    <d v="2020-11-22T00:00:00"/>
    <d v="2020-11-26T00:00:00"/>
    <x v="1"/>
    <n v="4"/>
    <m/>
  </r>
  <r>
    <d v="2020-11-10T00:00:00"/>
    <d v="2020-11-12T00:00:00"/>
    <x v="2"/>
    <n v="2"/>
    <m/>
  </r>
  <r>
    <d v="2020-11-10T00:00:00"/>
    <d v="2020-11-12T00:00:00"/>
    <x v="2"/>
    <n v="2"/>
    <m/>
  </r>
  <r>
    <d v="2019-08-27T00:00:00"/>
    <d v="2019-09-01T00:00:00"/>
    <x v="1"/>
    <n v="5"/>
    <m/>
  </r>
  <r>
    <d v="2019-08-27T00:00:00"/>
    <d v="2019-09-01T00:00:00"/>
    <x v="1"/>
    <n v="5"/>
    <m/>
  </r>
  <r>
    <d v="2019-08-27T00:00:00"/>
    <d v="2019-09-01T00:00:00"/>
    <x v="1"/>
    <n v="5"/>
    <m/>
  </r>
  <r>
    <d v="2019-05-25T00:00:00"/>
    <d v="2019-05-29T00:00:00"/>
    <x v="1"/>
    <n v="4"/>
    <m/>
  </r>
  <r>
    <d v="2021-12-30T00:00:00"/>
    <d v="2022-01-03T00:00:00"/>
    <x v="1"/>
    <n v="4"/>
    <m/>
  </r>
  <r>
    <d v="2021-12-30T00:00:00"/>
    <d v="2022-01-03T00:00:00"/>
    <x v="1"/>
    <n v="4"/>
    <m/>
  </r>
  <r>
    <d v="2020-12-08T00:00:00"/>
    <d v="2020-12-12T00:00:00"/>
    <x v="0"/>
    <n v="4"/>
    <m/>
  </r>
  <r>
    <d v="2019-10-04T00:00:00"/>
    <d v="2019-10-07T00:00:00"/>
    <x v="2"/>
    <n v="3"/>
    <m/>
  </r>
  <r>
    <d v="2020-12-23T00:00:00"/>
    <d v="2020-12-25T00:00:00"/>
    <x v="0"/>
    <n v="2"/>
    <m/>
  </r>
  <r>
    <d v="2020-12-23T00:00:00"/>
    <d v="2020-12-25T00:00:00"/>
    <x v="0"/>
    <n v="2"/>
    <m/>
  </r>
  <r>
    <d v="2019-09-19T00:00:00"/>
    <d v="2019-09-24T00:00:00"/>
    <x v="0"/>
    <n v="5"/>
    <m/>
  </r>
  <r>
    <d v="2021-07-03T00:00:00"/>
    <d v="2021-07-07T00:00:00"/>
    <x v="1"/>
    <n v="4"/>
    <m/>
  </r>
  <r>
    <d v="2021-07-03T00:00:00"/>
    <d v="2021-07-07T00:00:00"/>
    <x v="1"/>
    <n v="4"/>
    <m/>
  </r>
  <r>
    <d v="2020-07-14T00:00:00"/>
    <d v="2020-07-16T00:00:00"/>
    <x v="0"/>
    <n v="2"/>
    <m/>
  </r>
  <r>
    <d v="2020-06-20T00:00:00"/>
    <d v="2020-06-21T00:00:00"/>
    <x v="2"/>
    <n v="1"/>
    <m/>
  </r>
  <r>
    <d v="2020-06-20T00:00:00"/>
    <d v="2020-06-21T00:00:00"/>
    <x v="2"/>
    <n v="1"/>
    <m/>
  </r>
  <r>
    <d v="2020-06-20T00:00:00"/>
    <d v="2020-06-21T00:00:00"/>
    <x v="2"/>
    <n v="1"/>
    <m/>
  </r>
  <r>
    <d v="2020-06-20T00:00:00"/>
    <d v="2020-06-21T00:00:00"/>
    <x v="2"/>
    <n v="1"/>
    <m/>
  </r>
  <r>
    <d v="2020-06-20T00:00:00"/>
    <d v="2020-06-21T00:00:00"/>
    <x v="2"/>
    <n v="1"/>
    <m/>
  </r>
  <r>
    <d v="2020-12-09T00:00:00"/>
    <d v="2020-12-13T00:00:00"/>
    <x v="1"/>
    <n v="4"/>
    <m/>
  </r>
  <r>
    <d v="2020-12-09T00:00:00"/>
    <d v="2020-12-13T00:00:00"/>
    <x v="1"/>
    <n v="4"/>
    <m/>
  </r>
  <r>
    <d v="2020-09-24T00:00:00"/>
    <d v="2020-10-01T00:00:00"/>
    <x v="1"/>
    <n v="7"/>
    <m/>
  </r>
  <r>
    <d v="2020-12-18T00:00:00"/>
    <d v="2020-12-23T00:00:00"/>
    <x v="1"/>
    <n v="5"/>
    <m/>
  </r>
  <r>
    <d v="2020-12-18T00:00:00"/>
    <d v="2020-12-23T00:00:00"/>
    <x v="1"/>
    <n v="5"/>
    <m/>
  </r>
  <r>
    <d v="2020-12-18T00:00:00"/>
    <d v="2020-12-23T00:00:00"/>
    <x v="1"/>
    <n v="5"/>
    <m/>
  </r>
  <r>
    <d v="2021-12-10T00:00:00"/>
    <d v="2021-12-14T00:00:00"/>
    <x v="1"/>
    <n v="4"/>
    <m/>
  </r>
  <r>
    <d v="2018-07-01T00:00:00"/>
    <d v="2018-07-05T00:00:00"/>
    <x v="1"/>
    <n v="4"/>
    <m/>
  </r>
  <r>
    <d v="2018-07-01T00:00:00"/>
    <d v="2018-07-05T00:00:00"/>
    <x v="1"/>
    <n v="4"/>
    <m/>
  </r>
  <r>
    <d v="2021-02-03T00:00:00"/>
    <d v="2021-02-08T00:00:00"/>
    <x v="1"/>
    <n v="5"/>
    <m/>
  </r>
  <r>
    <d v="2021-02-03T00:00:00"/>
    <d v="2021-02-08T00:00:00"/>
    <x v="1"/>
    <n v="5"/>
    <m/>
  </r>
  <r>
    <d v="2021-03-03T00:00:00"/>
    <d v="2021-03-08T00:00:00"/>
    <x v="1"/>
    <n v="5"/>
    <m/>
  </r>
  <r>
    <d v="2021-10-09T00:00:00"/>
    <d v="2021-10-10T00:00:00"/>
    <x v="2"/>
    <n v="1"/>
    <m/>
  </r>
  <r>
    <d v="2018-09-28T00:00:00"/>
    <d v="2018-10-03T00:00:00"/>
    <x v="1"/>
    <n v="5"/>
    <m/>
  </r>
  <r>
    <d v="2018-05-27T00:00:00"/>
    <d v="2018-05-30T00:00:00"/>
    <x v="2"/>
    <n v="3"/>
    <m/>
  </r>
  <r>
    <d v="2019-06-14T00:00:00"/>
    <d v="2019-06-18T00:00:00"/>
    <x v="1"/>
    <n v="4"/>
    <m/>
  </r>
  <r>
    <d v="2020-03-30T00:00:00"/>
    <d v="2020-04-01T00:00:00"/>
    <x v="2"/>
    <n v="2"/>
    <m/>
  </r>
  <r>
    <d v="2021-10-15T00:00:00"/>
    <d v="2021-10-18T00:00:00"/>
    <x v="0"/>
    <n v="3"/>
    <m/>
  </r>
  <r>
    <d v="2020-05-23T00:00:00"/>
    <d v="2020-05-27T00:00:00"/>
    <x v="1"/>
    <n v="4"/>
    <m/>
  </r>
  <r>
    <d v="2021-06-02T00:00:00"/>
    <d v="2021-06-06T00:00:00"/>
    <x v="1"/>
    <n v="4"/>
    <m/>
  </r>
  <r>
    <d v="2021-06-02T00:00:00"/>
    <d v="2021-06-06T00:00:00"/>
    <x v="1"/>
    <n v="4"/>
    <m/>
  </r>
  <r>
    <d v="2018-02-16T00:00:00"/>
    <d v="2018-02-21T00:00:00"/>
    <x v="1"/>
    <n v="5"/>
    <m/>
  </r>
  <r>
    <d v="2018-02-16T00:00:00"/>
    <d v="2018-02-21T00:00:00"/>
    <x v="1"/>
    <n v="5"/>
    <m/>
  </r>
  <r>
    <d v="2018-05-06T00:00:00"/>
    <d v="2018-05-10T00:00:00"/>
    <x v="1"/>
    <n v="4"/>
    <m/>
  </r>
  <r>
    <d v="2020-05-16T00:00:00"/>
    <d v="2020-05-23T00:00:00"/>
    <x v="1"/>
    <n v="7"/>
    <m/>
  </r>
  <r>
    <d v="2021-04-02T00:00:00"/>
    <d v="2021-04-07T00:00:00"/>
    <x v="1"/>
    <n v="5"/>
    <m/>
  </r>
  <r>
    <d v="2021-03-31T00:00:00"/>
    <d v="2021-04-02T00:00:00"/>
    <x v="0"/>
    <n v="2"/>
    <m/>
  </r>
  <r>
    <d v="2021-03-31T00:00:00"/>
    <d v="2021-04-02T00:00:00"/>
    <x v="0"/>
    <n v="2"/>
    <m/>
  </r>
  <r>
    <d v="2021-03-31T00:00:00"/>
    <d v="2021-04-02T00:00:00"/>
    <x v="0"/>
    <n v="2"/>
    <m/>
  </r>
  <r>
    <d v="2021-01-02T00:00:00"/>
    <d v="2021-01-04T00:00:00"/>
    <x v="2"/>
    <n v="2"/>
    <m/>
  </r>
  <r>
    <d v="2021-01-02T00:00:00"/>
    <d v="2021-01-04T00:00:00"/>
    <x v="2"/>
    <n v="2"/>
    <m/>
  </r>
  <r>
    <d v="2021-01-02T00:00:00"/>
    <d v="2021-01-04T00:00:00"/>
    <x v="2"/>
    <n v="2"/>
    <m/>
  </r>
  <r>
    <d v="2019-05-28T00:00:00"/>
    <d v="2019-06-01T00:00:00"/>
    <x v="1"/>
    <n v="4"/>
    <m/>
  </r>
  <r>
    <d v="2019-05-28T00:00:00"/>
    <d v="2019-06-01T00:00:00"/>
    <x v="1"/>
    <n v="4"/>
    <m/>
  </r>
  <r>
    <d v="2018-03-17T00:00:00"/>
    <d v="2018-03-24T00:00:00"/>
    <x v="1"/>
    <n v="7"/>
    <m/>
  </r>
  <r>
    <d v="2018-03-17T00:00:00"/>
    <d v="2018-03-24T00:00:00"/>
    <x v="1"/>
    <n v="7"/>
    <m/>
  </r>
  <r>
    <d v="2018-03-17T00:00:00"/>
    <d v="2018-03-24T00:00:00"/>
    <x v="1"/>
    <n v="7"/>
    <m/>
  </r>
  <r>
    <d v="2018-03-17T00:00:00"/>
    <d v="2018-03-24T00:00:00"/>
    <x v="1"/>
    <n v="7"/>
    <m/>
  </r>
  <r>
    <d v="2018-03-17T00:00:00"/>
    <d v="2018-03-24T00:00:00"/>
    <x v="1"/>
    <n v="7"/>
    <m/>
  </r>
  <r>
    <d v="2018-10-03T00:00:00"/>
    <d v="2018-10-08T00:00:00"/>
    <x v="0"/>
    <n v="5"/>
    <m/>
  </r>
  <r>
    <d v="2020-03-28T00:00:00"/>
    <d v="2020-03-31T00:00:00"/>
    <x v="2"/>
    <n v="3"/>
    <m/>
  </r>
  <r>
    <d v="2021-05-04T00:00:00"/>
    <d v="2021-05-09T00:00:00"/>
    <x v="1"/>
    <n v="5"/>
    <m/>
  </r>
  <r>
    <d v="2021-05-04T00:00:00"/>
    <d v="2021-05-09T00:00:00"/>
    <x v="1"/>
    <n v="5"/>
    <m/>
  </r>
  <r>
    <d v="2021-05-04T00:00:00"/>
    <d v="2021-05-09T00:00:00"/>
    <x v="1"/>
    <n v="5"/>
    <m/>
  </r>
  <r>
    <d v="2018-07-05T00:00:00"/>
    <d v="2018-07-05T00:00:00"/>
    <x v="3"/>
    <n v="0"/>
    <m/>
  </r>
  <r>
    <d v="2018-07-05T00:00:00"/>
    <d v="2018-07-05T00:00:00"/>
    <x v="3"/>
    <n v="0"/>
    <m/>
  </r>
  <r>
    <d v="2020-05-05T00:00:00"/>
    <d v="2020-05-07T00:00:00"/>
    <x v="2"/>
    <n v="2"/>
    <m/>
  </r>
  <r>
    <d v="2021-04-26T00:00:00"/>
    <d v="2021-04-27T00:00:00"/>
    <x v="2"/>
    <n v="1"/>
    <m/>
  </r>
  <r>
    <d v="2018-09-26T00:00:00"/>
    <d v="2018-10-01T00:00:00"/>
    <x v="0"/>
    <n v="5"/>
    <m/>
  </r>
  <r>
    <d v="2021-10-19T00:00:00"/>
    <d v="2021-10-25T00:00:00"/>
    <x v="1"/>
    <n v="6"/>
    <m/>
  </r>
  <r>
    <d v="2021-10-19T00:00:00"/>
    <d v="2021-10-25T00:00:00"/>
    <x v="1"/>
    <n v="6"/>
    <m/>
  </r>
  <r>
    <d v="2021-10-19T00:00:00"/>
    <d v="2021-10-25T00:00:00"/>
    <x v="1"/>
    <n v="6"/>
    <m/>
  </r>
  <r>
    <d v="2021-11-10T00:00:00"/>
    <d v="2021-11-11T00:00:00"/>
    <x v="2"/>
    <n v="1"/>
    <m/>
  </r>
  <r>
    <d v="2021-11-10T00:00:00"/>
    <d v="2021-11-11T00:00:00"/>
    <x v="2"/>
    <n v="1"/>
    <m/>
  </r>
  <r>
    <d v="2021-11-10T00:00:00"/>
    <d v="2021-11-11T00:00:00"/>
    <x v="2"/>
    <n v="1"/>
    <m/>
  </r>
  <r>
    <d v="2021-11-10T00:00:00"/>
    <d v="2021-11-11T00:00:00"/>
    <x v="2"/>
    <n v="1"/>
    <m/>
  </r>
  <r>
    <d v="2021-11-10T00:00:00"/>
    <d v="2021-11-11T00:00:00"/>
    <x v="2"/>
    <n v="1"/>
    <m/>
  </r>
  <r>
    <d v="2021-07-08T00:00:00"/>
    <d v="2021-07-11T00:00:00"/>
    <x v="2"/>
    <n v="3"/>
    <m/>
  </r>
  <r>
    <d v="2019-12-24T00:00:00"/>
    <d v="2019-12-28T00:00:00"/>
    <x v="1"/>
    <n v="4"/>
    <m/>
  </r>
  <r>
    <d v="2019-12-24T00:00:00"/>
    <d v="2019-12-28T00:00:00"/>
    <x v="1"/>
    <n v="4"/>
    <m/>
  </r>
  <r>
    <d v="2021-03-07T00:00:00"/>
    <d v="2021-03-12T00:00:00"/>
    <x v="1"/>
    <n v="5"/>
    <m/>
  </r>
  <r>
    <d v="2018-04-01T00:00:00"/>
    <d v="2018-04-06T00:00:00"/>
    <x v="0"/>
    <n v="5"/>
    <m/>
  </r>
  <r>
    <d v="2018-04-01T00:00:00"/>
    <d v="2018-04-06T00:00:00"/>
    <x v="0"/>
    <n v="5"/>
    <m/>
  </r>
  <r>
    <d v="2019-09-14T00:00:00"/>
    <d v="2019-09-19T00:00:00"/>
    <x v="1"/>
    <n v="5"/>
    <m/>
  </r>
  <r>
    <d v="2018-08-04T00:00:00"/>
    <d v="2018-08-09T00:00:00"/>
    <x v="0"/>
    <n v="5"/>
    <m/>
  </r>
  <r>
    <d v="2018-08-04T00:00:00"/>
    <d v="2018-08-09T00:00:00"/>
    <x v="0"/>
    <n v="5"/>
    <m/>
  </r>
  <r>
    <d v="2018-08-04T00:00:00"/>
    <d v="2018-08-09T00:00:00"/>
    <x v="0"/>
    <n v="5"/>
    <m/>
  </r>
  <r>
    <d v="2018-08-04T00:00:00"/>
    <d v="2018-08-09T00:00:00"/>
    <x v="0"/>
    <n v="5"/>
    <m/>
  </r>
  <r>
    <d v="2018-08-04T00:00:00"/>
    <d v="2018-08-09T00:00:00"/>
    <x v="0"/>
    <n v="5"/>
    <m/>
  </r>
  <r>
    <d v="2018-08-04T00:00:00"/>
    <d v="2018-08-09T00:00:00"/>
    <x v="0"/>
    <n v="5"/>
    <m/>
  </r>
  <r>
    <d v="2020-09-03T00:00:00"/>
    <d v="2020-09-09T00:00:00"/>
    <x v="1"/>
    <n v="6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0-02-05T00:00:00"/>
    <d v="2020-02-05T00:00:00"/>
    <x v="3"/>
    <n v="0"/>
    <m/>
  </r>
  <r>
    <d v="2021-07-03T00:00:00"/>
    <d v="2021-07-04T00:00:00"/>
    <x v="2"/>
    <n v="1"/>
    <m/>
  </r>
  <r>
    <d v="2021-10-09T00:00:00"/>
    <d v="2021-10-14T00:00:00"/>
    <x v="1"/>
    <n v="5"/>
    <m/>
  </r>
  <r>
    <d v="2021-10-09T00:00:00"/>
    <d v="2021-10-14T00:00:00"/>
    <x v="1"/>
    <n v="5"/>
    <m/>
  </r>
  <r>
    <d v="2020-11-24T00:00:00"/>
    <d v="2020-11-26T00:00:00"/>
    <x v="2"/>
    <n v="2"/>
    <m/>
  </r>
  <r>
    <d v="2020-11-24T00:00:00"/>
    <d v="2020-11-26T00:00:00"/>
    <x v="2"/>
    <n v="2"/>
    <m/>
  </r>
  <r>
    <d v="2020-11-24T00:00:00"/>
    <d v="2020-11-26T00:00:00"/>
    <x v="2"/>
    <n v="2"/>
    <m/>
  </r>
  <r>
    <d v="2020-11-24T00:00:00"/>
    <d v="2020-11-26T00:00:00"/>
    <x v="2"/>
    <n v="2"/>
    <m/>
  </r>
  <r>
    <d v="2020-11-01T00:00:00"/>
    <d v="2020-11-05T00:00:00"/>
    <x v="1"/>
    <n v="4"/>
    <m/>
  </r>
  <r>
    <d v="2020-11-01T00:00:00"/>
    <d v="2020-11-05T00:00:00"/>
    <x v="1"/>
    <n v="4"/>
    <m/>
  </r>
  <r>
    <d v="2020-04-19T00:00:00"/>
    <d v="2020-04-25T00:00:00"/>
    <x v="1"/>
    <n v="6"/>
    <m/>
  </r>
  <r>
    <d v="2020-04-19T00:00:00"/>
    <d v="2020-04-25T00:00:00"/>
    <x v="1"/>
    <n v="6"/>
    <m/>
  </r>
  <r>
    <d v="2018-04-06T00:00:00"/>
    <d v="2018-04-08T00:00:00"/>
    <x v="2"/>
    <n v="2"/>
    <m/>
  </r>
  <r>
    <d v="2018-04-06T00:00:00"/>
    <d v="2018-04-08T00:00:00"/>
    <x v="2"/>
    <n v="2"/>
    <m/>
  </r>
  <r>
    <d v="2018-04-06T00:00:00"/>
    <d v="2018-04-08T00:00:00"/>
    <x v="2"/>
    <n v="2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25T00:00:00"/>
    <d v="2020-09-30T00:00:00"/>
    <x v="1"/>
    <n v="5"/>
    <m/>
  </r>
  <r>
    <d v="2021-11-04T00:00:00"/>
    <d v="2021-11-11T00:00:00"/>
    <x v="1"/>
    <n v="7"/>
    <m/>
  </r>
  <r>
    <d v="2020-07-09T00:00:00"/>
    <d v="2020-07-13T00:00:00"/>
    <x v="1"/>
    <n v="4"/>
    <m/>
  </r>
  <r>
    <d v="2020-07-09T00:00:00"/>
    <d v="2020-07-13T00:00:00"/>
    <x v="1"/>
    <n v="4"/>
    <m/>
  </r>
  <r>
    <d v="2018-06-30T00:00:00"/>
    <d v="2018-07-05T00:00:00"/>
    <x v="1"/>
    <n v="5"/>
    <m/>
  </r>
  <r>
    <d v="2021-01-28T00:00:00"/>
    <d v="2021-01-31T00:00:00"/>
    <x v="0"/>
    <n v="3"/>
    <m/>
  </r>
  <r>
    <d v="2021-01-28T00:00:00"/>
    <d v="2021-01-31T00:00:00"/>
    <x v="0"/>
    <n v="3"/>
    <m/>
  </r>
  <r>
    <d v="2019-09-21T00:00:00"/>
    <d v="2019-09-24T00:00:00"/>
    <x v="2"/>
    <n v="3"/>
    <m/>
  </r>
  <r>
    <d v="2019-09-21T00:00:00"/>
    <d v="2019-09-24T00:00:00"/>
    <x v="2"/>
    <n v="3"/>
    <m/>
  </r>
  <r>
    <d v="2019-09-21T00:00:00"/>
    <d v="2019-09-24T00:00:00"/>
    <x v="2"/>
    <n v="3"/>
    <m/>
  </r>
  <r>
    <d v="2019-09-26T00:00:00"/>
    <d v="2019-09-30T00:00:00"/>
    <x v="1"/>
    <n v="4"/>
    <m/>
  </r>
  <r>
    <d v="2019-09-26T00:00:00"/>
    <d v="2019-09-30T00:00:00"/>
    <x v="1"/>
    <n v="4"/>
    <m/>
  </r>
  <r>
    <d v="2019-09-26T00:00:00"/>
    <d v="2019-09-30T00:00:00"/>
    <x v="1"/>
    <n v="4"/>
    <m/>
  </r>
  <r>
    <d v="2019-09-26T00:00:00"/>
    <d v="2019-09-30T00:00:00"/>
    <x v="1"/>
    <n v="4"/>
    <m/>
  </r>
  <r>
    <d v="2019-09-26T00:00:00"/>
    <d v="2019-09-30T00:00:00"/>
    <x v="1"/>
    <n v="4"/>
    <m/>
  </r>
  <r>
    <d v="2019-09-26T00:00:00"/>
    <d v="2019-09-30T00:00:00"/>
    <x v="1"/>
    <n v="4"/>
    <m/>
  </r>
  <r>
    <d v="2019-09-26T00:00:00"/>
    <d v="2019-09-30T00:00:00"/>
    <x v="1"/>
    <n v="4"/>
    <m/>
  </r>
  <r>
    <d v="2019-10-31T00:00:00"/>
    <d v="2019-11-04T00:00:00"/>
    <x v="0"/>
    <n v="4"/>
    <m/>
  </r>
  <r>
    <d v="2019-10-31T00:00:00"/>
    <d v="2019-11-04T00:00:00"/>
    <x v="0"/>
    <n v="4"/>
    <m/>
  </r>
  <r>
    <d v="2019-10-31T00:00:00"/>
    <d v="2019-11-04T00:00:00"/>
    <x v="0"/>
    <n v="4"/>
    <m/>
  </r>
  <r>
    <d v="2019-10-31T00:00:00"/>
    <d v="2019-11-04T00:00:00"/>
    <x v="0"/>
    <n v="4"/>
    <m/>
  </r>
  <r>
    <d v="2021-11-26T00:00:00"/>
    <d v="2021-11-30T00:00:00"/>
    <x v="1"/>
    <n v="4"/>
    <m/>
  </r>
  <r>
    <d v="2018-12-19T00:00:00"/>
    <d v="2018-12-21T00:00:00"/>
    <x v="0"/>
    <n v="2"/>
    <m/>
  </r>
  <r>
    <d v="2018-12-19T00:00:00"/>
    <d v="2018-12-21T00:00:00"/>
    <x v="0"/>
    <n v="2"/>
    <m/>
  </r>
  <r>
    <d v="2018-12-19T00:00:00"/>
    <d v="2018-12-21T00:00:00"/>
    <x v="0"/>
    <n v="2"/>
    <m/>
  </r>
  <r>
    <d v="2020-12-26T00:00:00"/>
    <d v="2020-12-30T00:00:00"/>
    <x v="1"/>
    <n v="4"/>
    <m/>
  </r>
  <r>
    <d v="2021-06-20T00:00:00"/>
    <d v="2021-06-27T00:00:00"/>
    <x v="1"/>
    <n v="7"/>
    <m/>
  </r>
  <r>
    <d v="2021-06-20T00:00:00"/>
    <d v="2021-06-27T00:00:00"/>
    <x v="1"/>
    <n v="7"/>
    <m/>
  </r>
  <r>
    <d v="2019-10-15T00:00:00"/>
    <d v="2019-10-15T00:00:00"/>
    <x v="3"/>
    <n v="0"/>
    <m/>
  </r>
  <r>
    <d v="2019-10-15T00:00:00"/>
    <d v="2019-10-15T00:00:00"/>
    <x v="3"/>
    <n v="0"/>
    <m/>
  </r>
  <r>
    <d v="2021-04-12T00:00:00"/>
    <d v="2021-04-15T00:00:00"/>
    <x v="0"/>
    <n v="3"/>
    <m/>
  </r>
  <r>
    <d v="2021-04-12T00:00:00"/>
    <d v="2021-04-15T00:00:00"/>
    <x v="0"/>
    <n v="3"/>
    <m/>
  </r>
  <r>
    <d v="2021-12-19T00:00:00"/>
    <d v="2021-12-24T00:00:00"/>
    <x v="0"/>
    <n v="5"/>
    <m/>
  </r>
  <r>
    <d v="2021-08-05T00:00:00"/>
    <d v="2021-08-08T00:00:00"/>
    <x v="2"/>
    <n v="3"/>
    <m/>
  </r>
  <r>
    <d v="2019-10-01T00:00:00"/>
    <d v="2019-10-06T00:00:00"/>
    <x v="1"/>
    <n v="5"/>
    <m/>
  </r>
  <r>
    <d v="2020-05-23T00:00:00"/>
    <d v="2020-05-28T00:00:00"/>
    <x v="1"/>
    <n v="5"/>
    <m/>
  </r>
  <r>
    <d v="2021-06-13T00:00:00"/>
    <d v="2021-06-16T00:00:00"/>
    <x v="2"/>
    <n v="3"/>
    <m/>
  </r>
  <r>
    <d v="2021-06-13T00:00:00"/>
    <d v="2021-06-16T00:00:00"/>
    <x v="2"/>
    <n v="3"/>
    <m/>
  </r>
  <r>
    <d v="2021-06-13T00:00:00"/>
    <d v="2021-06-16T00:00:00"/>
    <x v="2"/>
    <n v="3"/>
    <m/>
  </r>
  <r>
    <d v="2018-04-23T00:00:00"/>
    <d v="2018-04-24T00:00:00"/>
    <x v="2"/>
    <n v="1"/>
    <m/>
  </r>
  <r>
    <d v="2019-05-01T00:00:00"/>
    <d v="2019-05-07T00:00:00"/>
    <x v="1"/>
    <n v="6"/>
    <m/>
  </r>
  <r>
    <d v="2019-07-19T00:00:00"/>
    <d v="2019-07-20T00:00:00"/>
    <x v="2"/>
    <n v="1"/>
    <m/>
  </r>
  <r>
    <d v="2020-11-26T00:00:00"/>
    <d v="2020-11-29T00:00:00"/>
    <x v="2"/>
    <n v="3"/>
    <m/>
  </r>
  <r>
    <d v="2020-11-26T00:00:00"/>
    <d v="2020-11-29T00:00:00"/>
    <x v="2"/>
    <n v="3"/>
    <m/>
  </r>
  <r>
    <d v="2020-11-26T00:00:00"/>
    <d v="2020-11-29T00:00:00"/>
    <x v="2"/>
    <n v="3"/>
    <m/>
  </r>
  <r>
    <d v="2020-11-26T00:00:00"/>
    <d v="2020-11-29T00:00:00"/>
    <x v="2"/>
    <n v="3"/>
    <m/>
  </r>
  <r>
    <d v="2021-06-12T00:00:00"/>
    <d v="2021-06-19T00:00:00"/>
    <x v="1"/>
    <n v="7"/>
    <m/>
  </r>
  <r>
    <d v="2021-06-12T00:00:00"/>
    <d v="2021-06-19T00:00:00"/>
    <x v="1"/>
    <n v="7"/>
    <m/>
  </r>
  <r>
    <d v="2019-08-17T00:00:00"/>
    <d v="2019-08-21T00:00:00"/>
    <x v="1"/>
    <n v="4"/>
    <m/>
  </r>
  <r>
    <d v="2020-09-25T00:00:00"/>
    <d v="2020-10-01T00:00:00"/>
    <x v="1"/>
    <n v="6"/>
    <m/>
  </r>
  <r>
    <d v="2018-05-04T00:00:00"/>
    <d v="2018-05-04T00:00:00"/>
    <x v="3"/>
    <n v="0"/>
    <m/>
  </r>
  <r>
    <d v="2019-12-01T00:00:00"/>
    <d v="2019-12-08T00:00:00"/>
    <x v="1"/>
    <n v="7"/>
    <m/>
  </r>
  <r>
    <d v="2020-03-11T00:00:00"/>
    <d v="2020-03-15T00:00:00"/>
    <x v="1"/>
    <n v="4"/>
    <m/>
  </r>
  <r>
    <d v="2020-08-26T00:00:00"/>
    <d v="2020-08-28T00:00:00"/>
    <x v="2"/>
    <n v="2"/>
    <m/>
  </r>
  <r>
    <d v="2020-08-26T00:00:00"/>
    <d v="2020-08-28T00:00:00"/>
    <x v="2"/>
    <n v="2"/>
    <m/>
  </r>
  <r>
    <d v="2020-12-16T00:00:00"/>
    <d v="2020-12-19T00:00:00"/>
    <x v="2"/>
    <n v="3"/>
    <m/>
  </r>
  <r>
    <d v="2018-08-08T00:00:00"/>
    <d v="2018-08-14T00:00:00"/>
    <x v="1"/>
    <n v="6"/>
    <m/>
  </r>
  <r>
    <d v="2018-08-08T00:00:00"/>
    <d v="2018-08-14T00:00:00"/>
    <x v="1"/>
    <n v="6"/>
    <m/>
  </r>
  <r>
    <d v="2019-05-16T00:00:00"/>
    <d v="2019-05-16T00:00:00"/>
    <x v="3"/>
    <n v="0"/>
    <m/>
  </r>
  <r>
    <d v="2021-12-09T00:00:00"/>
    <d v="2021-12-13T00:00:00"/>
    <x v="1"/>
    <n v="4"/>
    <m/>
  </r>
  <r>
    <d v="2021-12-09T00:00:00"/>
    <d v="2021-12-13T00:00:00"/>
    <x v="1"/>
    <n v="4"/>
    <m/>
  </r>
  <r>
    <d v="2021-12-09T00:00:00"/>
    <d v="2021-12-13T00:00:00"/>
    <x v="1"/>
    <n v="4"/>
    <m/>
  </r>
  <r>
    <d v="2019-09-24T00:00:00"/>
    <d v="2019-09-27T00:00:00"/>
    <x v="0"/>
    <n v="3"/>
    <m/>
  </r>
  <r>
    <d v="2021-07-11T00:00:00"/>
    <d v="2021-07-15T00:00:00"/>
    <x v="1"/>
    <n v="4"/>
    <m/>
  </r>
  <r>
    <d v="2019-12-01T00:00:00"/>
    <d v="2019-12-02T00:00:00"/>
    <x v="3"/>
    <n v="1"/>
    <m/>
  </r>
  <r>
    <d v="2020-11-19T00:00:00"/>
    <d v="2020-11-25T00:00:00"/>
    <x v="1"/>
    <n v="6"/>
    <m/>
  </r>
  <r>
    <d v="2020-11-19T00:00:00"/>
    <d v="2020-11-25T00:00:00"/>
    <x v="1"/>
    <n v="6"/>
    <m/>
  </r>
  <r>
    <d v="2021-03-19T00:00:00"/>
    <d v="2021-03-24T00:00:00"/>
    <x v="1"/>
    <n v="5"/>
    <m/>
  </r>
  <r>
    <d v="2020-11-13T00:00:00"/>
    <d v="2020-11-17T00:00:00"/>
    <x v="1"/>
    <n v="4"/>
    <m/>
  </r>
  <r>
    <d v="2021-11-19T00:00:00"/>
    <d v="2021-11-20T00:00:00"/>
    <x v="2"/>
    <n v="1"/>
    <m/>
  </r>
  <r>
    <d v="2020-12-02T00:00:00"/>
    <d v="2020-12-08T00:00:00"/>
    <x v="1"/>
    <n v="6"/>
    <m/>
  </r>
  <r>
    <d v="2020-12-02T00:00:00"/>
    <d v="2020-12-08T00:00:00"/>
    <x v="1"/>
    <n v="6"/>
    <m/>
  </r>
  <r>
    <d v="2020-12-02T00:00:00"/>
    <d v="2020-12-08T00:00:00"/>
    <x v="1"/>
    <n v="6"/>
    <m/>
  </r>
  <r>
    <d v="2021-08-25T00:00:00"/>
    <d v="2021-08-28T00:00:00"/>
    <x v="0"/>
    <n v="3"/>
    <m/>
  </r>
  <r>
    <d v="2021-08-25T00:00:00"/>
    <d v="2021-08-28T00:00:00"/>
    <x v="0"/>
    <n v="3"/>
    <m/>
  </r>
  <r>
    <d v="2020-10-14T00:00:00"/>
    <d v="2020-10-18T00:00:00"/>
    <x v="1"/>
    <n v="4"/>
    <m/>
  </r>
  <r>
    <d v="2018-11-27T00:00:00"/>
    <d v="2018-12-03T00:00:00"/>
    <x v="1"/>
    <n v="6"/>
    <m/>
  </r>
  <r>
    <d v="2019-11-03T00:00:00"/>
    <d v="2019-11-07T00:00:00"/>
    <x v="1"/>
    <n v="4"/>
    <m/>
  </r>
  <r>
    <d v="2019-11-03T00:00:00"/>
    <d v="2019-11-07T00:00:00"/>
    <x v="1"/>
    <n v="4"/>
    <m/>
  </r>
  <r>
    <d v="2019-11-03T00:00:00"/>
    <d v="2019-11-07T00:00:00"/>
    <x v="1"/>
    <n v="4"/>
    <m/>
  </r>
  <r>
    <d v="2018-11-29T00:00:00"/>
    <d v="2018-12-06T00:00:00"/>
    <x v="1"/>
    <n v="7"/>
    <m/>
  </r>
  <r>
    <d v="2021-04-30T00:00:00"/>
    <d v="2021-05-05T00:00:00"/>
    <x v="0"/>
    <n v="5"/>
    <m/>
  </r>
  <r>
    <d v="2021-11-24T00:00:00"/>
    <d v="2021-11-28T00:00:00"/>
    <x v="1"/>
    <n v="4"/>
    <m/>
  </r>
  <r>
    <d v="2021-11-24T00:00:00"/>
    <d v="2021-11-28T00:00:00"/>
    <x v="1"/>
    <n v="4"/>
    <m/>
  </r>
  <r>
    <d v="2021-10-30T00:00:00"/>
    <d v="2021-11-03T00:00:00"/>
    <x v="1"/>
    <n v="4"/>
    <m/>
  </r>
  <r>
    <d v="2018-12-17T00:00:00"/>
    <d v="2018-12-19T00:00:00"/>
    <x v="0"/>
    <n v="2"/>
    <m/>
  </r>
  <r>
    <d v="2021-09-04T00:00:00"/>
    <d v="2021-09-08T00:00:00"/>
    <x v="1"/>
    <n v="4"/>
    <m/>
  </r>
  <r>
    <d v="2021-09-04T00:00:00"/>
    <d v="2021-09-08T00:00:00"/>
    <x v="1"/>
    <n v="4"/>
    <m/>
  </r>
  <r>
    <d v="2021-09-04T00:00:00"/>
    <d v="2021-09-08T00:00:00"/>
    <x v="1"/>
    <n v="4"/>
    <m/>
  </r>
  <r>
    <d v="2020-10-17T00:00:00"/>
    <d v="2020-10-20T00:00:00"/>
    <x v="2"/>
    <n v="3"/>
    <m/>
  </r>
  <r>
    <d v="2021-11-12T00:00:00"/>
    <d v="2021-11-18T00:00:00"/>
    <x v="1"/>
    <n v="6"/>
    <m/>
  </r>
  <r>
    <d v="2021-11-12T00:00:00"/>
    <d v="2021-11-18T00:00:00"/>
    <x v="1"/>
    <n v="6"/>
    <m/>
  </r>
  <r>
    <d v="2021-11-12T00:00:00"/>
    <d v="2021-11-18T00:00:00"/>
    <x v="1"/>
    <n v="6"/>
    <m/>
  </r>
  <r>
    <d v="2020-11-24T00:00:00"/>
    <d v="2020-12-01T00:00:00"/>
    <x v="1"/>
    <n v="7"/>
    <m/>
  </r>
  <r>
    <d v="2020-11-24T00:00:00"/>
    <d v="2020-12-01T00:00:00"/>
    <x v="1"/>
    <n v="7"/>
    <m/>
  </r>
  <r>
    <d v="2019-08-01T00:00:00"/>
    <d v="2019-08-07T00:00:00"/>
    <x v="1"/>
    <n v="6"/>
    <m/>
  </r>
  <r>
    <d v="2019-08-01T00:00:00"/>
    <d v="2019-08-07T00:00:00"/>
    <x v="1"/>
    <n v="6"/>
    <m/>
  </r>
  <r>
    <d v="2021-12-24T00:00:00"/>
    <d v="2021-12-29T00:00:00"/>
    <x v="1"/>
    <n v="5"/>
    <m/>
  </r>
  <r>
    <d v="2020-09-17T00:00:00"/>
    <d v="2020-09-23T00:00:00"/>
    <x v="1"/>
    <n v="6"/>
    <m/>
  </r>
  <r>
    <d v="2021-12-10T00:00:00"/>
    <d v="2021-12-10T00:00:00"/>
    <x v="3"/>
    <n v="0"/>
    <m/>
  </r>
  <r>
    <d v="2021-09-12T00:00:00"/>
    <d v="2021-09-15T00:00:00"/>
    <x v="2"/>
    <n v="3"/>
    <m/>
  </r>
  <r>
    <d v="2021-06-24T00:00:00"/>
    <d v="2021-07-01T00:00:00"/>
    <x v="1"/>
    <n v="7"/>
    <m/>
  </r>
  <r>
    <d v="2021-06-24T00:00:00"/>
    <d v="2021-07-01T00:00:00"/>
    <x v="1"/>
    <n v="7"/>
    <m/>
  </r>
  <r>
    <d v="2021-08-18T00:00:00"/>
    <d v="2021-08-22T00:00:00"/>
    <x v="1"/>
    <n v="4"/>
    <m/>
  </r>
  <r>
    <d v="2021-08-18T00:00:00"/>
    <d v="2021-08-22T00:00:00"/>
    <x v="1"/>
    <n v="4"/>
    <m/>
  </r>
  <r>
    <d v="2021-08-18T00:00:00"/>
    <d v="2021-08-22T00:00:00"/>
    <x v="1"/>
    <n v="4"/>
    <m/>
  </r>
  <r>
    <d v="2021-12-11T00:00:00"/>
    <d v="2021-12-17T00:00:00"/>
    <x v="1"/>
    <n v="6"/>
    <m/>
  </r>
  <r>
    <d v="2021-12-10T00:00:00"/>
    <d v="2021-12-14T00:00:00"/>
    <x v="0"/>
    <n v="4"/>
    <m/>
  </r>
  <r>
    <d v="2018-02-03T00:00:00"/>
    <d v="2018-02-06T00:00:00"/>
    <x v="0"/>
    <n v="3"/>
    <m/>
  </r>
  <r>
    <d v="2018-02-03T00:00:00"/>
    <d v="2018-02-06T00:00:00"/>
    <x v="0"/>
    <n v="3"/>
    <m/>
  </r>
  <r>
    <d v="2021-02-11T00:00:00"/>
    <d v="2021-02-14T00:00:00"/>
    <x v="0"/>
    <n v="3"/>
    <m/>
  </r>
  <r>
    <d v="2021-04-16T00:00:00"/>
    <d v="2021-04-21T00:00:00"/>
    <x v="1"/>
    <n v="5"/>
    <m/>
  </r>
  <r>
    <d v="2019-12-06T00:00:00"/>
    <d v="2019-12-11T00:00:00"/>
    <x v="1"/>
    <n v="5"/>
    <m/>
  </r>
  <r>
    <d v="2019-12-06T00:00:00"/>
    <d v="2019-12-11T00:00:00"/>
    <x v="1"/>
    <n v="5"/>
    <m/>
  </r>
  <r>
    <d v="2019-12-06T00:00:00"/>
    <d v="2019-12-11T00:00:00"/>
    <x v="1"/>
    <n v="5"/>
    <m/>
  </r>
  <r>
    <d v="2019-12-06T00:00:00"/>
    <d v="2019-12-11T00:00:00"/>
    <x v="1"/>
    <n v="5"/>
    <m/>
  </r>
  <r>
    <d v="2019-12-06T00:00:00"/>
    <d v="2019-12-11T00:00:00"/>
    <x v="1"/>
    <n v="5"/>
    <m/>
  </r>
  <r>
    <d v="2020-07-22T00:00:00"/>
    <d v="2020-07-27T00:00:00"/>
    <x v="1"/>
    <n v="5"/>
    <m/>
  </r>
  <r>
    <d v="2020-07-22T00:00:00"/>
    <d v="2020-07-27T00:00:00"/>
    <x v="1"/>
    <n v="5"/>
    <m/>
  </r>
  <r>
    <d v="2019-11-07T00:00:00"/>
    <d v="2019-11-10T00:00:00"/>
    <x v="0"/>
    <n v="3"/>
    <m/>
  </r>
  <r>
    <d v="2019-11-07T00:00:00"/>
    <d v="2019-11-10T00:00:00"/>
    <x v="0"/>
    <n v="3"/>
    <m/>
  </r>
  <r>
    <d v="2019-03-26T00:00:00"/>
    <d v="2019-03-31T00:00:00"/>
    <x v="1"/>
    <n v="5"/>
    <m/>
  </r>
  <r>
    <d v="2021-08-31T00:00:00"/>
    <d v="2021-09-05T00:00:00"/>
    <x v="1"/>
    <n v="5"/>
    <m/>
  </r>
  <r>
    <d v="2021-08-31T00:00:00"/>
    <d v="2021-09-05T00:00:00"/>
    <x v="1"/>
    <n v="5"/>
    <m/>
  </r>
  <r>
    <d v="2020-12-04T00:00:00"/>
    <d v="2020-12-08T00:00:00"/>
    <x v="1"/>
    <n v="4"/>
    <m/>
  </r>
  <r>
    <d v="2021-02-10T00:00:00"/>
    <d v="2021-02-14T00:00:00"/>
    <x v="1"/>
    <n v="4"/>
    <m/>
  </r>
  <r>
    <d v="2020-10-29T00:00:00"/>
    <d v="2020-11-02T00:00:00"/>
    <x v="1"/>
    <n v="4"/>
    <m/>
  </r>
  <r>
    <d v="2020-10-29T00:00:00"/>
    <d v="2020-11-02T00:00:00"/>
    <x v="1"/>
    <n v="4"/>
    <m/>
  </r>
  <r>
    <d v="2021-09-15T00:00:00"/>
    <d v="2021-09-17T00:00:00"/>
    <x v="0"/>
    <n v="2"/>
    <m/>
  </r>
  <r>
    <d v="2021-09-15T00:00:00"/>
    <d v="2021-09-17T00:00:00"/>
    <x v="0"/>
    <n v="2"/>
    <m/>
  </r>
  <r>
    <d v="2021-09-15T00:00:00"/>
    <d v="2021-09-17T00:00:00"/>
    <x v="0"/>
    <n v="2"/>
    <m/>
  </r>
  <r>
    <d v="2021-09-15T00:00:00"/>
    <d v="2021-09-17T00:00:00"/>
    <x v="0"/>
    <n v="2"/>
    <m/>
  </r>
  <r>
    <d v="2018-03-11T00:00:00"/>
    <d v="2018-03-16T00:00:00"/>
    <x v="0"/>
    <n v="5"/>
    <m/>
  </r>
  <r>
    <d v="2018-03-11T00:00:00"/>
    <d v="2018-03-16T00:00:00"/>
    <x v="0"/>
    <n v="5"/>
    <m/>
  </r>
  <r>
    <d v="2018-02-04T00:00:00"/>
    <d v="2018-02-08T00:00:00"/>
    <x v="1"/>
    <n v="4"/>
    <m/>
  </r>
  <r>
    <d v="2018-02-04T00:00:00"/>
    <d v="2018-02-08T00:00:00"/>
    <x v="1"/>
    <n v="4"/>
    <m/>
  </r>
  <r>
    <d v="2018-12-31T00:00:00"/>
    <d v="2019-01-04T00:00:00"/>
    <x v="0"/>
    <n v="4"/>
    <m/>
  </r>
  <r>
    <d v="2019-11-23T00:00:00"/>
    <d v="2019-11-27T00:00:00"/>
    <x v="1"/>
    <n v="4"/>
    <m/>
  </r>
  <r>
    <d v="2019-11-23T00:00:00"/>
    <d v="2019-11-27T00:00:00"/>
    <x v="1"/>
    <n v="4"/>
    <m/>
  </r>
  <r>
    <d v="2019-11-23T00:00:00"/>
    <d v="2019-11-27T00:00:00"/>
    <x v="1"/>
    <n v="4"/>
    <m/>
  </r>
  <r>
    <d v="2018-07-06T00:00:00"/>
    <d v="2018-07-08T00:00:00"/>
    <x v="2"/>
    <n v="2"/>
    <m/>
  </r>
  <r>
    <d v="2021-11-13T00:00:00"/>
    <d v="2021-11-18T00:00:00"/>
    <x v="0"/>
    <n v="5"/>
    <m/>
  </r>
  <r>
    <d v="2020-06-17T00:00:00"/>
    <d v="2020-06-22T00:00:00"/>
    <x v="1"/>
    <n v="5"/>
    <m/>
  </r>
  <r>
    <d v="2018-05-03T00:00:00"/>
    <d v="2018-05-05T00:00:00"/>
    <x v="2"/>
    <n v="2"/>
    <m/>
  </r>
  <r>
    <d v="2021-10-16T00:00:00"/>
    <d v="2021-10-21T00:00:00"/>
    <x v="1"/>
    <n v="5"/>
    <m/>
  </r>
  <r>
    <d v="2019-02-06T00:00:00"/>
    <d v="2019-02-13T00:00:00"/>
    <x v="1"/>
    <n v="7"/>
    <m/>
  </r>
  <r>
    <d v="2021-09-04T00:00:00"/>
    <d v="2021-09-08T00:00:00"/>
    <x v="1"/>
    <n v="4"/>
    <m/>
  </r>
  <r>
    <d v="2020-05-09T00:00:00"/>
    <d v="2020-05-15T00:00:00"/>
    <x v="1"/>
    <n v="6"/>
    <m/>
  </r>
  <r>
    <d v="2020-05-09T00:00:00"/>
    <d v="2020-05-15T00:00:00"/>
    <x v="1"/>
    <n v="6"/>
    <m/>
  </r>
  <r>
    <d v="2019-03-16T00:00:00"/>
    <d v="2019-03-18T00:00:00"/>
    <x v="0"/>
    <n v="2"/>
    <m/>
  </r>
  <r>
    <d v="2020-04-09T00:00:00"/>
    <d v="2020-04-13T00:00:00"/>
    <x v="1"/>
    <n v="4"/>
    <m/>
  </r>
  <r>
    <d v="2018-04-04T00:00:00"/>
    <d v="2018-04-09T00:00:00"/>
    <x v="1"/>
    <n v="5"/>
    <m/>
  </r>
  <r>
    <d v="2021-09-05T00:00:00"/>
    <d v="2021-09-06T00:00:00"/>
    <x v="2"/>
    <n v="1"/>
    <m/>
  </r>
  <r>
    <d v="2021-06-30T00:00:00"/>
    <d v="2021-06-30T00:00:00"/>
    <x v="3"/>
    <n v="0"/>
    <m/>
  </r>
  <r>
    <d v="2019-11-09T00:00:00"/>
    <d v="2019-11-09T00:00:00"/>
    <x v="3"/>
    <n v="0"/>
    <m/>
  </r>
  <r>
    <d v="2018-03-04T00:00:00"/>
    <d v="2018-03-04T00:00:00"/>
    <x v="3"/>
    <n v="0"/>
    <m/>
  </r>
  <r>
    <d v="2019-03-19T00:00:00"/>
    <d v="2019-03-25T00:00:00"/>
    <x v="1"/>
    <n v="6"/>
    <m/>
  </r>
  <r>
    <d v="2019-11-29T00:00:00"/>
    <d v="2019-11-30T00:00:00"/>
    <x v="2"/>
    <n v="1"/>
    <m/>
  </r>
  <r>
    <d v="2019-11-29T00:00:00"/>
    <d v="2019-11-30T00:00:00"/>
    <x v="2"/>
    <n v="1"/>
    <m/>
  </r>
  <r>
    <d v="2021-06-11T00:00:00"/>
    <d v="2021-06-11T00:00:00"/>
    <x v="3"/>
    <n v="0"/>
    <m/>
  </r>
  <r>
    <d v="2021-11-26T00:00:00"/>
    <d v="2021-11-30T00:00:00"/>
    <x v="1"/>
    <n v="4"/>
    <m/>
  </r>
  <r>
    <d v="2018-11-23T00:00:00"/>
    <d v="2018-11-25T00:00:00"/>
    <x v="2"/>
    <n v="2"/>
    <m/>
  </r>
  <r>
    <d v="2018-11-23T00:00:00"/>
    <d v="2018-11-25T00:00:00"/>
    <x v="2"/>
    <n v="2"/>
    <m/>
  </r>
  <r>
    <d v="2018-11-23T00:00:00"/>
    <d v="2018-11-25T00:00:00"/>
    <x v="2"/>
    <n v="2"/>
    <m/>
  </r>
  <r>
    <d v="2018-11-23T00:00:00"/>
    <d v="2018-11-25T00:00:00"/>
    <x v="2"/>
    <n v="2"/>
    <m/>
  </r>
  <r>
    <d v="2018-12-15T00:00:00"/>
    <d v="2018-12-18T00:00:00"/>
    <x v="2"/>
    <n v="3"/>
    <m/>
  </r>
  <r>
    <d v="2018-12-15T00:00:00"/>
    <d v="2018-12-18T00:00:00"/>
    <x v="2"/>
    <n v="3"/>
    <m/>
  </r>
  <r>
    <d v="2020-04-22T00:00:00"/>
    <d v="2020-04-27T00:00:00"/>
    <x v="1"/>
    <n v="5"/>
    <m/>
  </r>
  <r>
    <d v="2020-05-23T00:00:00"/>
    <d v="2020-05-27T00:00:00"/>
    <x v="1"/>
    <n v="4"/>
    <m/>
  </r>
  <r>
    <d v="2020-02-27T00:00:00"/>
    <d v="2020-03-01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19-08-09T00:00:00"/>
    <d v="2019-08-12T00:00:00"/>
    <x v="2"/>
    <n v="3"/>
    <m/>
  </r>
  <r>
    <d v="2020-05-12T00:00:00"/>
    <d v="2020-05-16T00:00:00"/>
    <x v="1"/>
    <n v="4"/>
    <m/>
  </r>
  <r>
    <d v="2020-04-15T00:00:00"/>
    <d v="2020-04-19T00:00:00"/>
    <x v="1"/>
    <n v="4"/>
    <m/>
  </r>
  <r>
    <d v="2020-04-15T00:00:00"/>
    <d v="2020-04-19T00:00:00"/>
    <x v="1"/>
    <n v="4"/>
    <m/>
  </r>
  <r>
    <d v="2019-06-23T00:00:00"/>
    <d v="2019-06-25T00:00:00"/>
    <x v="0"/>
    <n v="2"/>
    <m/>
  </r>
  <r>
    <d v="2018-10-19T00:00:00"/>
    <d v="2018-10-19T00:00:00"/>
    <x v="3"/>
    <n v="0"/>
    <m/>
  </r>
  <r>
    <d v="2019-03-24T00:00:00"/>
    <d v="2019-03-27T00:00:00"/>
    <x v="2"/>
    <n v="3"/>
    <m/>
  </r>
  <r>
    <d v="2021-05-08T00:00:00"/>
    <d v="2021-05-12T00:00:00"/>
    <x v="1"/>
    <n v="4"/>
    <m/>
  </r>
  <r>
    <d v="2021-10-16T00:00:00"/>
    <d v="2021-10-18T00:00:00"/>
    <x v="2"/>
    <n v="2"/>
    <m/>
  </r>
  <r>
    <d v="2021-11-19T00:00:00"/>
    <d v="2021-11-21T00:00:00"/>
    <x v="0"/>
    <n v="2"/>
    <m/>
  </r>
  <r>
    <d v="2021-11-19T00:00:00"/>
    <d v="2021-11-21T00:00:00"/>
    <x v="0"/>
    <n v="2"/>
    <m/>
  </r>
  <r>
    <d v="2021-11-19T00:00:00"/>
    <d v="2021-11-21T00:00:00"/>
    <x v="0"/>
    <n v="2"/>
    <m/>
  </r>
  <r>
    <d v="2021-11-19T00:00:00"/>
    <d v="2021-11-21T00:00:00"/>
    <x v="0"/>
    <n v="2"/>
    <m/>
  </r>
  <r>
    <d v="2020-05-08T00:00:00"/>
    <d v="2020-05-13T00:00:00"/>
    <x v="0"/>
    <n v="5"/>
    <m/>
  </r>
  <r>
    <d v="2020-12-11T00:00:00"/>
    <d v="2020-12-17T00:00:00"/>
    <x v="1"/>
    <n v="6"/>
    <m/>
  </r>
  <r>
    <d v="2021-11-30T00:00:00"/>
    <d v="2021-12-04T00:00:00"/>
    <x v="1"/>
    <n v="4"/>
    <m/>
  </r>
  <r>
    <d v="2020-04-19T00:00:00"/>
    <d v="2020-04-24T00:00:00"/>
    <x v="0"/>
    <n v="5"/>
    <m/>
  </r>
  <r>
    <d v="2020-04-19T00:00:00"/>
    <d v="2020-04-24T00:00:00"/>
    <x v="0"/>
    <n v="5"/>
    <m/>
  </r>
  <r>
    <d v="2020-04-19T00:00:00"/>
    <d v="2020-04-24T00:00:00"/>
    <x v="0"/>
    <n v="5"/>
    <m/>
  </r>
  <r>
    <d v="2020-04-19T00:00:00"/>
    <d v="2020-04-24T00:00:00"/>
    <x v="0"/>
    <n v="5"/>
    <m/>
  </r>
  <r>
    <d v="2020-04-19T00:00:00"/>
    <d v="2020-04-24T00:00:00"/>
    <x v="0"/>
    <n v="5"/>
    <m/>
  </r>
  <r>
    <d v="2020-04-19T00:00:00"/>
    <d v="2020-04-24T00:00:00"/>
    <x v="0"/>
    <n v="5"/>
    <m/>
  </r>
  <r>
    <d v="2018-05-26T00:00:00"/>
    <d v="2018-05-30T00:00:00"/>
    <x v="1"/>
    <n v="4"/>
    <m/>
  </r>
  <r>
    <d v="2018-05-26T00:00:00"/>
    <d v="2018-05-30T00:00:00"/>
    <x v="1"/>
    <n v="4"/>
    <m/>
  </r>
  <r>
    <d v="2018-05-26T00:00:00"/>
    <d v="2018-05-30T00:00:00"/>
    <x v="1"/>
    <n v="4"/>
    <m/>
  </r>
  <r>
    <d v="2021-12-21T00:00:00"/>
    <d v="2021-12-25T00:00:00"/>
    <x v="1"/>
    <n v="4"/>
    <m/>
  </r>
  <r>
    <d v="2020-03-15T00:00:00"/>
    <d v="2020-03-19T00:00:00"/>
    <x v="1"/>
    <n v="4"/>
    <m/>
  </r>
  <r>
    <d v="2019-08-10T00:00:00"/>
    <d v="2019-08-16T00:00:00"/>
    <x v="1"/>
    <n v="6"/>
    <m/>
  </r>
  <r>
    <d v="2019-08-10T00:00:00"/>
    <d v="2019-08-16T00:00:00"/>
    <x v="1"/>
    <n v="6"/>
    <m/>
  </r>
  <r>
    <d v="2019-08-10T00:00:00"/>
    <d v="2019-08-16T00:00:00"/>
    <x v="1"/>
    <n v="6"/>
    <m/>
  </r>
  <r>
    <d v="2020-09-10T00:00:00"/>
    <d v="2020-09-14T00:00:00"/>
    <x v="0"/>
    <n v="4"/>
    <m/>
  </r>
  <r>
    <d v="2020-09-10T00:00:00"/>
    <d v="2020-09-14T00:00:00"/>
    <x v="0"/>
    <n v="4"/>
    <m/>
  </r>
  <r>
    <d v="2021-07-08T00:00:00"/>
    <d v="2021-07-15T00:00:00"/>
    <x v="1"/>
    <n v="7"/>
    <m/>
  </r>
  <r>
    <d v="2021-07-08T00:00:00"/>
    <d v="2021-07-15T00:00:00"/>
    <x v="1"/>
    <n v="7"/>
    <m/>
  </r>
  <r>
    <d v="2021-07-08T00:00:00"/>
    <d v="2021-07-15T00:00:00"/>
    <x v="1"/>
    <n v="7"/>
    <m/>
  </r>
  <r>
    <d v="2021-07-08T00:00:00"/>
    <d v="2021-07-15T00:00:00"/>
    <x v="1"/>
    <n v="7"/>
    <m/>
  </r>
  <r>
    <d v="2019-12-19T00:00:00"/>
    <d v="2019-12-24T00:00:00"/>
    <x v="1"/>
    <n v="5"/>
    <m/>
  </r>
  <r>
    <d v="2019-12-19T00:00:00"/>
    <d v="2019-12-24T00:00:00"/>
    <x v="1"/>
    <n v="5"/>
    <m/>
  </r>
  <r>
    <d v="2019-11-16T00:00:00"/>
    <d v="2019-11-22T00:00:00"/>
    <x v="1"/>
    <n v="6"/>
    <m/>
  </r>
  <r>
    <d v="2019-09-24T00:00:00"/>
    <d v="2019-09-30T00:00:00"/>
    <x v="1"/>
    <n v="6"/>
    <m/>
  </r>
  <r>
    <d v="2021-06-21T00:00:00"/>
    <d v="2021-06-25T00:00:00"/>
    <x v="0"/>
    <n v="4"/>
    <m/>
  </r>
  <r>
    <d v="2021-06-21T00:00:00"/>
    <d v="2021-06-25T00:00:00"/>
    <x v="0"/>
    <n v="4"/>
    <m/>
  </r>
  <r>
    <d v="2020-05-08T00:00:00"/>
    <d v="2020-05-08T00:00:00"/>
    <x v="3"/>
    <n v="0"/>
    <m/>
  </r>
  <r>
    <d v="2020-05-08T00:00:00"/>
    <d v="2020-05-08T00:00:00"/>
    <x v="3"/>
    <n v="0"/>
    <m/>
  </r>
  <r>
    <d v="2020-05-08T00:00:00"/>
    <d v="2020-05-08T00:00:00"/>
    <x v="3"/>
    <n v="0"/>
    <m/>
  </r>
  <r>
    <d v="2020-05-08T00:00:00"/>
    <d v="2020-05-08T00:00:00"/>
    <x v="3"/>
    <n v="0"/>
    <m/>
  </r>
  <r>
    <d v="2020-05-08T00:00:00"/>
    <d v="2020-05-08T00:00:00"/>
    <x v="3"/>
    <n v="0"/>
    <m/>
  </r>
  <r>
    <d v="2018-11-26T00:00:00"/>
    <d v="2018-12-02T00:00:00"/>
    <x v="1"/>
    <n v="6"/>
    <m/>
  </r>
  <r>
    <d v="2018-11-26T00:00:00"/>
    <d v="2018-12-02T00:00:00"/>
    <x v="1"/>
    <n v="6"/>
    <m/>
  </r>
  <r>
    <d v="2018-11-26T00:00:00"/>
    <d v="2018-12-02T00:00:00"/>
    <x v="1"/>
    <n v="6"/>
    <m/>
  </r>
  <r>
    <d v="2020-05-26T00:00:00"/>
    <d v="2020-06-01T00:00:00"/>
    <x v="1"/>
    <n v="6"/>
    <m/>
  </r>
  <r>
    <d v="2020-05-26T00:00:00"/>
    <d v="2020-06-01T00:00:00"/>
    <x v="1"/>
    <n v="6"/>
    <m/>
  </r>
  <r>
    <d v="2020-05-26T00:00:00"/>
    <d v="2020-06-01T00:00:00"/>
    <x v="1"/>
    <n v="6"/>
    <m/>
  </r>
  <r>
    <d v="2020-05-26T00:00:00"/>
    <d v="2020-06-01T00:00:00"/>
    <x v="1"/>
    <n v="6"/>
    <m/>
  </r>
  <r>
    <d v="2018-11-29T00:00:00"/>
    <d v="2018-12-04T00:00:00"/>
    <x v="1"/>
    <n v="5"/>
    <m/>
  </r>
  <r>
    <d v="2019-03-19T00:00:00"/>
    <d v="2019-03-20T00:00:00"/>
    <x v="2"/>
    <n v="1"/>
    <m/>
  </r>
  <r>
    <d v="2019-03-19T00:00:00"/>
    <d v="2019-03-20T00:00:00"/>
    <x v="2"/>
    <n v="1"/>
    <m/>
  </r>
  <r>
    <d v="2019-03-19T00:00:00"/>
    <d v="2019-03-20T00:00:00"/>
    <x v="2"/>
    <n v="1"/>
    <m/>
  </r>
  <r>
    <d v="2019-11-01T00:00:00"/>
    <d v="2019-11-03T00:00:00"/>
    <x v="2"/>
    <n v="2"/>
    <m/>
  </r>
  <r>
    <d v="2019-11-01T00:00:00"/>
    <d v="2019-11-03T00:00:00"/>
    <x v="2"/>
    <n v="2"/>
    <m/>
  </r>
  <r>
    <d v="2019-09-26T00:00:00"/>
    <d v="2019-09-29T00:00:00"/>
    <x v="0"/>
    <n v="3"/>
    <m/>
  </r>
  <r>
    <d v="2019-09-26T00:00:00"/>
    <d v="2019-09-29T00:00:00"/>
    <x v="0"/>
    <n v="3"/>
    <m/>
  </r>
  <r>
    <d v="2018-08-29T00:00:00"/>
    <d v="2018-08-29T00:00:00"/>
    <x v="3"/>
    <n v="0"/>
    <m/>
  </r>
  <r>
    <d v="2018-08-29T00:00:00"/>
    <d v="2018-08-29T00:00:00"/>
    <x v="3"/>
    <n v="0"/>
    <m/>
  </r>
  <r>
    <d v="2021-11-18T00:00:00"/>
    <d v="2021-11-21T00:00:00"/>
    <x v="2"/>
    <n v="3"/>
    <m/>
  </r>
  <r>
    <d v="2021-11-18T00:00:00"/>
    <d v="2021-11-21T00:00:00"/>
    <x v="2"/>
    <n v="3"/>
    <m/>
  </r>
  <r>
    <d v="2021-11-18T00:00:00"/>
    <d v="2021-11-21T00:00:00"/>
    <x v="2"/>
    <n v="3"/>
    <m/>
  </r>
  <r>
    <d v="2021-11-18T00:00:00"/>
    <d v="2021-11-21T00:00:00"/>
    <x v="2"/>
    <n v="3"/>
    <m/>
  </r>
  <r>
    <d v="2021-11-18T00:00:00"/>
    <d v="2021-11-21T00:00:00"/>
    <x v="2"/>
    <n v="3"/>
    <m/>
  </r>
  <r>
    <d v="2018-05-12T00:00:00"/>
    <d v="2018-05-15T00:00:00"/>
    <x v="2"/>
    <n v="3"/>
    <m/>
  </r>
  <r>
    <d v="2021-01-20T00:00:00"/>
    <d v="2021-01-26T00:00:00"/>
    <x v="1"/>
    <n v="6"/>
    <m/>
  </r>
  <r>
    <d v="2021-10-30T00:00:00"/>
    <d v="2021-11-06T00:00:00"/>
    <x v="1"/>
    <n v="7"/>
    <m/>
  </r>
  <r>
    <d v="2021-10-30T00:00:00"/>
    <d v="2021-11-06T00:00:00"/>
    <x v="1"/>
    <n v="7"/>
    <m/>
  </r>
  <r>
    <d v="2021-04-30T00:00:00"/>
    <d v="2021-05-06T00:00:00"/>
    <x v="1"/>
    <n v="6"/>
    <m/>
  </r>
  <r>
    <d v="2021-04-30T00:00:00"/>
    <d v="2021-05-06T00:00:00"/>
    <x v="1"/>
    <n v="6"/>
    <m/>
  </r>
  <r>
    <d v="2020-11-24T00:00:00"/>
    <d v="2020-11-26T00:00:00"/>
    <x v="0"/>
    <n v="2"/>
    <m/>
  </r>
  <r>
    <d v="2020-11-24T00:00:00"/>
    <d v="2020-11-26T00:00:00"/>
    <x v="0"/>
    <n v="2"/>
    <m/>
  </r>
  <r>
    <d v="2020-11-24T00:00:00"/>
    <d v="2020-11-26T00:00:00"/>
    <x v="0"/>
    <n v="2"/>
    <m/>
  </r>
  <r>
    <d v="2020-11-24T00:00:00"/>
    <d v="2020-11-26T00:00:00"/>
    <x v="0"/>
    <n v="2"/>
    <m/>
  </r>
  <r>
    <d v="2020-11-24T00:00:00"/>
    <d v="2020-11-26T00:00:00"/>
    <x v="0"/>
    <n v="2"/>
    <m/>
  </r>
  <r>
    <d v="2020-11-24T00:00:00"/>
    <d v="2020-11-26T00:00:00"/>
    <x v="0"/>
    <n v="2"/>
    <m/>
  </r>
  <r>
    <d v="2019-01-10T00:00:00"/>
    <d v="2019-01-15T00:00:00"/>
    <x v="1"/>
    <n v="5"/>
    <m/>
  </r>
  <r>
    <d v="2021-10-19T00:00:00"/>
    <d v="2021-10-26T00:00:00"/>
    <x v="1"/>
    <n v="7"/>
    <m/>
  </r>
  <r>
    <d v="2020-03-22T00:00:00"/>
    <d v="2020-03-25T00:00:00"/>
    <x v="2"/>
    <n v="3"/>
    <m/>
  </r>
  <r>
    <d v="2021-07-03T00:00:00"/>
    <d v="2021-07-07T00:00:00"/>
    <x v="1"/>
    <n v="4"/>
    <m/>
  </r>
  <r>
    <d v="2019-12-11T00:00:00"/>
    <d v="2019-12-12T00:00:00"/>
    <x v="2"/>
    <n v="1"/>
    <m/>
  </r>
  <r>
    <d v="2019-09-17T00:00:00"/>
    <d v="2019-09-21T00:00:00"/>
    <x v="1"/>
    <n v="4"/>
    <m/>
  </r>
  <r>
    <d v="2019-09-17T00:00:00"/>
    <d v="2019-09-21T00:00:00"/>
    <x v="1"/>
    <n v="4"/>
    <m/>
  </r>
  <r>
    <d v="2020-05-18T00:00:00"/>
    <d v="2020-05-24T00:00:00"/>
    <x v="1"/>
    <n v="6"/>
    <m/>
  </r>
  <r>
    <d v="2020-05-18T00:00:00"/>
    <d v="2020-05-24T00:00:00"/>
    <x v="1"/>
    <n v="6"/>
    <m/>
  </r>
  <r>
    <d v="2018-09-07T00:00:00"/>
    <d v="2018-09-13T00:00:00"/>
    <x v="1"/>
    <n v="6"/>
    <m/>
  </r>
  <r>
    <d v="2018-09-07T00:00:00"/>
    <d v="2018-09-13T00:00:00"/>
    <x v="1"/>
    <n v="6"/>
    <m/>
  </r>
  <r>
    <d v="2018-09-07T00:00:00"/>
    <d v="2018-09-13T00:00:00"/>
    <x v="1"/>
    <n v="6"/>
    <m/>
  </r>
  <r>
    <d v="2018-09-07T00:00:00"/>
    <d v="2018-09-13T00:00:00"/>
    <x v="1"/>
    <n v="6"/>
    <m/>
  </r>
  <r>
    <d v="2020-09-29T00:00:00"/>
    <d v="2020-10-01T00:00:00"/>
    <x v="0"/>
    <n v="2"/>
    <m/>
  </r>
  <r>
    <d v="2020-11-07T00:00:00"/>
    <d v="2020-11-12T00:00:00"/>
    <x v="1"/>
    <n v="5"/>
    <m/>
  </r>
  <r>
    <d v="2021-04-24T00:00:00"/>
    <d v="2021-04-27T00:00:00"/>
    <x v="2"/>
    <n v="3"/>
    <m/>
  </r>
  <r>
    <d v="2021-04-24T00:00:00"/>
    <d v="2021-04-27T00:00:00"/>
    <x v="2"/>
    <n v="3"/>
    <m/>
  </r>
  <r>
    <d v="2021-04-24T00:00:00"/>
    <d v="2021-04-27T00:00:00"/>
    <x v="2"/>
    <n v="3"/>
    <m/>
  </r>
  <r>
    <d v="2021-12-10T00:00:00"/>
    <d v="2021-12-12T00:00:00"/>
    <x v="2"/>
    <n v="2"/>
    <m/>
  </r>
  <r>
    <d v="2021-12-10T00:00:00"/>
    <d v="2021-12-12T00:00:00"/>
    <x v="2"/>
    <n v="2"/>
    <m/>
  </r>
  <r>
    <d v="2018-08-16T00:00:00"/>
    <d v="2018-08-20T00:00:00"/>
    <x v="1"/>
    <n v="4"/>
    <m/>
  </r>
  <r>
    <d v="2021-12-09T00:00:00"/>
    <d v="2021-12-15T00:00:00"/>
    <x v="1"/>
    <n v="6"/>
    <m/>
  </r>
  <r>
    <d v="2021-12-09T00:00:00"/>
    <d v="2021-12-15T00:00:00"/>
    <x v="1"/>
    <n v="6"/>
    <m/>
  </r>
  <r>
    <d v="2020-03-14T00:00:00"/>
    <d v="2020-03-19T00:00:00"/>
    <x v="1"/>
    <n v="5"/>
    <m/>
  </r>
  <r>
    <d v="2020-06-26T00:00:00"/>
    <d v="2020-06-29T00:00:00"/>
    <x v="0"/>
    <n v="3"/>
    <m/>
  </r>
  <r>
    <d v="2019-09-25T00:00:00"/>
    <d v="2019-09-28T00:00:00"/>
    <x v="0"/>
    <n v="3"/>
    <m/>
  </r>
  <r>
    <d v="2019-09-25T00:00:00"/>
    <d v="2019-09-28T00:00:00"/>
    <x v="0"/>
    <n v="3"/>
    <m/>
  </r>
  <r>
    <d v="2019-09-25T00:00:00"/>
    <d v="2019-09-28T00:00:00"/>
    <x v="0"/>
    <n v="3"/>
    <m/>
  </r>
  <r>
    <d v="2019-12-27T00:00:00"/>
    <d v="2019-12-31T00:00:00"/>
    <x v="1"/>
    <n v="4"/>
    <m/>
  </r>
  <r>
    <d v="2019-12-27T00:00:00"/>
    <d v="2019-12-31T00:00:00"/>
    <x v="1"/>
    <n v="4"/>
    <m/>
  </r>
  <r>
    <d v="2018-06-03T00:00:00"/>
    <d v="2018-06-07T00:00:00"/>
    <x v="0"/>
    <n v="4"/>
    <m/>
  </r>
  <r>
    <d v="2019-07-13T00:00:00"/>
    <d v="2019-07-15T00:00:00"/>
    <x v="0"/>
    <n v="2"/>
    <m/>
  </r>
  <r>
    <d v="2019-07-13T00:00:00"/>
    <d v="2019-07-15T00:00:00"/>
    <x v="0"/>
    <n v="2"/>
    <m/>
  </r>
  <r>
    <d v="2019-07-13T00:00:00"/>
    <d v="2019-07-15T00:00:00"/>
    <x v="0"/>
    <n v="2"/>
    <m/>
  </r>
  <r>
    <d v="2018-02-02T00:00:00"/>
    <d v="2018-02-06T00:00:00"/>
    <x v="1"/>
    <n v="4"/>
    <m/>
  </r>
  <r>
    <d v="2020-03-08T00:00:00"/>
    <d v="2020-03-08T00:00:00"/>
    <x v="3"/>
    <n v="0"/>
    <m/>
  </r>
  <r>
    <d v="2019-11-22T00:00:00"/>
    <d v="2019-11-26T00:00:00"/>
    <x v="1"/>
    <n v="4"/>
    <m/>
  </r>
  <r>
    <d v="2021-10-30T00:00:00"/>
    <d v="2021-11-05T00:00:00"/>
    <x v="1"/>
    <n v="6"/>
    <m/>
  </r>
  <r>
    <d v="2021-10-30T00:00:00"/>
    <d v="2021-11-05T00:00:00"/>
    <x v="1"/>
    <n v="6"/>
    <m/>
  </r>
  <r>
    <d v="2021-10-30T00:00:00"/>
    <d v="2021-11-05T00:00:00"/>
    <x v="1"/>
    <n v="6"/>
    <m/>
  </r>
  <r>
    <d v="2021-10-30T00:00:00"/>
    <d v="2021-11-05T00:00:00"/>
    <x v="1"/>
    <n v="6"/>
    <m/>
  </r>
  <r>
    <d v="2021-10-30T00:00:00"/>
    <d v="2021-11-05T00:00:00"/>
    <x v="1"/>
    <n v="6"/>
    <m/>
  </r>
  <r>
    <d v="2021-10-30T00:00:00"/>
    <d v="2021-11-05T00:00:00"/>
    <x v="1"/>
    <n v="6"/>
    <m/>
  </r>
  <r>
    <d v="2019-01-30T00:00:00"/>
    <d v="2019-02-04T00:00:00"/>
    <x v="1"/>
    <n v="5"/>
    <m/>
  </r>
  <r>
    <d v="2021-09-08T00:00:00"/>
    <d v="2021-09-13T00:00:00"/>
    <x v="0"/>
    <n v="5"/>
    <m/>
  </r>
  <r>
    <d v="2021-10-07T00:00:00"/>
    <d v="2021-10-13T00:00:00"/>
    <x v="1"/>
    <n v="6"/>
    <m/>
  </r>
  <r>
    <d v="2020-04-30T00:00:00"/>
    <d v="2020-05-04T00:00:00"/>
    <x v="1"/>
    <n v="4"/>
    <m/>
  </r>
  <r>
    <d v="2020-05-19T00:00:00"/>
    <d v="2020-05-24T00:00:00"/>
    <x v="1"/>
    <n v="5"/>
    <m/>
  </r>
  <r>
    <d v="2020-05-19T00:00:00"/>
    <d v="2020-05-24T00:00:00"/>
    <x v="1"/>
    <n v="5"/>
    <m/>
  </r>
  <r>
    <d v="2020-05-19T00:00:00"/>
    <d v="2020-05-24T00:00:00"/>
    <x v="1"/>
    <n v="5"/>
    <m/>
  </r>
  <r>
    <d v="2020-05-19T00:00:00"/>
    <d v="2020-05-24T00:00:00"/>
    <x v="1"/>
    <n v="5"/>
    <m/>
  </r>
  <r>
    <d v="2020-05-19T00:00:00"/>
    <d v="2020-05-24T00:00:00"/>
    <x v="1"/>
    <n v="5"/>
    <m/>
  </r>
  <r>
    <d v="2019-12-20T00:00:00"/>
    <d v="2019-12-25T00:00:00"/>
    <x v="1"/>
    <n v="5"/>
    <m/>
  </r>
  <r>
    <d v="2019-12-20T00:00:00"/>
    <d v="2019-12-25T00:00:00"/>
    <x v="1"/>
    <n v="5"/>
    <m/>
  </r>
  <r>
    <d v="2019-12-20T00:00:00"/>
    <d v="2019-12-25T00:00:00"/>
    <x v="1"/>
    <n v="5"/>
    <m/>
  </r>
  <r>
    <d v="2019-12-19T00:00:00"/>
    <d v="2019-12-20T00:00:00"/>
    <x v="2"/>
    <n v="1"/>
    <m/>
  </r>
  <r>
    <d v="2019-12-19T00:00:00"/>
    <d v="2019-12-20T00:00:00"/>
    <x v="2"/>
    <n v="1"/>
    <m/>
  </r>
  <r>
    <d v="2019-12-19T00:00:00"/>
    <d v="2019-12-20T00:00:00"/>
    <x v="2"/>
    <n v="1"/>
    <m/>
  </r>
  <r>
    <d v="2021-04-29T00:00:00"/>
    <d v="2021-05-04T00:00:00"/>
    <x v="0"/>
    <n v="5"/>
    <m/>
  </r>
  <r>
    <d v="2020-02-07T00:00:00"/>
    <d v="2020-02-07T00:00:00"/>
    <x v="3"/>
    <n v="0"/>
    <m/>
  </r>
  <r>
    <d v="2020-02-07T00:00:00"/>
    <d v="2020-02-07T00:00:00"/>
    <x v="3"/>
    <n v="0"/>
    <m/>
  </r>
  <r>
    <d v="2018-09-28T00:00:00"/>
    <d v="2018-10-03T00:00:00"/>
    <x v="1"/>
    <n v="5"/>
    <m/>
  </r>
  <r>
    <d v="2018-09-28T00:00:00"/>
    <d v="2018-10-03T00:00:00"/>
    <x v="1"/>
    <n v="5"/>
    <m/>
  </r>
  <r>
    <d v="2020-07-10T00:00:00"/>
    <d v="2020-07-14T00:00:00"/>
    <x v="1"/>
    <n v="4"/>
    <m/>
  </r>
  <r>
    <d v="2020-07-10T00:00:00"/>
    <d v="2020-07-14T00:00:00"/>
    <x v="1"/>
    <n v="4"/>
    <m/>
  </r>
  <r>
    <d v="2021-07-29T00:00:00"/>
    <d v="2021-08-01T00:00:00"/>
    <x v="0"/>
    <n v="3"/>
    <m/>
  </r>
  <r>
    <d v="2021-07-29T00:00:00"/>
    <d v="2021-08-01T00:00:00"/>
    <x v="0"/>
    <n v="3"/>
    <m/>
  </r>
  <r>
    <d v="2021-07-29T00:00:00"/>
    <d v="2021-08-01T00:00:00"/>
    <x v="0"/>
    <n v="3"/>
    <m/>
  </r>
  <r>
    <d v="2019-09-03T00:00:00"/>
    <d v="2019-09-09T00:00:00"/>
    <x v="1"/>
    <n v="6"/>
    <m/>
  </r>
  <r>
    <d v="2019-09-03T00:00:00"/>
    <d v="2019-09-09T00:00:00"/>
    <x v="1"/>
    <n v="6"/>
    <m/>
  </r>
  <r>
    <d v="2019-09-03T00:00:00"/>
    <d v="2019-09-09T00:00:00"/>
    <x v="1"/>
    <n v="6"/>
    <m/>
  </r>
  <r>
    <d v="2018-08-09T00:00:00"/>
    <d v="2018-08-16T00:00:00"/>
    <x v="1"/>
    <n v="7"/>
    <m/>
  </r>
  <r>
    <d v="2021-10-30T00:00:00"/>
    <d v="2021-11-03T00:00:00"/>
    <x v="1"/>
    <n v="4"/>
    <m/>
  </r>
  <r>
    <d v="2021-10-30T00:00:00"/>
    <d v="2021-11-03T00:00:00"/>
    <x v="1"/>
    <n v="4"/>
    <m/>
  </r>
  <r>
    <d v="2021-10-30T00:00:00"/>
    <d v="2021-11-03T00:00:00"/>
    <x v="1"/>
    <n v="4"/>
    <m/>
  </r>
  <r>
    <d v="2021-10-30T00:00:00"/>
    <d v="2021-11-03T00:00:00"/>
    <x v="1"/>
    <n v="4"/>
    <m/>
  </r>
  <r>
    <d v="2018-06-06T00:00:00"/>
    <d v="2018-06-09T00:00:00"/>
    <x v="2"/>
    <n v="3"/>
    <m/>
  </r>
  <r>
    <d v="2020-08-13T00:00:00"/>
    <d v="2020-08-17T00:00:00"/>
    <x v="0"/>
    <n v="4"/>
    <m/>
  </r>
  <r>
    <d v="2020-08-13T00:00:00"/>
    <d v="2020-08-17T00:00:00"/>
    <x v="0"/>
    <n v="4"/>
    <m/>
  </r>
  <r>
    <d v="2018-04-25T00:00:00"/>
    <d v="2018-04-29T00:00:00"/>
    <x v="1"/>
    <n v="4"/>
    <m/>
  </r>
  <r>
    <d v="2018-04-25T00:00:00"/>
    <d v="2018-04-29T00:00:00"/>
    <x v="1"/>
    <n v="4"/>
    <m/>
  </r>
  <r>
    <d v="2019-11-22T00:00:00"/>
    <d v="2019-11-27T00:00:00"/>
    <x v="1"/>
    <n v="5"/>
    <m/>
  </r>
  <r>
    <d v="2021-10-14T00:00:00"/>
    <d v="2021-10-17T00:00:00"/>
    <x v="2"/>
    <n v="3"/>
    <m/>
  </r>
  <r>
    <d v="2021-12-02T00:00:00"/>
    <d v="2021-12-05T00:00:00"/>
    <x v="2"/>
    <n v="3"/>
    <m/>
  </r>
  <r>
    <d v="2021-12-02T00:00:00"/>
    <d v="2021-12-05T00:00:00"/>
    <x v="2"/>
    <n v="3"/>
    <m/>
  </r>
  <r>
    <d v="2021-12-02T00:00:00"/>
    <d v="2021-12-05T00:00:00"/>
    <x v="2"/>
    <n v="3"/>
    <m/>
  </r>
  <r>
    <d v="2019-12-08T00:00:00"/>
    <d v="2019-12-11T00:00:00"/>
    <x v="0"/>
    <n v="3"/>
    <m/>
  </r>
  <r>
    <d v="2019-12-08T00:00:00"/>
    <d v="2019-12-11T00:00:00"/>
    <x v="0"/>
    <n v="3"/>
    <m/>
  </r>
  <r>
    <d v="2019-07-13T00:00:00"/>
    <d v="2019-07-15T00:00:00"/>
    <x v="2"/>
    <n v="2"/>
    <m/>
  </r>
  <r>
    <d v="2018-05-11T00:00:00"/>
    <d v="2018-05-17T00:00:00"/>
    <x v="1"/>
    <n v="6"/>
    <m/>
  </r>
  <r>
    <d v="2018-01-05T00:00:00"/>
    <d v="2018-01-12T00:00:00"/>
    <x v="1"/>
    <n v="7"/>
    <m/>
  </r>
  <r>
    <d v="2019-09-05T00:00:00"/>
    <d v="2019-09-09T00:00:00"/>
    <x v="1"/>
    <n v="4"/>
    <m/>
  </r>
  <r>
    <d v="2019-09-05T00:00:00"/>
    <d v="2019-09-09T00:00:00"/>
    <x v="1"/>
    <n v="4"/>
    <m/>
  </r>
  <r>
    <d v="2019-09-05T00:00:00"/>
    <d v="2019-09-09T00:00:00"/>
    <x v="1"/>
    <n v="4"/>
    <m/>
  </r>
  <r>
    <d v="2020-08-04T00:00:00"/>
    <d v="2020-08-08T00:00:00"/>
    <x v="1"/>
    <n v="4"/>
    <m/>
  </r>
  <r>
    <d v="2020-08-04T00:00:00"/>
    <d v="2020-08-08T00:00:00"/>
    <x v="1"/>
    <n v="4"/>
    <m/>
  </r>
  <r>
    <d v="2020-08-04T00:00:00"/>
    <d v="2020-08-08T00:00:00"/>
    <x v="1"/>
    <n v="4"/>
    <m/>
  </r>
  <r>
    <d v="2020-08-04T00:00:00"/>
    <d v="2020-08-08T00:00:00"/>
    <x v="1"/>
    <n v="4"/>
    <m/>
  </r>
  <r>
    <d v="2018-03-22T00:00:00"/>
    <d v="2018-03-26T00:00:00"/>
    <x v="1"/>
    <n v="4"/>
    <m/>
  </r>
  <r>
    <d v="2018-03-22T00:00:00"/>
    <d v="2018-03-26T00:00:00"/>
    <x v="1"/>
    <n v="4"/>
    <m/>
  </r>
  <r>
    <d v="2021-03-02T00:00:00"/>
    <d v="2021-03-08T00:00:00"/>
    <x v="1"/>
    <n v="6"/>
    <m/>
  </r>
  <r>
    <d v="2021-03-02T00:00:00"/>
    <d v="2021-03-08T00:00:00"/>
    <x v="1"/>
    <n v="6"/>
    <m/>
  </r>
  <r>
    <d v="2020-11-27T00:00:00"/>
    <d v="2020-11-29T00:00:00"/>
    <x v="0"/>
    <n v="2"/>
    <m/>
  </r>
  <r>
    <d v="2020-11-27T00:00:00"/>
    <d v="2020-11-29T00:00:00"/>
    <x v="0"/>
    <n v="2"/>
    <m/>
  </r>
  <r>
    <d v="2018-04-28T00:00:00"/>
    <d v="2018-05-03T00:00:00"/>
    <x v="1"/>
    <n v="5"/>
    <m/>
  </r>
  <r>
    <d v="2018-04-28T00:00:00"/>
    <d v="2018-05-03T00:00:00"/>
    <x v="1"/>
    <n v="5"/>
    <m/>
  </r>
  <r>
    <d v="2018-04-28T00:00:00"/>
    <d v="2018-05-03T00:00:00"/>
    <x v="1"/>
    <n v="5"/>
    <m/>
  </r>
  <r>
    <d v="2018-04-28T00:00:00"/>
    <d v="2018-05-03T00:00:00"/>
    <x v="1"/>
    <n v="5"/>
    <m/>
  </r>
  <r>
    <d v="2019-11-24T00:00:00"/>
    <d v="2019-11-28T00:00:00"/>
    <x v="1"/>
    <n v="4"/>
    <m/>
  </r>
  <r>
    <d v="2019-11-24T00:00:00"/>
    <d v="2019-11-28T00:00:00"/>
    <x v="1"/>
    <n v="4"/>
    <m/>
  </r>
  <r>
    <d v="2020-11-11T00:00:00"/>
    <d v="2020-11-16T00:00:00"/>
    <x v="1"/>
    <n v="5"/>
    <m/>
  </r>
  <r>
    <d v="2020-11-11T00:00:00"/>
    <d v="2020-11-16T00:00:00"/>
    <x v="1"/>
    <n v="5"/>
    <m/>
  </r>
  <r>
    <d v="2019-07-09T00:00:00"/>
    <d v="2019-07-13T00:00:00"/>
    <x v="1"/>
    <n v="4"/>
    <m/>
  </r>
  <r>
    <d v="2019-07-09T00:00:00"/>
    <d v="2019-07-13T00:00:00"/>
    <x v="1"/>
    <n v="4"/>
    <m/>
  </r>
  <r>
    <d v="2021-09-22T00:00:00"/>
    <d v="2021-09-26T00:00:00"/>
    <x v="1"/>
    <n v="4"/>
    <m/>
  </r>
  <r>
    <d v="2021-09-22T00:00:00"/>
    <d v="2021-09-26T00:00:00"/>
    <x v="1"/>
    <n v="4"/>
    <m/>
  </r>
  <r>
    <d v="2021-09-22T00:00:00"/>
    <d v="2021-09-26T00:00:00"/>
    <x v="1"/>
    <n v="4"/>
    <m/>
  </r>
  <r>
    <d v="2021-09-22T00:00:00"/>
    <d v="2021-09-26T00:00:00"/>
    <x v="1"/>
    <n v="4"/>
    <m/>
  </r>
  <r>
    <d v="2019-02-15T00:00:00"/>
    <d v="2019-02-19T00:00:00"/>
    <x v="1"/>
    <n v="4"/>
    <m/>
  </r>
  <r>
    <d v="2019-02-15T00:00:00"/>
    <d v="2019-02-19T00:00:00"/>
    <x v="1"/>
    <n v="4"/>
    <m/>
  </r>
  <r>
    <d v="2019-02-15T00:00:00"/>
    <d v="2019-02-19T00:00:00"/>
    <x v="1"/>
    <n v="4"/>
    <m/>
  </r>
  <r>
    <d v="2018-09-30T00:00:00"/>
    <d v="2018-10-04T00:00:00"/>
    <x v="1"/>
    <n v="4"/>
    <m/>
  </r>
  <r>
    <d v="2018-12-01T00:00:00"/>
    <d v="2018-12-03T00:00:00"/>
    <x v="2"/>
    <n v="2"/>
    <m/>
  </r>
  <r>
    <d v="2018-12-01T00:00:00"/>
    <d v="2018-12-03T00:00:00"/>
    <x v="2"/>
    <n v="2"/>
    <m/>
  </r>
  <r>
    <d v="2018-12-08T00:00:00"/>
    <d v="2018-12-13T00:00:00"/>
    <x v="1"/>
    <n v="5"/>
    <m/>
  </r>
  <r>
    <d v="2020-09-05T00:00:00"/>
    <d v="2020-09-10T00:00:00"/>
    <x v="1"/>
    <n v="5"/>
    <m/>
  </r>
  <r>
    <d v="2021-08-27T00:00:00"/>
    <d v="2021-08-30T00:00:00"/>
    <x v="2"/>
    <n v="3"/>
    <m/>
  </r>
  <r>
    <d v="2021-08-27T00:00:00"/>
    <d v="2021-08-30T00:00:00"/>
    <x v="2"/>
    <n v="3"/>
    <m/>
  </r>
  <r>
    <d v="2021-08-27T00:00:00"/>
    <d v="2021-08-30T00:00:00"/>
    <x v="2"/>
    <n v="3"/>
    <m/>
  </r>
  <r>
    <d v="2020-07-07T00:00:00"/>
    <d v="2020-07-11T00:00:00"/>
    <x v="1"/>
    <n v="4"/>
    <m/>
  </r>
  <r>
    <d v="2020-08-08T00:00:00"/>
    <d v="2020-08-10T00:00:00"/>
    <x v="0"/>
    <n v="2"/>
    <m/>
  </r>
  <r>
    <d v="2020-08-08T00:00:00"/>
    <d v="2020-08-10T00:00:00"/>
    <x v="0"/>
    <n v="2"/>
    <m/>
  </r>
  <r>
    <d v="2020-11-13T00:00:00"/>
    <d v="2020-11-19T00:00:00"/>
    <x v="1"/>
    <n v="6"/>
    <m/>
  </r>
  <r>
    <d v="2021-09-22T00:00:00"/>
    <d v="2021-09-26T00:00:00"/>
    <x v="0"/>
    <n v="4"/>
    <m/>
  </r>
  <r>
    <d v="2021-09-22T00:00:00"/>
    <d v="2021-09-26T00:00:00"/>
    <x v="0"/>
    <n v="4"/>
    <m/>
  </r>
  <r>
    <d v="2021-09-22T00:00:00"/>
    <d v="2021-09-26T00:00:00"/>
    <x v="0"/>
    <n v="4"/>
    <m/>
  </r>
  <r>
    <d v="2020-12-25T00:00:00"/>
    <d v="2020-12-28T00:00:00"/>
    <x v="2"/>
    <n v="3"/>
    <m/>
  </r>
  <r>
    <d v="2020-12-25T00:00:00"/>
    <d v="2020-12-28T00:00:00"/>
    <x v="2"/>
    <n v="3"/>
    <m/>
  </r>
  <r>
    <d v="2020-12-25T00:00:00"/>
    <d v="2020-12-28T00:00:00"/>
    <x v="2"/>
    <n v="3"/>
    <m/>
  </r>
  <r>
    <d v="2020-02-11T00:00:00"/>
    <d v="2020-02-13T00:00:00"/>
    <x v="2"/>
    <n v="2"/>
    <m/>
  </r>
  <r>
    <d v="2020-10-23T00:00:00"/>
    <d v="2020-10-29T00:00:00"/>
    <x v="1"/>
    <n v="6"/>
    <m/>
  </r>
  <r>
    <d v="2020-10-23T00:00:00"/>
    <d v="2020-10-29T00:00:00"/>
    <x v="1"/>
    <n v="6"/>
    <m/>
  </r>
  <r>
    <d v="2018-06-09T00:00:00"/>
    <d v="2018-06-11T00:00:00"/>
    <x v="0"/>
    <n v="2"/>
    <m/>
  </r>
  <r>
    <d v="2021-11-20T00:00:00"/>
    <d v="2021-11-26T00:00:00"/>
    <x v="1"/>
    <n v="6"/>
    <m/>
  </r>
  <r>
    <d v="2021-11-20T00:00:00"/>
    <d v="2021-11-26T00:00:00"/>
    <x v="1"/>
    <n v="6"/>
    <m/>
  </r>
  <r>
    <d v="2019-09-14T00:00:00"/>
    <d v="2019-09-18T00:00:00"/>
    <x v="1"/>
    <n v="4"/>
    <m/>
  </r>
  <r>
    <d v="2019-06-04T00:00:00"/>
    <d v="2019-06-04T00:00:00"/>
    <x v="3"/>
    <n v="0"/>
    <m/>
  </r>
  <r>
    <d v="2019-06-04T00:00:00"/>
    <d v="2019-06-04T00:00:00"/>
    <x v="3"/>
    <n v="0"/>
    <m/>
  </r>
  <r>
    <d v="2019-12-13T00:00:00"/>
    <d v="2019-12-15T00:00:00"/>
    <x v="0"/>
    <n v="2"/>
    <m/>
  </r>
  <r>
    <d v="2018-05-25T00:00:00"/>
    <d v="2018-05-29T00:00:00"/>
    <x v="1"/>
    <n v="4"/>
    <m/>
  </r>
  <r>
    <d v="2018-05-25T00:00:00"/>
    <d v="2018-05-29T00:00:00"/>
    <x v="1"/>
    <n v="4"/>
    <m/>
  </r>
  <r>
    <d v="2020-02-16T00:00:00"/>
    <d v="2020-02-20T00:00:00"/>
    <x v="1"/>
    <n v="4"/>
    <m/>
  </r>
  <r>
    <d v="2020-02-16T00:00:00"/>
    <d v="2020-02-20T00:00:00"/>
    <x v="1"/>
    <n v="4"/>
    <m/>
  </r>
  <r>
    <d v="2020-02-16T00:00:00"/>
    <d v="2020-02-20T00:00:00"/>
    <x v="1"/>
    <n v="4"/>
    <m/>
  </r>
  <r>
    <d v="2020-02-16T00:00:00"/>
    <d v="2020-02-20T00:00:00"/>
    <x v="1"/>
    <n v="4"/>
    <m/>
  </r>
  <r>
    <d v="2020-12-22T00:00:00"/>
    <d v="2020-12-28T00:00:00"/>
    <x v="1"/>
    <n v="6"/>
    <m/>
  </r>
  <r>
    <d v="2020-12-22T00:00:00"/>
    <d v="2020-12-28T00:00:00"/>
    <x v="1"/>
    <n v="6"/>
    <m/>
  </r>
  <r>
    <d v="2020-12-22T00:00:00"/>
    <d v="2020-12-28T00:00:00"/>
    <x v="1"/>
    <n v="6"/>
    <m/>
  </r>
  <r>
    <d v="2020-02-08T00:00:00"/>
    <d v="2020-02-11T00:00:00"/>
    <x v="0"/>
    <n v="3"/>
    <m/>
  </r>
  <r>
    <d v="2019-07-13T00:00:00"/>
    <d v="2019-07-15T00:00:00"/>
    <x v="0"/>
    <n v="2"/>
    <m/>
  </r>
  <r>
    <d v="2018-05-18T00:00:00"/>
    <d v="2018-05-24T00:00:00"/>
    <x v="1"/>
    <n v="6"/>
    <m/>
  </r>
  <r>
    <d v="2021-10-21T00:00:00"/>
    <d v="2021-10-21T00:00:00"/>
    <x v="3"/>
    <n v="0"/>
    <m/>
  </r>
  <r>
    <d v="2021-10-21T00:00:00"/>
    <d v="2021-10-21T00:00:00"/>
    <x v="3"/>
    <n v="0"/>
    <m/>
  </r>
  <r>
    <d v="2019-11-05T00:00:00"/>
    <d v="2019-11-09T00:00:00"/>
    <x v="1"/>
    <n v="4"/>
    <m/>
  </r>
  <r>
    <d v="2021-08-01T00:00:00"/>
    <d v="2021-08-07T00:00:00"/>
    <x v="1"/>
    <n v="6"/>
    <m/>
  </r>
  <r>
    <d v="2021-08-01T00:00:00"/>
    <d v="2021-08-07T00:00:00"/>
    <x v="1"/>
    <n v="6"/>
    <m/>
  </r>
  <r>
    <d v="2018-06-21T00:00:00"/>
    <d v="2018-06-24T00:00:00"/>
    <x v="2"/>
    <n v="3"/>
    <m/>
  </r>
  <r>
    <d v="2021-02-19T00:00:00"/>
    <d v="2021-02-21T00:00:00"/>
    <x v="0"/>
    <n v="2"/>
    <m/>
  </r>
  <r>
    <d v="2018-08-01T00:00:00"/>
    <d v="2018-08-05T00:00:00"/>
    <x v="1"/>
    <n v="4"/>
    <m/>
  </r>
  <r>
    <d v="2018-08-01T00:00:00"/>
    <d v="2018-08-05T00:00:00"/>
    <x v="1"/>
    <n v="4"/>
    <m/>
  </r>
  <r>
    <d v="2018-08-01T00:00:00"/>
    <d v="2018-08-05T00:00:00"/>
    <x v="1"/>
    <n v="4"/>
    <m/>
  </r>
  <r>
    <d v="2018-08-01T00:00:00"/>
    <d v="2018-08-05T00:00:00"/>
    <x v="1"/>
    <n v="4"/>
    <m/>
  </r>
  <r>
    <d v="2020-07-18T00:00:00"/>
    <d v="2020-07-23T00:00:00"/>
    <x v="1"/>
    <n v="5"/>
    <m/>
  </r>
  <r>
    <d v="2019-02-09T00:00:00"/>
    <d v="2019-02-11T00:00:00"/>
    <x v="0"/>
    <n v="2"/>
    <m/>
  </r>
  <r>
    <d v="2019-02-09T00:00:00"/>
    <d v="2019-02-11T00:00:00"/>
    <x v="0"/>
    <n v="2"/>
    <m/>
  </r>
  <r>
    <d v="2021-07-29T00:00:00"/>
    <d v="2021-08-02T00:00:00"/>
    <x v="1"/>
    <n v="4"/>
    <m/>
  </r>
  <r>
    <d v="2021-01-12T00:00:00"/>
    <d v="2021-01-17T00:00:00"/>
    <x v="0"/>
    <n v="5"/>
    <m/>
  </r>
  <r>
    <d v="2021-01-12T00:00:00"/>
    <d v="2021-01-17T00:00:00"/>
    <x v="0"/>
    <n v="5"/>
    <m/>
  </r>
  <r>
    <d v="2021-09-10T00:00:00"/>
    <d v="2021-09-10T00:00:00"/>
    <x v="3"/>
    <n v="0"/>
    <m/>
  </r>
  <r>
    <d v="2021-09-10T00:00:00"/>
    <d v="2021-09-10T00:00:00"/>
    <x v="3"/>
    <n v="0"/>
    <m/>
  </r>
  <r>
    <d v="2019-07-20T00:00:00"/>
    <d v="2019-07-25T00:00:00"/>
    <x v="0"/>
    <n v="5"/>
    <m/>
  </r>
  <r>
    <d v="2019-07-20T00:00:00"/>
    <d v="2019-07-25T00:00:00"/>
    <x v="0"/>
    <n v="5"/>
    <m/>
  </r>
  <r>
    <d v="2019-07-20T00:00:00"/>
    <d v="2019-07-25T00:00:00"/>
    <x v="0"/>
    <n v="5"/>
    <m/>
  </r>
  <r>
    <d v="2019-07-20T00:00:00"/>
    <d v="2019-07-25T00:00:00"/>
    <x v="0"/>
    <n v="5"/>
    <m/>
  </r>
  <r>
    <d v="2019-07-20T00:00:00"/>
    <d v="2019-07-25T00:00:00"/>
    <x v="0"/>
    <n v="5"/>
    <m/>
  </r>
  <r>
    <d v="2019-07-20T00:00:00"/>
    <d v="2019-07-25T00:00:00"/>
    <x v="0"/>
    <n v="5"/>
    <m/>
  </r>
  <r>
    <d v="2018-06-13T00:00:00"/>
    <d v="2018-06-17T00:00:00"/>
    <x v="1"/>
    <n v="4"/>
    <m/>
  </r>
  <r>
    <d v="2021-05-12T00:00:00"/>
    <d v="2021-05-15T00:00:00"/>
    <x v="0"/>
    <n v="3"/>
    <m/>
  </r>
  <r>
    <d v="2021-05-12T00:00:00"/>
    <d v="2021-05-15T00:00:00"/>
    <x v="0"/>
    <n v="3"/>
    <m/>
  </r>
  <r>
    <d v="2019-09-03T00:00:00"/>
    <d v="2019-09-05T00:00:00"/>
    <x v="2"/>
    <n v="2"/>
    <m/>
  </r>
  <r>
    <d v="2019-09-03T00:00:00"/>
    <d v="2019-09-05T00:00:00"/>
    <x v="2"/>
    <n v="2"/>
    <m/>
  </r>
  <r>
    <d v="2021-03-26T00:00:00"/>
    <d v="2021-03-27T00:00:00"/>
    <x v="2"/>
    <n v="1"/>
    <m/>
  </r>
  <r>
    <d v="2021-03-26T00:00:00"/>
    <d v="2021-03-27T00:00:00"/>
    <x v="2"/>
    <n v="1"/>
    <m/>
  </r>
  <r>
    <d v="2018-11-12T00:00:00"/>
    <d v="2018-11-12T00:00:00"/>
    <x v="3"/>
    <n v="0"/>
    <m/>
  </r>
  <r>
    <d v="2020-10-13T00:00:00"/>
    <d v="2020-10-17T00:00:00"/>
    <x v="1"/>
    <n v="4"/>
    <m/>
  </r>
  <r>
    <d v="2020-10-13T00:00:00"/>
    <d v="2020-10-17T00:00:00"/>
    <x v="1"/>
    <n v="4"/>
    <m/>
  </r>
  <r>
    <d v="2021-11-12T00:00:00"/>
    <d v="2021-11-12T00:00:00"/>
    <x v="3"/>
    <n v="0"/>
    <m/>
  </r>
  <r>
    <d v="2021-04-15T00:00:00"/>
    <d v="2021-04-18T00:00:00"/>
    <x v="2"/>
    <n v="3"/>
    <m/>
  </r>
  <r>
    <d v="2019-06-25T00:00:00"/>
    <d v="2019-07-01T00:00:00"/>
    <x v="1"/>
    <n v="6"/>
    <m/>
  </r>
  <r>
    <d v="2019-06-25T00:00:00"/>
    <d v="2019-07-01T00:00:00"/>
    <x v="1"/>
    <n v="6"/>
    <m/>
  </r>
  <r>
    <d v="2020-08-26T00:00:00"/>
    <d v="2020-08-29T00:00:00"/>
    <x v="0"/>
    <n v="3"/>
    <m/>
  </r>
  <r>
    <d v="2018-07-21T00:00:00"/>
    <d v="2018-07-25T00:00:00"/>
    <x v="1"/>
    <n v="4"/>
    <m/>
  </r>
  <r>
    <d v="2018-07-21T00:00:00"/>
    <d v="2018-07-25T00:00:00"/>
    <x v="1"/>
    <n v="4"/>
    <m/>
  </r>
  <r>
    <d v="2018-07-21T00:00:00"/>
    <d v="2018-07-25T00:00:00"/>
    <x v="1"/>
    <n v="4"/>
    <m/>
  </r>
  <r>
    <d v="2021-11-21T00:00:00"/>
    <d v="2021-11-25T00:00:00"/>
    <x v="1"/>
    <n v="4"/>
    <m/>
  </r>
  <r>
    <d v="2018-06-04T00:00:00"/>
    <d v="2018-06-09T00:00:00"/>
    <x v="1"/>
    <n v="5"/>
    <m/>
  </r>
  <r>
    <d v="2020-03-10T00:00:00"/>
    <d v="2020-03-16T00:00:00"/>
    <x v="1"/>
    <n v="6"/>
    <m/>
  </r>
  <r>
    <d v="2021-03-25T00:00:00"/>
    <d v="2021-03-29T00:00:00"/>
    <x v="1"/>
    <n v="4"/>
    <m/>
  </r>
  <r>
    <d v="2021-12-29T00:00:00"/>
    <d v="2022-01-02T00:00:00"/>
    <x v="1"/>
    <n v="4"/>
    <m/>
  </r>
  <r>
    <d v="2021-12-29T00:00:00"/>
    <d v="2022-01-02T00:00:00"/>
    <x v="1"/>
    <n v="4"/>
    <m/>
  </r>
  <r>
    <d v="2021-03-28T00:00:00"/>
    <d v="2021-04-02T00:00:00"/>
    <x v="1"/>
    <n v="5"/>
    <m/>
  </r>
  <r>
    <d v="2019-03-05T00:00:00"/>
    <d v="2019-03-05T00:00:00"/>
    <x v="3"/>
    <n v="0"/>
    <m/>
  </r>
  <r>
    <d v="2019-03-05T00:00:00"/>
    <d v="2019-03-05T00:00:00"/>
    <x v="3"/>
    <n v="0"/>
    <m/>
  </r>
  <r>
    <d v="2019-03-05T00:00:00"/>
    <d v="2019-03-05T00:00:00"/>
    <x v="3"/>
    <n v="0"/>
    <m/>
  </r>
  <r>
    <d v="2020-11-13T00:00:00"/>
    <d v="2020-11-17T00:00:00"/>
    <x v="1"/>
    <n v="4"/>
    <m/>
  </r>
  <r>
    <d v="2021-01-19T00:00:00"/>
    <d v="2021-01-23T00:00:00"/>
    <x v="0"/>
    <n v="4"/>
    <m/>
  </r>
  <r>
    <d v="2020-04-22T00:00:00"/>
    <d v="2020-04-26T00:00:00"/>
    <x v="0"/>
    <n v="4"/>
    <m/>
  </r>
  <r>
    <d v="2018-05-13T00:00:00"/>
    <d v="2018-05-15T00:00:00"/>
    <x v="2"/>
    <n v="2"/>
    <m/>
  </r>
  <r>
    <d v="2018-05-13T00:00:00"/>
    <d v="2018-05-15T00:00:00"/>
    <x v="2"/>
    <n v="2"/>
    <m/>
  </r>
  <r>
    <d v="2018-10-21T00:00:00"/>
    <d v="2018-10-22T00:00:00"/>
    <x v="2"/>
    <n v="1"/>
    <m/>
  </r>
  <r>
    <d v="2018-10-21T00:00:00"/>
    <d v="2018-10-22T00:00:00"/>
    <x v="2"/>
    <n v="1"/>
    <m/>
  </r>
  <r>
    <d v="2018-03-14T00:00:00"/>
    <d v="2018-03-18T00:00:00"/>
    <x v="1"/>
    <n v="4"/>
    <m/>
  </r>
  <r>
    <d v="2018-03-14T00:00:00"/>
    <d v="2018-03-18T00:00:00"/>
    <x v="1"/>
    <n v="4"/>
    <m/>
  </r>
  <r>
    <d v="2021-12-22T00:00:00"/>
    <d v="2021-12-24T00:00:00"/>
    <x v="0"/>
    <n v="2"/>
    <m/>
  </r>
  <r>
    <d v="2020-11-24T00:00:00"/>
    <d v="2020-11-29T00:00:00"/>
    <x v="1"/>
    <n v="5"/>
    <m/>
  </r>
  <r>
    <d v="2021-12-02T00:00:00"/>
    <d v="2021-12-05T00:00:00"/>
    <x v="2"/>
    <n v="3"/>
    <m/>
  </r>
  <r>
    <d v="2019-12-31T00:00:00"/>
    <d v="2020-01-04T00:00:00"/>
    <x v="1"/>
    <n v="4"/>
    <m/>
  </r>
  <r>
    <d v="2021-10-03T00:00:00"/>
    <d v="2021-10-06T00:00:00"/>
    <x v="2"/>
    <n v="3"/>
    <m/>
  </r>
  <r>
    <d v="2018-08-29T00:00:00"/>
    <d v="2018-09-02T00:00:00"/>
    <x v="0"/>
    <n v="4"/>
    <m/>
  </r>
  <r>
    <d v="2018-08-29T00:00:00"/>
    <d v="2018-09-02T00:00:00"/>
    <x v="0"/>
    <n v="4"/>
    <m/>
  </r>
  <r>
    <d v="2018-08-29T00:00:00"/>
    <d v="2018-09-02T00:00:00"/>
    <x v="0"/>
    <n v="4"/>
    <m/>
  </r>
  <r>
    <d v="2020-06-29T00:00:00"/>
    <d v="2020-07-03T00:00:00"/>
    <x v="0"/>
    <n v="4"/>
    <m/>
  </r>
  <r>
    <d v="2020-08-20T00:00:00"/>
    <d v="2020-08-23T00:00:00"/>
    <x v="2"/>
    <n v="3"/>
    <m/>
  </r>
  <r>
    <d v="2021-10-21T00:00:00"/>
    <d v="2021-10-22T00:00:00"/>
    <x v="2"/>
    <n v="1"/>
    <m/>
  </r>
  <r>
    <d v="2021-10-21T00:00:00"/>
    <d v="2021-10-22T00:00:00"/>
    <x v="2"/>
    <n v="1"/>
    <m/>
  </r>
  <r>
    <d v="2021-10-21T00:00:00"/>
    <d v="2021-10-22T00:00:00"/>
    <x v="2"/>
    <n v="1"/>
    <m/>
  </r>
  <r>
    <d v="2021-10-21T00:00:00"/>
    <d v="2021-10-24T00:00:00"/>
    <x v="2"/>
    <n v="3"/>
    <m/>
  </r>
  <r>
    <d v="2020-05-17T00:00:00"/>
    <d v="2020-05-21T00:00:00"/>
    <x v="1"/>
    <n v="4"/>
    <m/>
  </r>
  <r>
    <d v="2020-05-17T00:00:00"/>
    <d v="2020-05-21T00:00:00"/>
    <x v="1"/>
    <n v="4"/>
    <m/>
  </r>
  <r>
    <d v="2019-02-03T00:00:00"/>
    <d v="2019-02-04T00:00:00"/>
    <x v="2"/>
    <n v="1"/>
    <m/>
  </r>
  <r>
    <d v="2021-12-18T00:00:00"/>
    <d v="2021-12-23T00:00:00"/>
    <x v="1"/>
    <n v="5"/>
    <m/>
  </r>
  <r>
    <d v="2020-11-15T00:00:00"/>
    <d v="2020-11-22T00:00:00"/>
    <x v="1"/>
    <n v="7"/>
    <m/>
  </r>
  <r>
    <d v="2021-07-03T00:00:00"/>
    <d v="2021-07-06T00:00:00"/>
    <x v="0"/>
    <n v="3"/>
    <m/>
  </r>
  <r>
    <d v="2021-07-03T00:00:00"/>
    <d v="2021-07-06T00:00:00"/>
    <x v="0"/>
    <n v="3"/>
    <m/>
  </r>
  <r>
    <d v="2018-01-15T00:00:00"/>
    <d v="2018-01-17T00:00:00"/>
    <x v="2"/>
    <n v="2"/>
    <m/>
  </r>
  <r>
    <d v="2021-04-30T00:00:00"/>
    <d v="2021-05-05T00:00:00"/>
    <x v="1"/>
    <n v="5"/>
    <m/>
  </r>
  <r>
    <d v="2021-04-30T00:00:00"/>
    <d v="2021-05-05T00:00:00"/>
    <x v="1"/>
    <n v="5"/>
    <m/>
  </r>
  <r>
    <d v="2021-04-30T00:00:00"/>
    <d v="2021-05-05T00:00:00"/>
    <x v="1"/>
    <n v="5"/>
    <m/>
  </r>
  <r>
    <d v="2019-11-08T00:00:00"/>
    <d v="2019-11-14T00:00:00"/>
    <x v="1"/>
    <n v="6"/>
    <m/>
  </r>
  <r>
    <d v="2019-10-30T00:00:00"/>
    <d v="2019-11-01T00:00:00"/>
    <x v="0"/>
    <n v="2"/>
    <m/>
  </r>
  <r>
    <d v="2021-08-17T00:00:00"/>
    <d v="2021-08-19T00:00:00"/>
    <x v="2"/>
    <n v="2"/>
    <m/>
  </r>
  <r>
    <d v="2021-08-17T00:00:00"/>
    <d v="2021-08-19T00:00:00"/>
    <x v="2"/>
    <n v="2"/>
    <m/>
  </r>
  <r>
    <d v="2019-10-03T00:00:00"/>
    <d v="2019-10-09T00:00:00"/>
    <x v="1"/>
    <n v="6"/>
    <m/>
  </r>
  <r>
    <d v="2020-07-08T00:00:00"/>
    <d v="2020-07-10T00:00:00"/>
    <x v="0"/>
    <n v="2"/>
    <m/>
  </r>
  <r>
    <d v="2020-07-08T00:00:00"/>
    <d v="2020-07-10T00:00:00"/>
    <x v="0"/>
    <n v="2"/>
    <m/>
  </r>
  <r>
    <d v="2021-12-05T00:00:00"/>
    <d v="2021-12-07T00:00:00"/>
    <x v="0"/>
    <n v="2"/>
    <m/>
  </r>
  <r>
    <d v="2021-03-09T00:00:00"/>
    <d v="2021-03-13T00:00:00"/>
    <x v="1"/>
    <n v="4"/>
    <m/>
  </r>
  <r>
    <d v="2020-06-09T00:00:00"/>
    <d v="2020-06-15T00:00:00"/>
    <x v="1"/>
    <n v="6"/>
    <m/>
  </r>
  <r>
    <d v="2021-11-28T00:00:00"/>
    <d v="2021-12-01T00:00:00"/>
    <x v="2"/>
    <n v="3"/>
    <m/>
  </r>
  <r>
    <d v="2021-03-16T00:00:00"/>
    <d v="2021-03-18T00:00:00"/>
    <x v="0"/>
    <n v="2"/>
    <m/>
  </r>
  <r>
    <d v="2021-03-16T00:00:00"/>
    <d v="2021-03-18T00:00:00"/>
    <x v="0"/>
    <n v="2"/>
    <m/>
  </r>
  <r>
    <d v="2021-03-16T00:00:00"/>
    <d v="2021-03-18T00:00:00"/>
    <x v="0"/>
    <n v="2"/>
    <m/>
  </r>
  <r>
    <d v="2020-11-27T00:00:00"/>
    <d v="2020-11-29T00:00:00"/>
    <x v="0"/>
    <n v="2"/>
    <m/>
  </r>
  <r>
    <d v="2021-08-06T00:00:00"/>
    <d v="2021-08-10T00:00:00"/>
    <x v="0"/>
    <n v="4"/>
    <m/>
  </r>
  <r>
    <d v="2021-08-06T00:00:00"/>
    <d v="2021-08-10T00:00:00"/>
    <x v="0"/>
    <n v="4"/>
    <m/>
  </r>
  <r>
    <d v="2021-11-27T00:00:00"/>
    <d v="2021-12-03T00:00:00"/>
    <x v="1"/>
    <n v="6"/>
    <m/>
  </r>
  <r>
    <d v="2021-11-27T00:00:00"/>
    <d v="2021-12-03T00:00:00"/>
    <x v="1"/>
    <n v="6"/>
    <m/>
  </r>
  <r>
    <d v="2019-05-25T00:00:00"/>
    <d v="2019-05-27T00:00:00"/>
    <x v="0"/>
    <n v="2"/>
    <m/>
  </r>
  <r>
    <d v="2020-07-08T00:00:00"/>
    <d v="2020-07-12T00:00:00"/>
    <x v="1"/>
    <n v="4"/>
    <m/>
  </r>
  <r>
    <d v="2020-07-08T00:00:00"/>
    <d v="2020-07-12T00:00:00"/>
    <x v="1"/>
    <n v="4"/>
    <m/>
  </r>
  <r>
    <d v="2020-07-08T00:00:00"/>
    <d v="2020-07-12T00:00:00"/>
    <x v="1"/>
    <n v="4"/>
    <m/>
  </r>
  <r>
    <d v="2020-07-08T00:00:00"/>
    <d v="2020-07-12T00:00:00"/>
    <x v="1"/>
    <n v="4"/>
    <m/>
  </r>
  <r>
    <d v="2021-08-29T00:00:00"/>
    <d v="2021-09-01T00:00:00"/>
    <x v="2"/>
    <n v="3"/>
    <m/>
  </r>
  <r>
    <d v="2021-08-29T00:00:00"/>
    <d v="2021-09-01T00:00:00"/>
    <x v="2"/>
    <n v="3"/>
    <m/>
  </r>
  <r>
    <d v="2021-08-29T00:00:00"/>
    <d v="2021-09-01T00:00:00"/>
    <x v="2"/>
    <n v="3"/>
    <m/>
  </r>
  <r>
    <d v="2020-06-20T00:00:00"/>
    <d v="2020-06-26T00:00:00"/>
    <x v="1"/>
    <n v="6"/>
    <m/>
  </r>
  <r>
    <d v="2020-06-20T00:00:00"/>
    <d v="2020-06-26T00:00:00"/>
    <x v="1"/>
    <n v="6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02T00:00:00"/>
    <d v="2021-09-06T00:00:00"/>
    <x v="1"/>
    <n v="4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09-10T00:00:00"/>
    <d v="2021-09-15T00:00:00"/>
    <x v="0"/>
    <n v="5"/>
    <m/>
  </r>
  <r>
    <d v="2021-12-21T00:00:00"/>
    <d v="2021-12-28T00:00:00"/>
    <x v="1"/>
    <n v="7"/>
    <m/>
  </r>
  <r>
    <d v="2021-12-21T00:00:00"/>
    <d v="2021-12-28T00:00:00"/>
    <x v="1"/>
    <n v="7"/>
    <m/>
  </r>
  <r>
    <d v="2021-12-21T00:00:00"/>
    <d v="2021-12-28T00:00:00"/>
    <x v="1"/>
    <n v="7"/>
    <m/>
  </r>
  <r>
    <d v="2021-09-23T00:00:00"/>
    <d v="2021-09-29T00:00:00"/>
    <x v="1"/>
    <n v="6"/>
    <m/>
  </r>
  <r>
    <d v="2021-05-06T00:00:00"/>
    <d v="2021-05-11T00:00:00"/>
    <x v="1"/>
    <n v="5"/>
    <m/>
  </r>
  <r>
    <d v="2021-05-06T00:00:00"/>
    <d v="2021-05-11T00:00:00"/>
    <x v="1"/>
    <n v="5"/>
    <m/>
  </r>
  <r>
    <d v="2018-12-14T00:00:00"/>
    <d v="2018-12-19T00:00:00"/>
    <x v="1"/>
    <n v="5"/>
    <m/>
  </r>
  <r>
    <d v="2018-12-14T00:00:00"/>
    <d v="2018-12-19T00:00:00"/>
    <x v="1"/>
    <n v="5"/>
    <m/>
  </r>
  <r>
    <d v="2018-12-14T00:00:00"/>
    <d v="2018-12-19T00:00:00"/>
    <x v="1"/>
    <n v="5"/>
    <m/>
  </r>
  <r>
    <d v="2018-10-18T00:00:00"/>
    <d v="2018-10-20T00:00:00"/>
    <x v="0"/>
    <n v="2"/>
    <m/>
  </r>
  <r>
    <d v="2018-10-18T00:00:00"/>
    <d v="2018-10-20T00:00:00"/>
    <x v="0"/>
    <n v="2"/>
    <m/>
  </r>
  <r>
    <d v="2018-10-18T00:00:00"/>
    <d v="2018-10-20T00:00:00"/>
    <x v="0"/>
    <n v="2"/>
    <m/>
  </r>
  <r>
    <d v="2019-05-08T00:00:00"/>
    <d v="2019-05-12T00:00:00"/>
    <x v="1"/>
    <n v="4"/>
    <m/>
  </r>
  <r>
    <d v="2020-04-14T00:00:00"/>
    <d v="2020-04-14T00:00:00"/>
    <x v="3"/>
    <n v="0"/>
    <m/>
  </r>
  <r>
    <d v="2020-04-14T00:00:00"/>
    <d v="2020-04-14T00:00:00"/>
    <x v="3"/>
    <n v="0"/>
    <m/>
  </r>
  <r>
    <d v="2019-12-14T00:00:00"/>
    <d v="2019-12-16T00:00:00"/>
    <x v="0"/>
    <n v="2"/>
    <m/>
  </r>
  <r>
    <d v="2018-12-03T00:00:00"/>
    <d v="2018-12-09T00:00:00"/>
    <x v="1"/>
    <n v="6"/>
    <m/>
  </r>
  <r>
    <d v="2018-11-25T00:00:00"/>
    <d v="2018-11-27T00:00:00"/>
    <x v="0"/>
    <n v="2"/>
    <m/>
  </r>
  <r>
    <d v="2018-11-25T00:00:00"/>
    <d v="2018-11-27T00:00:00"/>
    <x v="0"/>
    <n v="2"/>
    <m/>
  </r>
  <r>
    <d v="2018-11-25T00:00:00"/>
    <d v="2018-11-27T00:00:00"/>
    <x v="0"/>
    <n v="2"/>
    <m/>
  </r>
  <r>
    <d v="2020-07-25T00:00:00"/>
    <d v="2020-07-27T00:00:00"/>
    <x v="2"/>
    <n v="2"/>
    <m/>
  </r>
  <r>
    <d v="2019-11-09T00:00:00"/>
    <d v="2019-11-13T00:00:00"/>
    <x v="1"/>
    <n v="4"/>
    <m/>
  </r>
  <r>
    <d v="2019-11-09T00:00:00"/>
    <d v="2019-11-13T00:00:00"/>
    <x v="1"/>
    <n v="4"/>
    <m/>
  </r>
  <r>
    <d v="2019-11-09T00:00:00"/>
    <d v="2019-11-13T00:00:00"/>
    <x v="1"/>
    <n v="4"/>
    <m/>
  </r>
  <r>
    <d v="2019-11-09T00:00:00"/>
    <d v="2019-11-13T00:00:00"/>
    <x v="1"/>
    <n v="4"/>
    <m/>
  </r>
  <r>
    <d v="2021-02-24T00:00:00"/>
    <d v="2021-02-28T00:00:00"/>
    <x v="1"/>
    <n v="4"/>
    <m/>
  </r>
  <r>
    <d v="2021-06-25T00:00:00"/>
    <d v="2021-07-02T00:00:00"/>
    <x v="1"/>
    <n v="7"/>
    <m/>
  </r>
  <r>
    <d v="2021-06-25T00:00:00"/>
    <d v="2021-07-02T00:00:00"/>
    <x v="1"/>
    <n v="7"/>
    <m/>
  </r>
  <r>
    <d v="2021-06-25T00:00:00"/>
    <d v="2021-07-02T00:00:00"/>
    <x v="1"/>
    <n v="7"/>
    <m/>
  </r>
  <r>
    <d v="2021-12-02T00:00:00"/>
    <d v="2021-12-04T00:00:00"/>
    <x v="0"/>
    <n v="2"/>
    <m/>
  </r>
  <r>
    <d v="2021-12-02T00:00:00"/>
    <d v="2021-12-04T00:00:00"/>
    <x v="0"/>
    <n v="2"/>
    <m/>
  </r>
  <r>
    <d v="2018-02-06T00:00:00"/>
    <d v="2018-02-09T00:00:00"/>
    <x v="2"/>
    <n v="3"/>
    <m/>
  </r>
  <r>
    <d v="2018-02-06T00:00:00"/>
    <d v="2018-02-09T00:00:00"/>
    <x v="2"/>
    <n v="3"/>
    <m/>
  </r>
  <r>
    <d v="2018-02-06T00:00:00"/>
    <d v="2018-02-09T00:00:00"/>
    <x v="2"/>
    <n v="3"/>
    <m/>
  </r>
  <r>
    <d v="2021-04-11T00:00:00"/>
    <d v="2021-04-18T00:00:00"/>
    <x v="1"/>
    <n v="7"/>
    <m/>
  </r>
  <r>
    <d v="2021-04-11T00:00:00"/>
    <d v="2021-04-18T00:00:00"/>
    <x v="1"/>
    <n v="7"/>
    <m/>
  </r>
  <r>
    <d v="2021-12-25T00:00:00"/>
    <d v="2021-12-28T00:00:00"/>
    <x v="0"/>
    <n v="3"/>
    <m/>
  </r>
  <r>
    <d v="2021-12-25T00:00:00"/>
    <d v="2021-12-28T00:00:00"/>
    <x v="0"/>
    <n v="3"/>
    <m/>
  </r>
  <r>
    <d v="2021-04-11T00:00:00"/>
    <d v="2021-04-18T00:00:00"/>
    <x v="1"/>
    <n v="7"/>
    <m/>
  </r>
  <r>
    <d v="2018-12-31T00:00:00"/>
    <d v="2019-01-04T00:00:00"/>
    <x v="1"/>
    <n v="4"/>
    <m/>
  </r>
  <r>
    <d v="2018-12-31T00:00:00"/>
    <d v="2019-01-04T00:00:00"/>
    <x v="1"/>
    <n v="4"/>
    <m/>
  </r>
  <r>
    <d v="2021-08-03T00:00:00"/>
    <d v="2021-08-04T00:00:00"/>
    <x v="2"/>
    <n v="1"/>
    <m/>
  </r>
  <r>
    <d v="2018-11-15T00:00:00"/>
    <d v="2018-11-21T00:00:00"/>
    <x v="1"/>
    <n v="6"/>
    <m/>
  </r>
  <r>
    <d v="2018-11-15T00:00:00"/>
    <d v="2018-11-21T00:00:00"/>
    <x v="1"/>
    <n v="6"/>
    <m/>
  </r>
  <r>
    <d v="2018-11-15T00:00:00"/>
    <d v="2018-11-21T00:00:00"/>
    <x v="1"/>
    <n v="6"/>
    <m/>
  </r>
  <r>
    <d v="2019-12-11T00:00:00"/>
    <d v="2019-12-11T00:00:00"/>
    <x v="3"/>
    <n v="0"/>
    <m/>
  </r>
  <r>
    <d v="2019-12-11T00:00:00"/>
    <d v="2019-12-11T00:00:00"/>
    <x v="3"/>
    <n v="0"/>
    <m/>
  </r>
  <r>
    <d v="2020-09-18T00:00:00"/>
    <d v="2020-09-23T00:00:00"/>
    <x v="1"/>
    <n v="5"/>
    <m/>
  </r>
  <r>
    <d v="2020-09-18T00:00:00"/>
    <d v="2020-09-23T00:00:00"/>
    <x v="1"/>
    <n v="5"/>
    <m/>
  </r>
  <r>
    <d v="2020-09-18T00:00:00"/>
    <d v="2020-09-23T00:00:00"/>
    <x v="1"/>
    <n v="5"/>
    <m/>
  </r>
  <r>
    <d v="2019-03-19T00:00:00"/>
    <d v="2019-03-23T00:00:00"/>
    <x v="1"/>
    <n v="4"/>
    <m/>
  </r>
  <r>
    <d v="2019-03-19T00:00:00"/>
    <d v="2019-03-23T00:00:00"/>
    <x v="1"/>
    <n v="4"/>
    <m/>
  </r>
  <r>
    <d v="2019-03-19T00:00:00"/>
    <d v="2019-03-23T00:00:00"/>
    <x v="1"/>
    <n v="4"/>
    <m/>
  </r>
  <r>
    <d v="2019-03-19T00:00:00"/>
    <d v="2019-03-23T00:00:00"/>
    <x v="1"/>
    <n v="4"/>
    <m/>
  </r>
  <r>
    <d v="2020-09-19T00:00:00"/>
    <d v="2020-09-21T00:00:00"/>
    <x v="2"/>
    <n v="2"/>
    <m/>
  </r>
  <r>
    <d v="2020-09-19T00:00:00"/>
    <d v="2020-09-21T00:00:00"/>
    <x v="2"/>
    <n v="2"/>
    <m/>
  </r>
  <r>
    <d v="2020-09-19T00:00:00"/>
    <d v="2020-09-21T00:00:00"/>
    <x v="2"/>
    <n v="2"/>
    <m/>
  </r>
  <r>
    <d v="2020-09-19T00:00:00"/>
    <d v="2020-09-21T00:00:00"/>
    <x v="2"/>
    <n v="2"/>
    <m/>
  </r>
  <r>
    <d v="2021-08-20T00:00:00"/>
    <d v="2021-08-22T00:00:00"/>
    <x v="0"/>
    <n v="2"/>
    <m/>
  </r>
  <r>
    <d v="2019-03-13T00:00:00"/>
    <d v="2019-03-15T00:00:00"/>
    <x v="2"/>
    <n v="2"/>
    <m/>
  </r>
  <r>
    <d v="2020-09-08T00:00:00"/>
    <d v="2020-09-10T00:00:00"/>
    <x v="0"/>
    <n v="2"/>
    <m/>
  </r>
  <r>
    <d v="2020-09-08T00:00:00"/>
    <d v="2020-09-10T00:00:00"/>
    <x v="0"/>
    <n v="2"/>
    <m/>
  </r>
  <r>
    <d v="2019-11-26T00:00:00"/>
    <d v="2019-11-30T00:00:00"/>
    <x v="1"/>
    <n v="4"/>
    <m/>
  </r>
  <r>
    <d v="2019-11-26T00:00:00"/>
    <d v="2019-11-30T00:00:00"/>
    <x v="1"/>
    <n v="4"/>
    <m/>
  </r>
  <r>
    <d v="2019-11-26T00:00:00"/>
    <d v="2019-11-30T00:00:00"/>
    <x v="1"/>
    <n v="4"/>
    <m/>
  </r>
  <r>
    <d v="2019-11-26T00:00:00"/>
    <d v="2019-11-30T00:00:00"/>
    <x v="1"/>
    <n v="4"/>
    <m/>
  </r>
  <r>
    <d v="2020-12-09T00:00:00"/>
    <d v="2020-12-13T00:00:00"/>
    <x v="1"/>
    <n v="4"/>
    <m/>
  </r>
  <r>
    <d v="2020-12-09T00:00:00"/>
    <d v="2020-12-13T00:00:00"/>
    <x v="1"/>
    <n v="4"/>
    <m/>
  </r>
  <r>
    <d v="2021-09-25T00:00:00"/>
    <d v="2021-09-29T00:00:00"/>
    <x v="1"/>
    <n v="4"/>
    <m/>
  </r>
  <r>
    <d v="2021-09-25T00:00:00"/>
    <d v="2021-09-29T00:00:00"/>
    <x v="1"/>
    <n v="4"/>
    <m/>
  </r>
  <r>
    <d v="2019-01-23T00:00:00"/>
    <d v="2019-01-27T00:00:00"/>
    <x v="1"/>
    <n v="4"/>
    <m/>
  </r>
  <r>
    <d v="2019-01-23T00:00:00"/>
    <d v="2019-01-27T00:00:00"/>
    <x v="1"/>
    <n v="4"/>
    <m/>
  </r>
  <r>
    <d v="2019-06-18T00:00:00"/>
    <d v="2019-06-23T00:00:00"/>
    <x v="1"/>
    <n v="5"/>
    <m/>
  </r>
  <r>
    <d v="2019-06-18T00:00:00"/>
    <d v="2019-06-23T00:00:00"/>
    <x v="1"/>
    <n v="5"/>
    <m/>
  </r>
  <r>
    <d v="2019-06-18T00:00:00"/>
    <d v="2019-06-23T00:00:00"/>
    <x v="1"/>
    <n v="5"/>
    <m/>
  </r>
  <r>
    <d v="2019-06-18T00:00:00"/>
    <d v="2019-06-23T00:00:00"/>
    <x v="1"/>
    <n v="5"/>
    <m/>
  </r>
  <r>
    <d v="2019-10-02T00:00:00"/>
    <d v="2019-10-08T00:00:00"/>
    <x v="1"/>
    <n v="6"/>
    <m/>
  </r>
  <r>
    <d v="2021-11-18T00:00:00"/>
    <d v="2021-11-23T00:00:00"/>
    <x v="1"/>
    <n v="5"/>
    <m/>
  </r>
  <r>
    <d v="2018-08-17T00:00:00"/>
    <d v="2018-08-23T00:00:00"/>
    <x v="1"/>
    <n v="6"/>
    <m/>
  </r>
  <r>
    <d v="2020-07-17T00:00:00"/>
    <d v="2020-07-21T00:00:00"/>
    <x v="1"/>
    <n v="4"/>
    <m/>
  </r>
  <r>
    <d v="2020-07-17T00:00:00"/>
    <d v="2020-07-21T00:00:00"/>
    <x v="1"/>
    <n v="4"/>
    <m/>
  </r>
  <r>
    <d v="2020-07-17T00:00:00"/>
    <d v="2020-07-21T00:00:00"/>
    <x v="1"/>
    <n v="4"/>
    <m/>
  </r>
  <r>
    <d v="2019-07-11T00:00:00"/>
    <d v="2019-07-13T00:00:00"/>
    <x v="2"/>
    <n v="2"/>
    <m/>
  </r>
  <r>
    <d v="2019-07-11T00:00:00"/>
    <d v="2019-07-13T00:00:00"/>
    <x v="2"/>
    <n v="2"/>
    <m/>
  </r>
  <r>
    <d v="2019-07-11T00:00:00"/>
    <d v="2019-07-13T00:00:00"/>
    <x v="2"/>
    <n v="2"/>
    <m/>
  </r>
  <r>
    <d v="2019-07-11T00:00:00"/>
    <d v="2019-07-13T00:00:00"/>
    <x v="2"/>
    <n v="2"/>
    <m/>
  </r>
  <r>
    <d v="2019-07-11T00:00:00"/>
    <d v="2019-07-13T00:00:00"/>
    <x v="2"/>
    <n v="2"/>
    <m/>
  </r>
  <r>
    <d v="2019-07-11T00:00:00"/>
    <d v="2019-07-13T00:00:00"/>
    <x v="2"/>
    <n v="2"/>
    <m/>
  </r>
  <r>
    <d v="2020-12-01T00:00:00"/>
    <d v="2020-12-07T00:00:00"/>
    <x v="1"/>
    <n v="6"/>
    <m/>
  </r>
  <r>
    <d v="2021-12-22T00:00:00"/>
    <d v="2021-12-25T00:00:00"/>
    <x v="2"/>
    <n v="3"/>
    <m/>
  </r>
  <r>
    <d v="2021-12-22T00:00:00"/>
    <d v="2021-12-25T00:00:00"/>
    <x v="2"/>
    <n v="3"/>
    <m/>
  </r>
  <r>
    <d v="2021-12-22T00:00:00"/>
    <d v="2021-12-25T00:00:00"/>
    <x v="2"/>
    <n v="3"/>
    <m/>
  </r>
  <r>
    <d v="2021-12-22T00:00:00"/>
    <d v="2021-12-25T00:00:00"/>
    <x v="2"/>
    <n v="3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8-10-31T00:00:00"/>
    <d v="2018-11-04T00:00:00"/>
    <x v="1"/>
    <n v="4"/>
    <m/>
  </r>
  <r>
    <d v="2019-04-13T00:00:00"/>
    <d v="2019-04-19T00:00:00"/>
    <x v="1"/>
    <n v="6"/>
    <m/>
  </r>
  <r>
    <d v="2019-04-13T00:00:00"/>
    <d v="2019-04-19T00:00:00"/>
    <x v="1"/>
    <n v="6"/>
    <m/>
  </r>
  <r>
    <d v="2020-07-21T00:00:00"/>
    <d v="2020-07-23T00:00:00"/>
    <x v="0"/>
    <n v="2"/>
    <m/>
  </r>
  <r>
    <d v="2021-11-20T00:00:00"/>
    <d v="2021-11-25T00:00:00"/>
    <x v="1"/>
    <n v="5"/>
    <m/>
  </r>
  <r>
    <d v="2020-11-26T00:00:00"/>
    <d v="2020-12-02T00:00:00"/>
    <x v="1"/>
    <n v="6"/>
    <m/>
  </r>
  <r>
    <d v="2021-11-07T00:00:00"/>
    <d v="2021-11-12T00:00:00"/>
    <x v="0"/>
    <n v="5"/>
    <m/>
  </r>
  <r>
    <d v="2021-11-07T00:00:00"/>
    <d v="2021-11-12T00:00:00"/>
    <x v="0"/>
    <n v="5"/>
    <m/>
  </r>
  <r>
    <d v="2018-12-01T00:00:00"/>
    <d v="2018-12-05T00:00:00"/>
    <x v="1"/>
    <n v="4"/>
    <m/>
  </r>
  <r>
    <d v="2021-09-12T00:00:00"/>
    <d v="2021-09-15T00:00:00"/>
    <x v="2"/>
    <n v="3"/>
    <m/>
  </r>
  <r>
    <d v="2021-09-12T00:00:00"/>
    <d v="2021-09-15T00:00:00"/>
    <x v="2"/>
    <n v="3"/>
    <m/>
  </r>
  <r>
    <d v="2021-09-12T00:00:00"/>
    <d v="2021-09-15T00:00:00"/>
    <x v="2"/>
    <n v="3"/>
    <m/>
  </r>
  <r>
    <d v="2019-12-24T00:00:00"/>
    <d v="2019-12-29T00:00:00"/>
    <x v="1"/>
    <n v="5"/>
    <m/>
  </r>
  <r>
    <d v="2019-12-24T00:00:00"/>
    <d v="2019-12-29T00:00:00"/>
    <x v="1"/>
    <n v="5"/>
    <m/>
  </r>
  <r>
    <d v="2019-12-24T00:00:00"/>
    <d v="2019-12-29T00:00:00"/>
    <x v="1"/>
    <n v="5"/>
    <m/>
  </r>
  <r>
    <d v="2021-02-23T00:00:00"/>
    <d v="2021-03-01T00:00:00"/>
    <x v="1"/>
    <n v="6"/>
    <m/>
  </r>
  <r>
    <d v="2018-11-23T00:00:00"/>
    <d v="2018-11-29T00:00:00"/>
    <x v="1"/>
    <n v="6"/>
    <m/>
  </r>
  <r>
    <d v="2020-06-23T00:00:00"/>
    <d v="2020-06-28T00:00:00"/>
    <x v="1"/>
    <n v="5"/>
    <m/>
  </r>
  <r>
    <d v="2020-06-23T00:00:00"/>
    <d v="2020-06-28T00:00:00"/>
    <x v="1"/>
    <n v="5"/>
    <m/>
  </r>
  <r>
    <d v="2020-06-23T00:00:00"/>
    <d v="2020-06-28T00:00:00"/>
    <x v="1"/>
    <n v="5"/>
    <m/>
  </r>
  <r>
    <d v="2020-06-23T00:00:00"/>
    <d v="2020-06-28T00:00:00"/>
    <x v="1"/>
    <n v="5"/>
    <m/>
  </r>
  <r>
    <d v="2020-06-23T00:00:00"/>
    <d v="2020-06-28T00:00:00"/>
    <x v="1"/>
    <n v="5"/>
    <m/>
  </r>
  <r>
    <d v="2019-10-26T00:00:00"/>
    <d v="2019-10-30T00:00:00"/>
    <x v="1"/>
    <n v="4"/>
    <m/>
  </r>
  <r>
    <d v="2021-07-15T00:00:00"/>
    <d v="2021-07-19T00:00:00"/>
    <x v="1"/>
    <n v="4"/>
    <m/>
  </r>
  <r>
    <d v="2021-07-15T00:00:00"/>
    <d v="2021-07-19T00:00:00"/>
    <x v="1"/>
    <n v="4"/>
    <m/>
  </r>
  <r>
    <d v="2018-11-17T00:00:00"/>
    <d v="2018-11-21T00:00:00"/>
    <x v="1"/>
    <n v="4"/>
    <m/>
  </r>
  <r>
    <d v="2019-04-13T00:00:00"/>
    <d v="2019-04-15T00:00:00"/>
    <x v="0"/>
    <n v="2"/>
    <m/>
  </r>
  <r>
    <d v="2019-11-25T00:00:00"/>
    <d v="2019-11-29T00:00:00"/>
    <x v="1"/>
    <n v="4"/>
    <m/>
  </r>
  <r>
    <d v="2020-05-15T00:00:00"/>
    <d v="2020-05-20T00:00:00"/>
    <x v="1"/>
    <n v="5"/>
    <m/>
  </r>
  <r>
    <d v="2020-05-15T00:00:00"/>
    <d v="2020-05-20T00:00:00"/>
    <x v="1"/>
    <n v="5"/>
    <m/>
  </r>
  <r>
    <d v="2020-05-15T00:00:00"/>
    <d v="2020-05-20T00:00:00"/>
    <x v="1"/>
    <n v="5"/>
    <m/>
  </r>
  <r>
    <d v="2021-09-07T00:00:00"/>
    <d v="2021-09-12T00:00:00"/>
    <x v="1"/>
    <n v="5"/>
    <m/>
  </r>
  <r>
    <d v="2021-09-07T00:00:00"/>
    <d v="2021-09-12T00:00:00"/>
    <x v="1"/>
    <n v="5"/>
    <m/>
  </r>
  <r>
    <d v="2018-03-10T00:00:00"/>
    <d v="2018-03-17T00:00:00"/>
    <x v="1"/>
    <n v="7"/>
    <m/>
  </r>
  <r>
    <d v="2018-03-10T00:00:00"/>
    <d v="2018-03-17T00:00:00"/>
    <x v="1"/>
    <n v="7"/>
    <m/>
  </r>
  <r>
    <d v="2018-07-18T00:00:00"/>
    <d v="2018-07-18T00:00:00"/>
    <x v="3"/>
    <n v="0"/>
    <m/>
  </r>
  <r>
    <d v="2021-03-24T00:00:00"/>
    <d v="2021-03-28T00:00:00"/>
    <x v="0"/>
    <n v="4"/>
    <m/>
  </r>
  <r>
    <d v="2021-03-24T00:00:00"/>
    <d v="2021-03-28T00:00:00"/>
    <x v="0"/>
    <n v="4"/>
    <m/>
  </r>
  <r>
    <d v="2018-09-30T00:00:00"/>
    <d v="2018-10-05T00:00:00"/>
    <x v="1"/>
    <n v="5"/>
    <m/>
  </r>
  <r>
    <d v="2018-09-26T00:00:00"/>
    <d v="2018-09-26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31T00:00:00"/>
    <d v="2019-10-31T00:00:00"/>
    <x v="3"/>
    <n v="0"/>
    <m/>
  </r>
  <r>
    <d v="2019-10-12T00:00:00"/>
    <d v="2019-10-17T00:00:00"/>
    <x v="0"/>
    <n v="5"/>
    <m/>
  </r>
  <r>
    <d v="2020-09-19T00:00:00"/>
    <d v="2020-09-23T00:00:00"/>
    <x v="1"/>
    <n v="4"/>
    <m/>
  </r>
  <r>
    <d v="2021-04-13T00:00:00"/>
    <d v="2021-04-15T00:00:00"/>
    <x v="2"/>
    <n v="2"/>
    <m/>
  </r>
  <r>
    <d v="2021-04-13T00:00:00"/>
    <d v="2021-04-15T00:00:00"/>
    <x v="2"/>
    <n v="2"/>
    <m/>
  </r>
  <r>
    <d v="2021-01-07T00:00:00"/>
    <d v="2021-01-13T00:00:00"/>
    <x v="1"/>
    <n v="6"/>
    <m/>
  </r>
  <r>
    <d v="2021-11-09T00:00:00"/>
    <d v="2021-11-11T00:00:00"/>
    <x v="2"/>
    <n v="2"/>
    <m/>
  </r>
  <r>
    <d v="2021-09-22T00:00:00"/>
    <d v="2021-09-24T00:00:00"/>
    <x v="0"/>
    <n v="2"/>
    <m/>
  </r>
  <r>
    <d v="2021-09-22T00:00:00"/>
    <d v="2021-09-24T00:00:00"/>
    <x v="0"/>
    <n v="2"/>
    <m/>
  </r>
  <r>
    <d v="2021-12-01T00:00:00"/>
    <d v="2021-12-05T00:00:00"/>
    <x v="1"/>
    <n v="4"/>
    <m/>
  </r>
  <r>
    <d v="2021-12-01T00:00:00"/>
    <d v="2021-12-05T00:00:00"/>
    <x v="1"/>
    <n v="4"/>
    <m/>
  </r>
  <r>
    <d v="2018-06-23T00:00:00"/>
    <d v="2018-06-28T00:00:00"/>
    <x v="1"/>
    <n v="5"/>
    <m/>
  </r>
  <r>
    <d v="2019-10-04T00:00:00"/>
    <d v="2019-10-09T00:00:00"/>
    <x v="1"/>
    <n v="5"/>
    <m/>
  </r>
  <r>
    <d v="2019-10-04T00:00:00"/>
    <d v="2019-10-09T00:00:00"/>
    <x v="1"/>
    <n v="5"/>
    <m/>
  </r>
  <r>
    <d v="2018-05-20T00:00:00"/>
    <d v="2018-05-22T00:00:00"/>
    <x v="0"/>
    <n v="2"/>
    <m/>
  </r>
  <r>
    <d v="2018-05-20T00:00:00"/>
    <d v="2018-05-22T00:00:00"/>
    <x v="0"/>
    <n v="2"/>
    <m/>
  </r>
  <r>
    <d v="2018-05-20T00:00:00"/>
    <d v="2018-05-22T00:00:00"/>
    <x v="0"/>
    <n v="2"/>
    <m/>
  </r>
  <r>
    <d v="2019-11-20T00:00:00"/>
    <d v="2019-11-26T00:00:00"/>
    <x v="1"/>
    <n v="6"/>
    <m/>
  </r>
  <r>
    <d v="2019-11-30T00:00:00"/>
    <d v="2019-12-04T00:00:00"/>
    <x v="1"/>
    <n v="4"/>
    <m/>
  </r>
  <r>
    <d v="2019-11-30T00:00:00"/>
    <d v="2019-12-04T00:00:00"/>
    <x v="1"/>
    <n v="4"/>
    <m/>
  </r>
  <r>
    <d v="2019-11-30T00:00:00"/>
    <d v="2019-12-04T00:00:00"/>
    <x v="1"/>
    <n v="4"/>
    <m/>
  </r>
  <r>
    <d v="2019-12-31T00:00:00"/>
    <d v="2020-01-05T00:00:00"/>
    <x v="1"/>
    <n v="5"/>
    <m/>
  </r>
  <r>
    <d v="2019-12-31T00:00:00"/>
    <d v="2020-01-05T00:00:00"/>
    <x v="1"/>
    <n v="5"/>
    <m/>
  </r>
  <r>
    <d v="2021-11-16T00:00:00"/>
    <d v="2021-11-16T00:00:00"/>
    <x v="3"/>
    <n v="0"/>
    <m/>
  </r>
  <r>
    <d v="2018-06-06T00:00:00"/>
    <d v="2018-06-11T00:00:00"/>
    <x v="1"/>
    <n v="5"/>
    <m/>
  </r>
  <r>
    <d v="2018-06-06T00:00:00"/>
    <d v="2018-06-11T00:00:00"/>
    <x v="1"/>
    <n v="5"/>
    <m/>
  </r>
  <r>
    <d v="2018-06-06T00:00:00"/>
    <d v="2018-06-11T00:00:00"/>
    <x v="1"/>
    <n v="5"/>
    <m/>
  </r>
  <r>
    <d v="2020-09-01T00:00:00"/>
    <d v="2020-09-05T00:00:00"/>
    <x v="1"/>
    <n v="4"/>
    <m/>
  </r>
  <r>
    <d v="2020-09-01T00:00:00"/>
    <d v="2020-09-05T00:00:00"/>
    <x v="1"/>
    <n v="4"/>
    <m/>
  </r>
  <r>
    <d v="2020-09-01T00:00:00"/>
    <d v="2020-09-05T00:00:00"/>
    <x v="1"/>
    <n v="4"/>
    <m/>
  </r>
  <r>
    <d v="2020-06-25T00:00:00"/>
    <d v="2020-06-29T00:00:00"/>
    <x v="1"/>
    <n v="4"/>
    <m/>
  </r>
  <r>
    <d v="2020-06-25T00:00:00"/>
    <d v="2020-06-29T00:00:00"/>
    <x v="1"/>
    <n v="4"/>
    <m/>
  </r>
  <r>
    <d v="2020-06-25T00:00:00"/>
    <d v="2020-06-29T00:00:00"/>
    <x v="1"/>
    <n v="4"/>
    <m/>
  </r>
  <r>
    <d v="2018-12-12T00:00:00"/>
    <d v="2018-12-17T00:00:00"/>
    <x v="1"/>
    <n v="5"/>
    <m/>
  </r>
  <r>
    <d v="2021-03-31T00:00:00"/>
    <d v="2021-04-05T00:00:00"/>
    <x v="1"/>
    <n v="5"/>
    <m/>
  </r>
  <r>
    <d v="2021-11-19T00:00:00"/>
    <d v="2021-11-26T00:00:00"/>
    <x v="1"/>
    <n v="7"/>
    <m/>
  </r>
  <r>
    <d v="2018-11-24T00:00:00"/>
    <d v="2018-11-29T00:00:00"/>
    <x v="0"/>
    <n v="5"/>
    <m/>
  </r>
  <r>
    <d v="2019-11-22T00:00:00"/>
    <d v="2019-11-26T00:00:00"/>
    <x v="1"/>
    <n v="4"/>
    <m/>
  </r>
  <r>
    <d v="2020-07-14T00:00:00"/>
    <d v="2020-07-18T00:00:00"/>
    <x v="1"/>
    <n v="4"/>
    <m/>
  </r>
  <r>
    <d v="2020-04-30T00:00:00"/>
    <d v="2020-05-05T00:00:00"/>
    <x v="1"/>
    <n v="5"/>
    <m/>
  </r>
  <r>
    <d v="2020-07-25T00:00:00"/>
    <d v="2020-07-27T00:00:00"/>
    <x v="0"/>
    <n v="2"/>
    <m/>
  </r>
  <r>
    <d v="2018-06-22T00:00:00"/>
    <d v="2018-06-24T00:00:00"/>
    <x v="2"/>
    <n v="2"/>
    <m/>
  </r>
  <r>
    <d v="2018-06-22T00:00:00"/>
    <d v="2018-06-24T00:00:00"/>
    <x v="2"/>
    <n v="2"/>
    <m/>
  </r>
  <r>
    <d v="2021-10-21T00:00:00"/>
    <d v="2021-10-26T00:00:00"/>
    <x v="1"/>
    <n v="5"/>
    <m/>
  </r>
  <r>
    <d v="2020-09-03T00:00:00"/>
    <d v="2020-09-09T00:00:00"/>
    <x v="1"/>
    <n v="6"/>
    <m/>
  </r>
  <r>
    <d v="2020-05-14T00:00:00"/>
    <d v="2020-05-14T00:00:00"/>
    <x v="3"/>
    <n v="0"/>
    <m/>
  </r>
  <r>
    <d v="2020-01-07T00:00:00"/>
    <d v="2020-01-12T00:00:00"/>
    <x v="1"/>
    <n v="5"/>
    <m/>
  </r>
  <r>
    <d v="2021-03-13T00:00:00"/>
    <d v="2021-03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0-10-13T00:00:00"/>
    <d v="2020-10-19T00:00:00"/>
    <x v="1"/>
    <n v="6"/>
    <m/>
  </r>
  <r>
    <d v="2021-01-27T00:00:00"/>
    <d v="2021-01-30T00:00:00"/>
    <x v="0"/>
    <n v="3"/>
    <m/>
  </r>
  <r>
    <d v="2021-01-27T00:00:00"/>
    <d v="2021-01-30T00:00:00"/>
    <x v="0"/>
    <n v="3"/>
    <m/>
  </r>
  <r>
    <d v="2021-01-27T00:00:00"/>
    <d v="2021-01-30T00:00:00"/>
    <x v="0"/>
    <n v="3"/>
    <m/>
  </r>
  <r>
    <d v="2021-11-19T00:00:00"/>
    <d v="2021-11-25T00:00:00"/>
    <x v="1"/>
    <n v="6"/>
    <m/>
  </r>
  <r>
    <d v="2018-08-01T00:00:00"/>
    <d v="2018-08-03T00:00:00"/>
    <x v="2"/>
    <n v="2"/>
    <m/>
  </r>
  <r>
    <d v="2020-07-30T00:00:00"/>
    <d v="2020-08-04T00:00:00"/>
    <x v="1"/>
    <n v="5"/>
    <m/>
  </r>
  <r>
    <d v="2019-07-30T00:00:00"/>
    <d v="2019-08-03T00:00:00"/>
    <x v="0"/>
    <n v="4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20-05-07T00:00:00"/>
    <d v="2020-05-11T00:00:00"/>
    <x v="1"/>
    <n v="4"/>
    <m/>
  </r>
  <r>
    <d v="2020-05-07T00:00:00"/>
    <d v="2020-05-11T00:00:00"/>
    <x v="1"/>
    <n v="4"/>
    <m/>
  </r>
  <r>
    <d v="2020-05-07T00:00:00"/>
    <d v="2020-05-11T00:00:00"/>
    <x v="1"/>
    <n v="4"/>
    <m/>
  </r>
  <r>
    <d v="2020-05-07T00:00:00"/>
    <d v="2020-05-11T00:00:00"/>
    <x v="1"/>
    <n v="4"/>
    <m/>
  </r>
  <r>
    <d v="2020-05-07T00:00:00"/>
    <d v="2020-05-11T00:00:00"/>
    <x v="1"/>
    <n v="4"/>
    <m/>
  </r>
  <r>
    <d v="2020-05-07T00:00:00"/>
    <d v="2020-05-11T00:00:00"/>
    <x v="1"/>
    <n v="4"/>
    <m/>
  </r>
  <r>
    <d v="2021-08-01T00:00:00"/>
    <d v="2021-08-04T00:00:00"/>
    <x v="0"/>
    <n v="3"/>
    <m/>
  </r>
  <r>
    <d v="2020-07-14T00:00:00"/>
    <d v="2020-07-14T00:00:00"/>
    <x v="3"/>
    <n v="0"/>
    <m/>
  </r>
  <r>
    <d v="2021-08-10T00:00:00"/>
    <d v="2021-08-15T00:00:00"/>
    <x v="1"/>
    <n v="5"/>
    <m/>
  </r>
  <r>
    <d v="2021-08-10T00:00:00"/>
    <d v="2021-08-15T00:00:00"/>
    <x v="1"/>
    <n v="5"/>
    <m/>
  </r>
  <r>
    <d v="2021-08-10T00:00:00"/>
    <d v="2021-08-15T00:00:00"/>
    <x v="1"/>
    <n v="5"/>
    <m/>
  </r>
  <r>
    <d v="2020-06-25T00:00:00"/>
    <d v="2020-06-29T00:00:00"/>
    <x v="1"/>
    <n v="4"/>
    <m/>
  </r>
  <r>
    <d v="2020-12-10T00:00:00"/>
    <d v="2020-12-17T00:00:00"/>
    <x v="1"/>
    <n v="7"/>
    <m/>
  </r>
  <r>
    <d v="2020-12-10T00:00:00"/>
    <d v="2020-12-17T00:00:00"/>
    <x v="1"/>
    <n v="7"/>
    <m/>
  </r>
  <r>
    <d v="2020-12-10T00:00:00"/>
    <d v="2020-12-17T00:00:00"/>
    <x v="1"/>
    <n v="7"/>
    <m/>
  </r>
  <r>
    <d v="2020-12-10T00:00:00"/>
    <d v="2020-12-17T00:00:00"/>
    <x v="1"/>
    <n v="7"/>
    <m/>
  </r>
  <r>
    <d v="2020-12-10T00:00:00"/>
    <d v="2020-12-17T00:00:00"/>
    <x v="1"/>
    <n v="7"/>
    <m/>
  </r>
  <r>
    <d v="2020-12-01T00:00:00"/>
    <d v="2020-12-06T00:00:00"/>
    <x v="1"/>
    <n v="5"/>
    <m/>
  </r>
  <r>
    <d v="2018-11-28T00:00:00"/>
    <d v="2018-12-04T00:00:00"/>
    <x v="1"/>
    <n v="6"/>
    <m/>
  </r>
  <r>
    <d v="2019-03-28T00:00:00"/>
    <d v="2019-04-02T00:00:00"/>
    <x v="1"/>
    <n v="5"/>
    <m/>
  </r>
  <r>
    <d v="2019-03-28T00:00:00"/>
    <d v="2019-04-02T00:00:00"/>
    <x v="1"/>
    <n v="5"/>
    <m/>
  </r>
  <r>
    <d v="2018-06-01T00:00:00"/>
    <d v="2018-06-06T00:00:00"/>
    <x v="1"/>
    <n v="5"/>
    <m/>
  </r>
  <r>
    <d v="2018-06-01T00:00:00"/>
    <d v="2018-06-06T00:00:00"/>
    <x v="1"/>
    <n v="5"/>
    <m/>
  </r>
  <r>
    <d v="2019-09-06T00:00:00"/>
    <d v="2019-09-12T00:00:00"/>
    <x v="1"/>
    <n v="6"/>
    <m/>
  </r>
  <r>
    <d v="2019-09-06T00:00:00"/>
    <d v="2019-09-12T00:00:00"/>
    <x v="1"/>
    <n v="6"/>
    <m/>
  </r>
  <r>
    <d v="2019-06-29T00:00:00"/>
    <d v="2019-07-05T00:00:00"/>
    <x v="1"/>
    <n v="6"/>
    <m/>
  </r>
  <r>
    <d v="2020-09-10T00:00:00"/>
    <d v="2020-09-12T00:00:00"/>
    <x v="0"/>
    <n v="2"/>
    <m/>
  </r>
  <r>
    <d v="2018-07-14T00:00:00"/>
    <d v="2018-07-20T00:00:00"/>
    <x v="1"/>
    <n v="6"/>
    <m/>
  </r>
  <r>
    <d v="2018-07-14T00:00:00"/>
    <d v="2018-07-20T00:00:00"/>
    <x v="1"/>
    <n v="6"/>
    <m/>
  </r>
  <r>
    <d v="2019-08-22T00:00:00"/>
    <d v="2019-08-26T00:00:00"/>
    <x v="1"/>
    <n v="4"/>
    <m/>
  </r>
  <r>
    <d v="2018-11-14T00:00:00"/>
    <d v="2018-11-16T00:00:00"/>
    <x v="0"/>
    <n v="2"/>
    <m/>
  </r>
  <r>
    <d v="2018-11-14T00:00:00"/>
    <d v="2018-11-16T00:00:00"/>
    <x v="0"/>
    <n v="2"/>
    <m/>
  </r>
  <r>
    <d v="2020-11-27T00:00:00"/>
    <d v="2020-11-30T00:00:00"/>
    <x v="2"/>
    <n v="3"/>
    <m/>
  </r>
  <r>
    <d v="2021-11-21T00:00:00"/>
    <d v="2021-11-25T00:00:00"/>
    <x v="1"/>
    <n v="4"/>
    <m/>
  </r>
  <r>
    <d v="2021-10-01T00:00:00"/>
    <d v="2021-10-02T00:00:00"/>
    <x v="2"/>
    <n v="1"/>
    <m/>
  </r>
  <r>
    <d v="2021-10-01T00:00:00"/>
    <d v="2021-10-02T00:00:00"/>
    <x v="2"/>
    <n v="1"/>
    <m/>
  </r>
  <r>
    <d v="2021-10-01T00:00:00"/>
    <d v="2021-10-02T00:00:00"/>
    <x v="2"/>
    <n v="1"/>
    <m/>
  </r>
  <r>
    <d v="2021-10-01T00:00:00"/>
    <d v="2021-10-02T00:00:00"/>
    <x v="2"/>
    <n v="1"/>
    <m/>
  </r>
  <r>
    <d v="2018-09-20T00:00:00"/>
    <d v="2018-09-25T00:00:00"/>
    <x v="1"/>
    <n v="5"/>
    <m/>
  </r>
  <r>
    <d v="2021-07-28T00:00:00"/>
    <d v="2021-08-01T00:00:00"/>
    <x v="1"/>
    <n v="4"/>
    <m/>
  </r>
  <r>
    <d v="2021-07-28T00:00:00"/>
    <d v="2021-08-01T00:00:00"/>
    <x v="1"/>
    <n v="4"/>
    <m/>
  </r>
  <r>
    <d v="2021-07-28T00:00:00"/>
    <d v="2021-08-01T00:00:00"/>
    <x v="1"/>
    <n v="4"/>
    <m/>
  </r>
  <r>
    <d v="2019-12-06T00:00:00"/>
    <d v="2019-12-06T00:00:00"/>
    <x v="3"/>
    <n v="0"/>
    <m/>
  </r>
  <r>
    <d v="2019-12-06T00:00:00"/>
    <d v="2019-12-06T00:00:00"/>
    <x v="3"/>
    <n v="0"/>
    <m/>
  </r>
  <r>
    <d v="2019-12-06T00:00:00"/>
    <d v="2019-12-06T00:00:00"/>
    <x v="3"/>
    <n v="0"/>
    <m/>
  </r>
  <r>
    <d v="2021-07-31T00:00:00"/>
    <d v="2021-08-05T00:00:00"/>
    <x v="1"/>
    <n v="5"/>
    <m/>
  </r>
  <r>
    <d v="2020-03-19T00:00:00"/>
    <d v="2020-03-21T00:00:00"/>
    <x v="0"/>
    <n v="2"/>
    <m/>
  </r>
  <r>
    <d v="2021-07-29T00:00:00"/>
    <d v="2021-08-03T00:00:00"/>
    <x v="1"/>
    <n v="5"/>
    <m/>
  </r>
  <r>
    <d v="2021-07-29T00:00:00"/>
    <d v="2021-08-03T00:00:00"/>
    <x v="1"/>
    <n v="5"/>
    <m/>
  </r>
  <r>
    <d v="2020-10-01T00:00:00"/>
    <d v="2020-10-05T00:00:00"/>
    <x v="1"/>
    <n v="4"/>
    <m/>
  </r>
  <r>
    <d v="2018-03-31T00:00:00"/>
    <d v="2018-04-05T00:00:00"/>
    <x v="1"/>
    <n v="5"/>
    <m/>
  </r>
  <r>
    <d v="2018-03-31T00:00:00"/>
    <d v="2018-04-05T00:00:00"/>
    <x v="1"/>
    <n v="5"/>
    <m/>
  </r>
  <r>
    <d v="2021-06-26T00:00:00"/>
    <d v="2021-07-01T00:00:00"/>
    <x v="1"/>
    <n v="5"/>
    <m/>
  </r>
  <r>
    <d v="2021-07-09T00:00:00"/>
    <d v="2021-07-14T00:00:00"/>
    <x v="1"/>
    <n v="5"/>
    <m/>
  </r>
  <r>
    <d v="2019-12-14T00:00:00"/>
    <d v="2019-12-16T00:00:00"/>
    <x v="0"/>
    <n v="2"/>
    <m/>
  </r>
  <r>
    <d v="2021-12-05T00:00:00"/>
    <d v="2021-12-10T00:00:00"/>
    <x v="1"/>
    <n v="5"/>
    <m/>
  </r>
  <r>
    <d v="2019-09-15T00:00:00"/>
    <d v="2019-09-17T00:00:00"/>
    <x v="0"/>
    <n v="2"/>
    <m/>
  </r>
  <r>
    <d v="2019-09-15T00:00:00"/>
    <d v="2019-09-17T00:00:00"/>
    <x v="0"/>
    <n v="2"/>
    <m/>
  </r>
  <r>
    <d v="2020-07-15T00:00:00"/>
    <d v="2020-07-21T00:00:00"/>
    <x v="1"/>
    <n v="6"/>
    <m/>
  </r>
  <r>
    <d v="2021-04-20T00:00:00"/>
    <d v="2021-04-26T00:00:00"/>
    <x v="1"/>
    <n v="6"/>
    <m/>
  </r>
  <r>
    <d v="2020-11-15T00:00:00"/>
    <d v="2020-11-17T00:00:00"/>
    <x v="0"/>
    <n v="2"/>
    <m/>
  </r>
  <r>
    <d v="2020-11-15T00:00:00"/>
    <d v="2020-11-17T00:00:00"/>
    <x v="0"/>
    <n v="2"/>
    <m/>
  </r>
  <r>
    <d v="2020-11-26T00:00:00"/>
    <d v="2020-12-01T00:00:00"/>
    <x v="1"/>
    <n v="5"/>
    <m/>
  </r>
  <r>
    <d v="2021-11-21T00:00:00"/>
    <d v="2021-11-25T00:00:00"/>
    <x v="1"/>
    <n v="4"/>
    <m/>
  </r>
  <r>
    <d v="2021-11-21T00:00:00"/>
    <d v="2021-11-25T00:00:00"/>
    <x v="1"/>
    <n v="4"/>
    <m/>
  </r>
  <r>
    <d v="2021-11-21T00:00:00"/>
    <d v="2021-11-25T00:00:00"/>
    <x v="1"/>
    <n v="4"/>
    <m/>
  </r>
  <r>
    <d v="2021-11-21T00:00:00"/>
    <d v="2021-11-25T00:00:00"/>
    <x v="1"/>
    <n v="4"/>
    <m/>
  </r>
  <r>
    <d v="2021-11-21T00:00:00"/>
    <d v="2021-11-25T00:00:00"/>
    <x v="1"/>
    <n v="4"/>
    <m/>
  </r>
  <r>
    <d v="2019-02-15T00:00:00"/>
    <d v="2019-02-18T00:00:00"/>
    <x v="0"/>
    <n v="3"/>
    <m/>
  </r>
  <r>
    <d v="2019-02-15T00:00:00"/>
    <d v="2019-02-18T00:00:00"/>
    <x v="0"/>
    <n v="3"/>
    <m/>
  </r>
  <r>
    <d v="2019-02-15T00:00:00"/>
    <d v="2019-02-18T00:00:00"/>
    <x v="0"/>
    <n v="3"/>
    <m/>
  </r>
  <r>
    <d v="2019-02-15T00:00:00"/>
    <d v="2019-02-18T00:00:00"/>
    <x v="0"/>
    <n v="3"/>
    <m/>
  </r>
  <r>
    <d v="2019-02-15T00:00:00"/>
    <d v="2019-02-18T00:00:00"/>
    <x v="0"/>
    <n v="3"/>
    <m/>
  </r>
  <r>
    <d v="2020-04-15T00:00:00"/>
    <d v="2020-04-17T00:00:00"/>
    <x v="0"/>
    <n v="2"/>
    <m/>
  </r>
  <r>
    <d v="2019-09-28T00:00:00"/>
    <d v="2019-10-01T00:00:00"/>
    <x v="2"/>
    <n v="3"/>
    <m/>
  </r>
  <r>
    <d v="2019-09-28T00:00:00"/>
    <d v="2019-10-01T00:00:00"/>
    <x v="2"/>
    <n v="3"/>
    <m/>
  </r>
  <r>
    <d v="2020-09-17T00:00:00"/>
    <d v="2020-09-22T00:00:00"/>
    <x v="1"/>
    <n v="5"/>
    <m/>
  </r>
  <r>
    <d v="2020-09-17T00:00:00"/>
    <d v="2020-09-22T00:00:00"/>
    <x v="1"/>
    <n v="5"/>
    <m/>
  </r>
  <r>
    <d v="2021-06-16T00:00:00"/>
    <d v="2021-06-19T00:00:00"/>
    <x v="2"/>
    <n v="3"/>
    <m/>
  </r>
  <r>
    <d v="2021-06-16T00:00:00"/>
    <d v="2021-06-19T00:00:00"/>
    <x v="2"/>
    <n v="3"/>
    <m/>
  </r>
  <r>
    <d v="2019-11-08T00:00:00"/>
    <d v="2019-11-10T00:00:00"/>
    <x v="0"/>
    <n v="2"/>
    <m/>
  </r>
  <r>
    <d v="2019-11-08T00:00:00"/>
    <d v="2019-11-10T00:00:00"/>
    <x v="0"/>
    <n v="2"/>
    <m/>
  </r>
  <r>
    <d v="2019-12-18T00:00:00"/>
    <d v="2019-12-18T00:00:00"/>
    <x v="3"/>
    <n v="0"/>
    <m/>
  </r>
  <r>
    <d v="2021-02-06T00:00:00"/>
    <d v="2021-02-09T00:00:00"/>
    <x v="2"/>
    <n v="3"/>
    <m/>
  </r>
  <r>
    <d v="2020-11-14T00:00:00"/>
    <d v="2020-11-16T00:00:00"/>
    <x v="0"/>
    <n v="2"/>
    <m/>
  </r>
  <r>
    <d v="2020-11-14T00:00:00"/>
    <d v="2020-11-16T00:00:00"/>
    <x v="0"/>
    <n v="2"/>
    <m/>
  </r>
  <r>
    <d v="2020-11-14T00:00:00"/>
    <d v="2020-11-16T00:00:00"/>
    <x v="0"/>
    <n v="2"/>
    <m/>
  </r>
  <r>
    <d v="2021-10-12T00:00:00"/>
    <d v="2021-10-12T00:00:00"/>
    <x v="3"/>
    <n v="0"/>
    <m/>
  </r>
  <r>
    <d v="2021-09-17T00:00:00"/>
    <d v="2021-09-17T00:00:00"/>
    <x v="3"/>
    <n v="0"/>
    <m/>
  </r>
  <r>
    <d v="2021-12-20T00:00:00"/>
    <d v="2021-12-26T00:00:00"/>
    <x v="1"/>
    <n v="6"/>
    <m/>
  </r>
  <r>
    <d v="2021-12-20T00:00:00"/>
    <d v="2021-12-26T00:00:00"/>
    <x v="1"/>
    <n v="6"/>
    <m/>
  </r>
  <r>
    <d v="2021-12-02T00:00:00"/>
    <d v="2021-12-07T00:00:00"/>
    <x v="1"/>
    <n v="5"/>
    <m/>
  </r>
  <r>
    <d v="2019-09-21T00:00:00"/>
    <d v="2019-09-27T00:00:00"/>
    <x v="1"/>
    <n v="6"/>
    <m/>
  </r>
  <r>
    <d v="2019-03-06T00:00:00"/>
    <d v="2019-03-11T00:00:00"/>
    <x v="1"/>
    <n v="5"/>
    <m/>
  </r>
  <r>
    <d v="2019-03-06T00:00:00"/>
    <d v="2019-03-11T00:00:00"/>
    <x v="1"/>
    <n v="5"/>
    <m/>
  </r>
  <r>
    <d v="2018-10-03T00:00:00"/>
    <d v="2018-10-08T00:00:00"/>
    <x v="0"/>
    <n v="5"/>
    <m/>
  </r>
  <r>
    <d v="2018-10-03T00:00:00"/>
    <d v="2018-10-08T00:00:00"/>
    <x v="0"/>
    <n v="5"/>
    <m/>
  </r>
  <r>
    <d v="2018-06-27T00:00:00"/>
    <d v="2018-07-01T00:00:00"/>
    <x v="1"/>
    <n v="4"/>
    <m/>
  </r>
  <r>
    <d v="2018-06-27T00:00:00"/>
    <d v="2018-07-01T00:00:00"/>
    <x v="1"/>
    <n v="4"/>
    <m/>
  </r>
  <r>
    <d v="2018-06-27T00:00:00"/>
    <d v="2018-07-01T00:00:00"/>
    <x v="1"/>
    <n v="4"/>
    <m/>
  </r>
  <r>
    <d v="2021-10-30T00:00:00"/>
    <d v="2021-11-02T00:00:00"/>
    <x v="2"/>
    <n v="3"/>
    <m/>
  </r>
  <r>
    <d v="2021-10-30T00:00:00"/>
    <d v="2021-11-02T00:00:00"/>
    <x v="2"/>
    <n v="3"/>
    <m/>
  </r>
  <r>
    <d v="2021-10-30T00:00:00"/>
    <d v="2021-11-02T00:00:00"/>
    <x v="2"/>
    <n v="3"/>
    <m/>
  </r>
  <r>
    <d v="2020-09-03T00:00:00"/>
    <d v="2020-09-05T00:00:00"/>
    <x v="2"/>
    <n v="2"/>
    <m/>
  </r>
  <r>
    <d v="2019-03-05T00:00:00"/>
    <d v="2019-03-09T00:00:00"/>
    <x v="1"/>
    <n v="4"/>
    <m/>
  </r>
  <r>
    <d v="2019-03-05T00:00:00"/>
    <d v="2019-03-09T00:00:00"/>
    <x v="1"/>
    <n v="4"/>
    <m/>
  </r>
  <r>
    <d v="2020-05-05T00:00:00"/>
    <d v="2020-05-08T00:00:00"/>
    <x v="2"/>
    <n v="3"/>
    <m/>
  </r>
  <r>
    <d v="2021-11-17T00:00:00"/>
    <d v="2021-11-23T00:00:00"/>
    <x v="1"/>
    <n v="6"/>
    <m/>
  </r>
  <r>
    <d v="2021-06-01T00:00:00"/>
    <d v="2021-06-05T00:00:00"/>
    <x v="0"/>
    <n v="4"/>
    <m/>
  </r>
  <r>
    <d v="2021-06-10T00:00:00"/>
    <d v="2021-06-13T00:00:00"/>
    <x v="2"/>
    <n v="3"/>
    <m/>
  </r>
  <r>
    <d v="2021-01-08T00:00:00"/>
    <d v="2021-01-11T00:00:00"/>
    <x v="2"/>
    <n v="3"/>
    <m/>
  </r>
  <r>
    <d v="2019-04-20T00:00:00"/>
    <d v="2019-04-25T00:00:00"/>
    <x v="1"/>
    <n v="5"/>
    <m/>
  </r>
  <r>
    <d v="2019-04-20T00:00:00"/>
    <d v="2019-04-25T00:00:00"/>
    <x v="1"/>
    <n v="5"/>
    <m/>
  </r>
  <r>
    <d v="2019-04-20T00:00:00"/>
    <d v="2019-04-25T00:00:00"/>
    <x v="1"/>
    <n v="5"/>
    <m/>
  </r>
  <r>
    <d v="2019-11-01T00:00:00"/>
    <d v="2019-11-06T00:00:00"/>
    <x v="1"/>
    <n v="5"/>
    <m/>
  </r>
  <r>
    <d v="2021-12-23T00:00:00"/>
    <d v="2021-12-27T00:00:00"/>
    <x v="1"/>
    <n v="4"/>
    <m/>
  </r>
  <r>
    <d v="2019-11-01T00:00:00"/>
    <d v="2019-11-05T00:00:00"/>
    <x v="1"/>
    <n v="4"/>
    <m/>
  </r>
  <r>
    <d v="2019-11-01T00:00:00"/>
    <d v="2019-11-05T00:00:00"/>
    <x v="1"/>
    <n v="4"/>
    <m/>
  </r>
  <r>
    <d v="2019-11-01T00:00:00"/>
    <d v="2019-11-05T00:00:00"/>
    <x v="1"/>
    <n v="4"/>
    <m/>
  </r>
  <r>
    <d v="2019-11-01T00:00:00"/>
    <d v="2019-11-05T00:00:00"/>
    <x v="1"/>
    <n v="4"/>
    <m/>
  </r>
  <r>
    <d v="2019-11-01T00:00:00"/>
    <d v="2019-11-05T00:00:00"/>
    <x v="1"/>
    <n v="4"/>
    <m/>
  </r>
  <r>
    <d v="2018-11-14T00:00:00"/>
    <d v="2018-11-18T00:00:00"/>
    <x v="1"/>
    <n v="4"/>
    <m/>
  </r>
  <r>
    <d v="2018-11-14T00:00:00"/>
    <d v="2018-11-18T00:00:00"/>
    <x v="1"/>
    <n v="4"/>
    <m/>
  </r>
  <r>
    <d v="2020-01-17T00:00:00"/>
    <d v="2020-01-21T00:00:00"/>
    <x v="1"/>
    <n v="4"/>
    <m/>
  </r>
  <r>
    <d v="2021-09-17T00:00:00"/>
    <d v="2021-09-22T00:00:00"/>
    <x v="0"/>
    <n v="5"/>
    <m/>
  </r>
  <r>
    <d v="2021-09-17T00:00:00"/>
    <d v="2021-09-22T00:00:00"/>
    <x v="0"/>
    <n v="5"/>
    <m/>
  </r>
  <r>
    <d v="2020-12-23T00:00:00"/>
    <d v="2020-12-24T00:00:00"/>
    <x v="2"/>
    <n v="1"/>
    <m/>
  </r>
  <r>
    <d v="2019-08-06T00:00:00"/>
    <d v="2019-08-08T00:00:00"/>
    <x v="2"/>
    <n v="2"/>
    <m/>
  </r>
  <r>
    <d v="2021-11-05T00:00:00"/>
    <d v="2021-11-09T00:00:00"/>
    <x v="1"/>
    <n v="4"/>
    <m/>
  </r>
  <r>
    <d v="2021-06-11T00:00:00"/>
    <d v="2021-06-12T00:00:00"/>
    <x v="2"/>
    <n v="1"/>
    <m/>
  </r>
  <r>
    <d v="2021-06-11T00:00:00"/>
    <d v="2021-06-12T00:00:00"/>
    <x v="2"/>
    <n v="1"/>
    <m/>
  </r>
  <r>
    <d v="2021-06-11T00:00:00"/>
    <d v="2021-06-12T00:00:00"/>
    <x v="2"/>
    <n v="1"/>
    <m/>
  </r>
  <r>
    <d v="2021-06-11T00:00:00"/>
    <d v="2021-06-12T00:00:00"/>
    <x v="2"/>
    <n v="1"/>
    <m/>
  </r>
  <r>
    <d v="2021-06-11T00:00:00"/>
    <d v="2021-06-12T00:00:00"/>
    <x v="2"/>
    <n v="1"/>
    <m/>
  </r>
  <r>
    <d v="2021-07-20T00:00:00"/>
    <d v="2021-07-25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19-12-23T00:00:00"/>
    <d v="2019-12-26T00:00:00"/>
    <x v="2"/>
    <n v="3"/>
    <m/>
  </r>
  <r>
    <d v="2021-03-20T00:00:00"/>
    <d v="2021-03-24T00:00:00"/>
    <x v="1"/>
    <n v="4"/>
    <m/>
  </r>
  <r>
    <d v="2019-12-31T00:00:00"/>
    <d v="2020-01-03T00:00:00"/>
    <x v="0"/>
    <n v="3"/>
    <m/>
  </r>
  <r>
    <d v="2019-12-31T00:00:00"/>
    <d v="2020-01-03T00:00:00"/>
    <x v="0"/>
    <n v="3"/>
    <m/>
  </r>
  <r>
    <d v="2019-12-31T00:00:00"/>
    <d v="2020-01-03T00:00:00"/>
    <x v="0"/>
    <n v="3"/>
    <m/>
  </r>
  <r>
    <d v="2019-12-31T00:00:00"/>
    <d v="2020-01-03T00:00:00"/>
    <x v="0"/>
    <n v="3"/>
    <m/>
  </r>
  <r>
    <d v="2019-09-15T00:00:00"/>
    <d v="2019-09-19T00:00:00"/>
    <x v="0"/>
    <n v="4"/>
    <m/>
  </r>
  <r>
    <d v="2019-09-15T00:00:00"/>
    <d v="2019-09-19T00:00:00"/>
    <x v="0"/>
    <n v="4"/>
    <m/>
  </r>
  <r>
    <d v="2019-09-15T00:00:00"/>
    <d v="2019-09-19T00:00:00"/>
    <x v="0"/>
    <n v="4"/>
    <m/>
  </r>
  <r>
    <d v="2021-09-23T00:00:00"/>
    <d v="2021-09-26T00:00:00"/>
    <x v="2"/>
    <n v="3"/>
    <m/>
  </r>
  <r>
    <d v="2019-12-25T00:00:00"/>
    <d v="2019-12-29T00:00:00"/>
    <x v="1"/>
    <n v="4"/>
    <m/>
  </r>
  <r>
    <d v="2020-09-24T00:00:00"/>
    <d v="2020-09-26T00:00:00"/>
    <x v="0"/>
    <n v="2"/>
    <m/>
  </r>
  <r>
    <d v="2020-09-24T00:00:00"/>
    <d v="2020-09-26T00:00:00"/>
    <x v="0"/>
    <n v="2"/>
    <m/>
  </r>
  <r>
    <d v="2021-03-21T00:00:00"/>
    <d v="2021-03-25T00:00:00"/>
    <x v="1"/>
    <n v="4"/>
    <m/>
  </r>
  <r>
    <d v="2021-03-21T00:00:00"/>
    <d v="2021-03-25T00:00:00"/>
    <x v="1"/>
    <n v="4"/>
    <m/>
  </r>
  <r>
    <d v="2018-09-30T00:00:00"/>
    <d v="2018-10-04T00:00:00"/>
    <x v="1"/>
    <n v="4"/>
    <m/>
  </r>
  <r>
    <d v="2021-12-10T00:00:00"/>
    <d v="2021-12-10T00:00:00"/>
    <x v="3"/>
    <n v="0"/>
    <m/>
  </r>
  <r>
    <d v="2021-12-10T00:00:00"/>
    <d v="2021-12-10T00:00:00"/>
    <x v="3"/>
    <n v="0"/>
    <m/>
  </r>
  <r>
    <d v="2018-08-23T00:00:00"/>
    <d v="2018-08-23T00:00:00"/>
    <x v="3"/>
    <n v="0"/>
    <m/>
  </r>
  <r>
    <d v="2018-08-23T00:00:00"/>
    <d v="2018-08-23T00:00:00"/>
    <x v="3"/>
    <n v="0"/>
    <m/>
  </r>
  <r>
    <d v="2018-08-19T00:00:00"/>
    <d v="2018-08-24T00:00:00"/>
    <x v="1"/>
    <n v="5"/>
    <m/>
  </r>
  <r>
    <d v="2020-11-10T00:00:00"/>
    <d v="2020-11-15T00:00:00"/>
    <x v="1"/>
    <n v="5"/>
    <m/>
  </r>
  <r>
    <d v="2018-12-31T00:00:00"/>
    <d v="2019-01-03T00:00:00"/>
    <x v="2"/>
    <n v="3"/>
    <m/>
  </r>
  <r>
    <d v="2018-12-31T00:00:00"/>
    <d v="2019-01-03T00:00:00"/>
    <x v="2"/>
    <n v="3"/>
    <m/>
  </r>
  <r>
    <d v="2018-07-26T00:00:00"/>
    <d v="2018-07-30T00:00:00"/>
    <x v="0"/>
    <n v="4"/>
    <m/>
  </r>
  <r>
    <d v="2020-02-22T00:00:00"/>
    <d v="2020-02-28T00:00:00"/>
    <x v="1"/>
    <n v="6"/>
    <m/>
  </r>
  <r>
    <d v="2020-03-13T00:00:00"/>
    <d v="2020-03-18T00:00:00"/>
    <x v="1"/>
    <n v="5"/>
    <m/>
  </r>
  <r>
    <d v="2020-03-13T00:00:00"/>
    <d v="2020-03-18T00:00:00"/>
    <x v="1"/>
    <n v="5"/>
    <m/>
  </r>
  <r>
    <d v="2020-03-13T00:00:00"/>
    <d v="2020-03-18T00:00:00"/>
    <x v="1"/>
    <n v="5"/>
    <m/>
  </r>
  <r>
    <d v="2021-12-02T00:00:00"/>
    <d v="2021-12-03T00:00:00"/>
    <x v="3"/>
    <n v="1"/>
    <m/>
  </r>
  <r>
    <d v="2021-12-02T00:00:00"/>
    <d v="2021-12-03T00:00:00"/>
    <x v="3"/>
    <n v="1"/>
    <m/>
  </r>
  <r>
    <d v="2021-12-02T00:00:00"/>
    <d v="2021-12-03T00:00:00"/>
    <x v="3"/>
    <n v="1"/>
    <m/>
  </r>
  <r>
    <d v="2021-12-02T00:00:00"/>
    <d v="2021-12-03T00:00:00"/>
    <x v="3"/>
    <n v="1"/>
    <m/>
  </r>
  <r>
    <d v="2021-12-02T00:00:00"/>
    <d v="2021-12-03T00:00:00"/>
    <x v="3"/>
    <n v="1"/>
    <m/>
  </r>
  <r>
    <d v="2019-08-31T00:00:00"/>
    <d v="2019-09-02T00:00:00"/>
    <x v="2"/>
    <n v="2"/>
    <m/>
  </r>
  <r>
    <d v="2019-08-31T00:00:00"/>
    <d v="2019-09-02T00:00:00"/>
    <x v="2"/>
    <n v="2"/>
    <m/>
  </r>
  <r>
    <d v="2019-08-31T00:00:00"/>
    <d v="2019-09-02T00:00:00"/>
    <x v="2"/>
    <n v="2"/>
    <m/>
  </r>
  <r>
    <d v="2019-08-31T00:00:00"/>
    <d v="2019-09-02T00:00:00"/>
    <x v="2"/>
    <n v="2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21-04-16T00:00:00"/>
    <d v="2021-04-20T00:00:00"/>
    <x v="1"/>
    <n v="4"/>
    <m/>
  </r>
  <r>
    <d v="2020-03-13T00:00:00"/>
    <d v="2020-03-18T00:00:00"/>
    <x v="1"/>
    <n v="5"/>
    <m/>
  </r>
  <r>
    <d v="2020-03-13T00:00:00"/>
    <d v="2020-03-18T00:00:00"/>
    <x v="1"/>
    <n v="5"/>
    <m/>
  </r>
  <r>
    <d v="2020-03-13T00:00:00"/>
    <d v="2020-03-18T00:00:00"/>
    <x v="1"/>
    <n v="5"/>
    <m/>
  </r>
  <r>
    <d v="2018-11-24T00:00:00"/>
    <d v="2018-11-26T00:00:00"/>
    <x v="0"/>
    <n v="2"/>
    <m/>
  </r>
  <r>
    <d v="2021-02-10T00:00:00"/>
    <d v="2021-02-13T00:00:00"/>
    <x v="2"/>
    <n v="3"/>
    <m/>
  </r>
  <r>
    <d v="2020-09-23T00:00:00"/>
    <d v="2020-09-27T00:00:00"/>
    <x v="1"/>
    <n v="4"/>
    <m/>
  </r>
  <r>
    <d v="2020-09-23T00:00:00"/>
    <d v="2020-09-27T00:00:00"/>
    <x v="1"/>
    <n v="4"/>
    <m/>
  </r>
  <r>
    <d v="2021-07-07T00:00:00"/>
    <d v="2021-07-09T00:00:00"/>
    <x v="0"/>
    <n v="2"/>
    <m/>
  </r>
  <r>
    <d v="2020-07-07T00:00:00"/>
    <d v="2020-07-11T00:00:00"/>
    <x v="0"/>
    <n v="4"/>
    <m/>
  </r>
  <r>
    <d v="2020-07-07T00:00:00"/>
    <d v="2020-07-11T00:00:00"/>
    <x v="0"/>
    <n v="4"/>
    <m/>
  </r>
  <r>
    <d v="2020-07-07T00:00:00"/>
    <d v="2020-07-11T00:00:00"/>
    <x v="0"/>
    <n v="4"/>
    <m/>
  </r>
  <r>
    <d v="2020-07-07T00:00:00"/>
    <d v="2020-07-11T00:00:00"/>
    <x v="0"/>
    <n v="4"/>
    <m/>
  </r>
  <r>
    <d v="2021-01-24T00:00:00"/>
    <d v="2021-01-30T00:00:00"/>
    <x v="1"/>
    <n v="6"/>
    <m/>
  </r>
  <r>
    <d v="2018-08-19T00:00:00"/>
    <d v="2018-08-21T00:00:00"/>
    <x v="0"/>
    <n v="2"/>
    <m/>
  </r>
  <r>
    <d v="2018-08-19T00:00:00"/>
    <d v="2018-08-21T00:00:00"/>
    <x v="0"/>
    <n v="2"/>
    <m/>
  </r>
  <r>
    <d v="2019-12-06T00:00:00"/>
    <d v="2019-12-11T00:00:00"/>
    <x v="1"/>
    <n v="5"/>
    <m/>
  </r>
  <r>
    <d v="2020-05-06T00:00:00"/>
    <d v="2020-05-10T00:00:00"/>
    <x v="1"/>
    <n v="4"/>
    <m/>
  </r>
  <r>
    <d v="2020-05-06T00:00:00"/>
    <d v="2020-05-10T00:00:00"/>
    <x v="1"/>
    <n v="4"/>
    <m/>
  </r>
  <r>
    <d v="2020-05-06T00:00:00"/>
    <d v="2020-05-10T00:00:00"/>
    <x v="1"/>
    <n v="4"/>
    <m/>
  </r>
  <r>
    <d v="2021-03-25T00:00:00"/>
    <d v="2021-03-26T00:00:00"/>
    <x v="2"/>
    <n v="1"/>
    <m/>
  </r>
  <r>
    <d v="2021-03-25T00:00:00"/>
    <d v="2021-03-26T00:00:00"/>
    <x v="2"/>
    <n v="1"/>
    <m/>
  </r>
  <r>
    <d v="2021-03-25T00:00:00"/>
    <d v="2021-03-26T00:00:00"/>
    <x v="2"/>
    <n v="1"/>
    <m/>
  </r>
  <r>
    <d v="2021-03-25T00:00:00"/>
    <d v="2021-03-26T00:00:00"/>
    <x v="2"/>
    <n v="1"/>
    <m/>
  </r>
  <r>
    <d v="2021-03-25T00:00:00"/>
    <d v="2021-03-26T00:00:00"/>
    <x v="2"/>
    <n v="1"/>
    <m/>
  </r>
  <r>
    <d v="2019-12-12T00:00:00"/>
    <d v="2019-12-15T00:00:00"/>
    <x v="2"/>
    <n v="3"/>
    <m/>
  </r>
  <r>
    <d v="2019-12-12T00:00:00"/>
    <d v="2019-12-15T00:00:00"/>
    <x v="2"/>
    <n v="3"/>
    <m/>
  </r>
  <r>
    <d v="2019-12-06T00:00:00"/>
    <d v="2019-12-10T00:00:00"/>
    <x v="1"/>
    <n v="4"/>
    <m/>
  </r>
  <r>
    <d v="2019-12-06T00:00:00"/>
    <d v="2019-12-10T00:00:00"/>
    <x v="1"/>
    <n v="4"/>
    <m/>
  </r>
  <r>
    <d v="2019-12-06T00:00:00"/>
    <d v="2019-12-10T00:00:00"/>
    <x v="1"/>
    <n v="4"/>
    <m/>
  </r>
  <r>
    <d v="2019-12-06T00:00:00"/>
    <d v="2019-12-10T00:00:00"/>
    <x v="1"/>
    <n v="4"/>
    <m/>
  </r>
  <r>
    <d v="2020-03-17T00:00:00"/>
    <d v="2020-03-23T00:00:00"/>
    <x v="1"/>
    <n v="6"/>
    <m/>
  </r>
  <r>
    <d v="2019-11-14T00:00:00"/>
    <d v="2019-11-19T00:00:00"/>
    <x v="1"/>
    <n v="5"/>
    <m/>
  </r>
  <r>
    <d v="2019-11-14T00:00:00"/>
    <d v="2019-11-19T00:00:00"/>
    <x v="1"/>
    <n v="5"/>
    <m/>
  </r>
  <r>
    <d v="2019-11-14T00:00:00"/>
    <d v="2019-11-19T00:00:00"/>
    <x v="1"/>
    <n v="5"/>
    <m/>
  </r>
  <r>
    <d v="2021-08-14T00:00:00"/>
    <d v="2021-08-16T00:00:00"/>
    <x v="0"/>
    <n v="2"/>
    <m/>
  </r>
  <r>
    <d v="2021-08-14T00:00:00"/>
    <d v="2021-08-16T00:00:00"/>
    <x v="0"/>
    <n v="2"/>
    <m/>
  </r>
  <r>
    <d v="2021-09-09T00:00:00"/>
    <d v="2021-09-15T00:00:00"/>
    <x v="1"/>
    <n v="6"/>
    <m/>
  </r>
  <r>
    <d v="2021-09-09T00:00:00"/>
    <d v="2021-09-15T00:00:00"/>
    <x v="1"/>
    <n v="6"/>
    <m/>
  </r>
  <r>
    <d v="2021-04-01T00:00:00"/>
    <d v="2021-04-04T00:00:00"/>
    <x v="0"/>
    <n v="3"/>
    <m/>
  </r>
  <r>
    <d v="2021-04-01T00:00:00"/>
    <d v="2021-04-04T00:00:00"/>
    <x v="0"/>
    <n v="3"/>
    <m/>
  </r>
  <r>
    <d v="2020-09-27T00:00:00"/>
    <d v="2020-10-03T00:00:00"/>
    <x v="1"/>
    <n v="6"/>
    <m/>
  </r>
  <r>
    <d v="2021-10-07T00:00:00"/>
    <d v="2021-10-11T00:00:00"/>
    <x v="1"/>
    <n v="4"/>
    <m/>
  </r>
  <r>
    <d v="2021-10-07T00:00:00"/>
    <d v="2021-10-11T00:00:00"/>
    <x v="1"/>
    <n v="4"/>
    <m/>
  </r>
  <r>
    <d v="2021-10-07T00:00:00"/>
    <d v="2021-10-11T00:00:00"/>
    <x v="1"/>
    <n v="4"/>
    <m/>
  </r>
  <r>
    <d v="2021-01-20T00:00:00"/>
    <d v="2021-01-25T00:00:00"/>
    <x v="1"/>
    <n v="5"/>
    <m/>
  </r>
  <r>
    <d v="2021-01-20T00:00:00"/>
    <d v="2021-01-25T00:00:00"/>
    <x v="1"/>
    <n v="5"/>
    <m/>
  </r>
  <r>
    <d v="2021-03-23T00:00:00"/>
    <d v="2021-03-25T00:00:00"/>
    <x v="2"/>
    <n v="2"/>
    <m/>
  </r>
  <r>
    <d v="2018-08-01T00:00:00"/>
    <d v="2018-08-06T00:00:00"/>
    <x v="1"/>
    <n v="5"/>
    <m/>
  </r>
  <r>
    <d v="2019-06-07T00:00:00"/>
    <d v="2019-06-09T00:00:00"/>
    <x v="0"/>
    <n v="2"/>
    <m/>
  </r>
  <r>
    <d v="2018-11-12T00:00:00"/>
    <d v="2018-11-16T00:00:00"/>
    <x v="1"/>
    <n v="4"/>
    <m/>
  </r>
  <r>
    <d v="2018-11-12T00:00:00"/>
    <d v="2018-11-16T00:00:00"/>
    <x v="1"/>
    <n v="4"/>
    <m/>
  </r>
  <r>
    <d v="2020-12-29T00:00:00"/>
    <d v="2021-01-02T00:00:00"/>
    <x v="1"/>
    <n v="4"/>
    <m/>
  </r>
  <r>
    <d v="2019-07-06T00:00:00"/>
    <d v="2019-07-11T00:00:00"/>
    <x v="1"/>
    <n v="5"/>
    <m/>
  </r>
  <r>
    <d v="2021-10-12T00:00:00"/>
    <d v="2021-10-18T00:00:00"/>
    <x v="1"/>
    <n v="6"/>
    <m/>
  </r>
  <r>
    <d v="2021-10-12T00:00:00"/>
    <d v="2021-10-18T00:00:00"/>
    <x v="1"/>
    <n v="6"/>
    <m/>
  </r>
  <r>
    <d v="2020-05-21T00:00:00"/>
    <d v="2020-05-28T00:00:00"/>
    <x v="1"/>
    <n v="7"/>
    <m/>
  </r>
  <r>
    <d v="2021-11-09T00:00:00"/>
    <d v="2021-11-14T00:00:00"/>
    <x v="1"/>
    <n v="5"/>
    <m/>
  </r>
  <r>
    <d v="2021-11-09T00:00:00"/>
    <d v="2021-11-14T00:00:00"/>
    <x v="1"/>
    <n v="5"/>
    <m/>
  </r>
  <r>
    <d v="2020-04-18T00:00:00"/>
    <d v="2020-04-23T00:00:00"/>
    <x v="1"/>
    <n v="5"/>
    <m/>
  </r>
  <r>
    <d v="2020-04-18T00:00:00"/>
    <d v="2020-04-23T00:00:00"/>
    <x v="1"/>
    <n v="5"/>
    <m/>
  </r>
  <r>
    <d v="2021-12-25T00:00:00"/>
    <d v="2021-12-30T00:00:00"/>
    <x v="1"/>
    <n v="5"/>
    <m/>
  </r>
  <r>
    <d v="2021-12-25T00:00:00"/>
    <d v="2021-12-30T00:00:00"/>
    <x v="1"/>
    <n v="5"/>
    <m/>
  </r>
  <r>
    <d v="2021-12-25T00:00:00"/>
    <d v="2021-12-30T00:00:00"/>
    <x v="1"/>
    <n v="5"/>
    <m/>
  </r>
  <r>
    <d v="2021-12-25T00:00:00"/>
    <d v="2021-12-30T00:00:00"/>
    <x v="1"/>
    <n v="5"/>
    <m/>
  </r>
  <r>
    <d v="2020-06-11T00:00:00"/>
    <d v="2020-06-17T00:00:00"/>
    <x v="1"/>
    <n v="6"/>
    <m/>
  </r>
  <r>
    <d v="2020-06-11T00:00:00"/>
    <d v="2020-06-17T00:00:00"/>
    <x v="1"/>
    <n v="6"/>
    <m/>
  </r>
  <r>
    <d v="2020-06-11T00:00:00"/>
    <d v="2020-06-17T00:00:00"/>
    <x v="1"/>
    <n v="6"/>
    <m/>
  </r>
  <r>
    <d v="2021-05-13T00:00:00"/>
    <d v="2021-05-20T00:00:00"/>
    <x v="1"/>
    <n v="7"/>
    <m/>
  </r>
  <r>
    <d v="2021-12-28T00:00:00"/>
    <d v="2022-01-02T00:00:00"/>
    <x v="1"/>
    <n v="5"/>
    <m/>
  </r>
  <r>
    <d v="2018-03-25T00:00:00"/>
    <d v="2018-04-01T00:00:00"/>
    <x v="1"/>
    <n v="7"/>
    <m/>
  </r>
  <r>
    <d v="2021-05-28T00:00:00"/>
    <d v="2021-06-01T00:00:00"/>
    <x v="1"/>
    <n v="4"/>
    <m/>
  </r>
  <r>
    <d v="2019-11-14T00:00:00"/>
    <d v="2019-11-17T00:00:00"/>
    <x v="2"/>
    <n v="3"/>
    <m/>
  </r>
  <r>
    <d v="2019-11-14T00:00:00"/>
    <d v="2019-11-17T00:00:00"/>
    <x v="2"/>
    <n v="3"/>
    <m/>
  </r>
  <r>
    <d v="2021-07-03T00:00:00"/>
    <d v="2021-07-10T00:00:00"/>
    <x v="1"/>
    <n v="7"/>
    <m/>
  </r>
  <r>
    <d v="2018-11-18T00:00:00"/>
    <d v="2018-11-20T00:00:00"/>
    <x v="0"/>
    <n v="2"/>
    <m/>
  </r>
  <r>
    <d v="2018-11-18T00:00:00"/>
    <d v="2018-11-20T00:00:00"/>
    <x v="0"/>
    <n v="2"/>
    <m/>
  </r>
  <r>
    <d v="2021-07-17T00:00:00"/>
    <d v="2021-07-22T00:00:00"/>
    <x v="1"/>
    <n v="5"/>
    <m/>
  </r>
  <r>
    <d v="2020-05-22T00:00:00"/>
    <d v="2020-05-27T00:00:00"/>
    <x v="1"/>
    <n v="5"/>
    <m/>
  </r>
  <r>
    <d v="2020-05-22T00:00:00"/>
    <d v="2020-05-27T00:00:00"/>
    <x v="1"/>
    <n v="5"/>
    <m/>
  </r>
  <r>
    <d v="2020-05-22T00:00:00"/>
    <d v="2020-05-27T00:00:00"/>
    <x v="1"/>
    <n v="5"/>
    <m/>
  </r>
  <r>
    <d v="2020-05-22T00:00:00"/>
    <d v="2020-05-27T00:00:00"/>
    <x v="1"/>
    <n v="5"/>
    <m/>
  </r>
  <r>
    <d v="2020-05-22T00:00:00"/>
    <d v="2020-05-27T00:00:00"/>
    <x v="1"/>
    <n v="5"/>
    <m/>
  </r>
  <r>
    <d v="2020-05-22T00:00:00"/>
    <d v="2020-05-27T00:00:00"/>
    <x v="1"/>
    <n v="5"/>
    <m/>
  </r>
  <r>
    <d v="2019-09-25T00:00:00"/>
    <d v="2019-10-01T00:00:00"/>
    <x v="1"/>
    <n v="6"/>
    <m/>
  </r>
  <r>
    <d v="2020-10-31T00:00:00"/>
    <d v="2020-11-06T00:00:00"/>
    <x v="1"/>
    <n v="6"/>
    <m/>
  </r>
  <r>
    <d v="2019-09-14T00:00:00"/>
    <d v="2019-09-17T00:00:00"/>
    <x v="0"/>
    <n v="3"/>
    <m/>
  </r>
  <r>
    <d v="2020-11-05T00:00:00"/>
    <d v="2020-11-10T00:00:00"/>
    <x v="1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3-17T00:00:00"/>
    <d v="2021-03-22T00:00:00"/>
    <x v="0"/>
    <n v="5"/>
    <m/>
  </r>
  <r>
    <d v="2021-08-15T00:00:00"/>
    <d v="2021-08-21T00:00:00"/>
    <x v="1"/>
    <n v="6"/>
    <m/>
  </r>
  <r>
    <d v="2019-07-11T00:00:00"/>
    <d v="2019-07-13T00:00:00"/>
    <x v="0"/>
    <n v="2"/>
    <m/>
  </r>
  <r>
    <d v="2019-07-11T00:00:00"/>
    <d v="2019-07-13T00:00:00"/>
    <x v="0"/>
    <n v="2"/>
    <m/>
  </r>
  <r>
    <d v="2021-12-03T00:00:00"/>
    <d v="2021-12-09T00:00:00"/>
    <x v="1"/>
    <n v="6"/>
    <m/>
  </r>
  <r>
    <d v="2021-12-03T00:00:00"/>
    <d v="2021-12-09T00:00:00"/>
    <x v="1"/>
    <n v="6"/>
    <m/>
  </r>
  <r>
    <d v="2021-12-03T00:00:00"/>
    <d v="2021-12-09T00:00:00"/>
    <x v="1"/>
    <n v="6"/>
    <m/>
  </r>
  <r>
    <d v="2021-12-03T00:00:00"/>
    <d v="2021-12-09T00:00:00"/>
    <x v="1"/>
    <n v="6"/>
    <m/>
  </r>
  <r>
    <d v="2021-05-04T00:00:00"/>
    <d v="2021-05-08T00:00:00"/>
    <x v="1"/>
    <n v="4"/>
    <m/>
  </r>
  <r>
    <d v="2021-05-04T00:00:00"/>
    <d v="2021-05-08T00:00:00"/>
    <x v="1"/>
    <n v="4"/>
    <m/>
  </r>
  <r>
    <d v="2021-05-04T00:00:00"/>
    <d v="2021-05-08T00:00:00"/>
    <x v="1"/>
    <n v="4"/>
    <m/>
  </r>
  <r>
    <d v="2021-05-04T00:00:00"/>
    <d v="2021-05-08T00:00:00"/>
    <x v="1"/>
    <n v="4"/>
    <m/>
  </r>
  <r>
    <d v="2020-01-22T00:00:00"/>
    <d v="2020-01-28T00:00:00"/>
    <x v="1"/>
    <n v="6"/>
    <m/>
  </r>
  <r>
    <d v="2020-01-22T00:00:00"/>
    <d v="2020-01-28T00:00:00"/>
    <x v="1"/>
    <n v="6"/>
    <m/>
  </r>
  <r>
    <d v="2020-01-22T00:00:00"/>
    <d v="2020-01-28T00:00:00"/>
    <x v="1"/>
    <n v="6"/>
    <m/>
  </r>
  <r>
    <d v="2020-11-03T00:00:00"/>
    <d v="2020-11-06T00:00:00"/>
    <x v="2"/>
    <n v="3"/>
    <m/>
  </r>
  <r>
    <d v="2020-11-03T00:00:00"/>
    <d v="2020-11-06T00:00:00"/>
    <x v="2"/>
    <n v="3"/>
    <m/>
  </r>
  <r>
    <d v="2020-11-03T00:00:00"/>
    <d v="2020-11-06T00:00:00"/>
    <x v="2"/>
    <n v="3"/>
    <m/>
  </r>
  <r>
    <d v="2020-11-03T00:00:00"/>
    <d v="2020-11-06T00:00:00"/>
    <x v="2"/>
    <n v="3"/>
    <m/>
  </r>
  <r>
    <d v="2021-09-04T00:00:00"/>
    <d v="2021-09-08T00:00:00"/>
    <x v="0"/>
    <n v="4"/>
    <m/>
  </r>
  <r>
    <d v="2018-09-13T00:00:00"/>
    <d v="2018-09-19T00:00:00"/>
    <x v="1"/>
    <n v="6"/>
    <m/>
  </r>
  <r>
    <d v="2021-06-19T00:00:00"/>
    <d v="2021-06-25T00:00:00"/>
    <x v="1"/>
    <n v="6"/>
    <m/>
  </r>
  <r>
    <d v="2021-06-19T00:00:00"/>
    <d v="2021-06-25T00:00:00"/>
    <x v="1"/>
    <n v="6"/>
    <m/>
  </r>
  <r>
    <d v="2021-12-24T00:00:00"/>
    <d v="2021-12-31T00:00:00"/>
    <x v="1"/>
    <n v="7"/>
    <m/>
  </r>
  <r>
    <d v="2021-08-28T00:00:00"/>
    <d v="2021-09-03T00:00:00"/>
    <x v="1"/>
    <n v="6"/>
    <m/>
  </r>
  <r>
    <d v="2021-08-28T00:00:00"/>
    <d v="2021-09-03T00:00:00"/>
    <x v="1"/>
    <n v="6"/>
    <m/>
  </r>
  <r>
    <d v="2021-08-28T00:00:00"/>
    <d v="2021-09-03T00:00:00"/>
    <x v="1"/>
    <n v="6"/>
    <m/>
  </r>
  <r>
    <d v="2021-08-28T00:00:00"/>
    <d v="2021-09-03T00:00:00"/>
    <x v="1"/>
    <n v="6"/>
    <m/>
  </r>
  <r>
    <d v="2019-01-02T00:00:00"/>
    <d v="2019-01-04T00:00:00"/>
    <x v="0"/>
    <n v="2"/>
    <m/>
  </r>
  <r>
    <d v="2019-01-02T00:00:00"/>
    <d v="2019-01-04T00:00:00"/>
    <x v="0"/>
    <n v="2"/>
    <m/>
  </r>
  <r>
    <d v="2019-01-02T00:00:00"/>
    <d v="2019-01-04T00:00:00"/>
    <x v="0"/>
    <n v="2"/>
    <m/>
  </r>
  <r>
    <d v="2019-10-09T00:00:00"/>
    <d v="2019-10-13T00:00:00"/>
    <x v="0"/>
    <n v="4"/>
    <m/>
  </r>
  <r>
    <d v="2019-10-09T00:00:00"/>
    <d v="2019-10-13T00:00:00"/>
    <x v="0"/>
    <n v="4"/>
    <m/>
  </r>
  <r>
    <d v="2018-12-13T00:00:00"/>
    <d v="2018-12-15T00:00:00"/>
    <x v="0"/>
    <n v="2"/>
    <m/>
  </r>
  <r>
    <d v="2018-11-19T00:00:00"/>
    <d v="2018-11-23T00:00:00"/>
    <x v="1"/>
    <n v="4"/>
    <m/>
  </r>
  <r>
    <d v="2020-09-10T00:00:00"/>
    <d v="2020-09-14T00:00:00"/>
    <x v="0"/>
    <n v="4"/>
    <m/>
  </r>
  <r>
    <d v="2020-09-10T00:00:00"/>
    <d v="2020-09-14T00:00:00"/>
    <x v="0"/>
    <n v="4"/>
    <m/>
  </r>
  <r>
    <d v="2018-06-16T00:00:00"/>
    <d v="2018-06-22T00:00:00"/>
    <x v="1"/>
    <n v="6"/>
    <m/>
  </r>
  <r>
    <d v="2019-09-26T00:00:00"/>
    <d v="2019-10-01T00:00:00"/>
    <x v="1"/>
    <n v="5"/>
    <m/>
  </r>
  <r>
    <d v="2019-09-26T00:00:00"/>
    <d v="2019-10-01T00:00:00"/>
    <x v="1"/>
    <n v="5"/>
    <m/>
  </r>
  <r>
    <d v="2020-05-19T00:00:00"/>
    <d v="2020-05-24T00:00:00"/>
    <x v="1"/>
    <n v="5"/>
    <m/>
  </r>
  <r>
    <d v="2021-06-22T00:00:00"/>
    <d v="2021-06-23T00:00:00"/>
    <x v="2"/>
    <n v="1"/>
    <m/>
  </r>
  <r>
    <d v="2021-06-17T00:00:00"/>
    <d v="2021-06-20T00:00:00"/>
    <x v="2"/>
    <n v="3"/>
    <m/>
  </r>
  <r>
    <d v="2021-06-17T00:00:00"/>
    <d v="2021-06-20T00:00:00"/>
    <x v="2"/>
    <n v="3"/>
    <m/>
  </r>
  <r>
    <d v="2021-06-17T00:00:00"/>
    <d v="2021-06-20T00:00:00"/>
    <x v="2"/>
    <n v="3"/>
    <m/>
  </r>
  <r>
    <d v="2020-11-14T00:00:00"/>
    <d v="2020-11-19T00:00:00"/>
    <x v="1"/>
    <n v="5"/>
    <m/>
  </r>
  <r>
    <d v="2018-07-25T00:00:00"/>
    <d v="2018-07-27T00:00:00"/>
    <x v="0"/>
    <n v="2"/>
    <m/>
  </r>
  <r>
    <d v="2018-07-25T00:00:00"/>
    <d v="2018-07-27T00:00:00"/>
    <x v="0"/>
    <n v="2"/>
    <m/>
  </r>
  <r>
    <d v="2018-07-25T00:00:00"/>
    <d v="2018-07-27T00:00:00"/>
    <x v="0"/>
    <n v="2"/>
    <m/>
  </r>
  <r>
    <d v="2019-07-02T00:00:00"/>
    <d v="2019-07-02T00:00:00"/>
    <x v="3"/>
    <n v="0"/>
    <m/>
  </r>
  <r>
    <d v="2021-03-02T00:00:00"/>
    <d v="2021-03-08T00:00:00"/>
    <x v="1"/>
    <n v="6"/>
    <m/>
  </r>
  <r>
    <d v="2021-03-02T00:00:00"/>
    <d v="2021-03-08T00:00:00"/>
    <x v="1"/>
    <n v="6"/>
    <m/>
  </r>
  <r>
    <d v="2020-11-18T00:00:00"/>
    <d v="2020-11-23T00:00:00"/>
    <x v="1"/>
    <n v="5"/>
    <m/>
  </r>
  <r>
    <d v="2019-04-18T00:00:00"/>
    <d v="2019-04-19T00:00:00"/>
    <x v="2"/>
    <n v="1"/>
    <m/>
  </r>
  <r>
    <d v="2021-12-02T00:00:00"/>
    <d v="2021-12-06T00:00:00"/>
    <x v="1"/>
    <n v="4"/>
    <m/>
  </r>
  <r>
    <d v="2020-11-11T00:00:00"/>
    <d v="2020-11-17T00:00:00"/>
    <x v="1"/>
    <n v="6"/>
    <m/>
  </r>
  <r>
    <d v="2020-11-11T00:00:00"/>
    <d v="2020-11-17T00:00:00"/>
    <x v="1"/>
    <n v="6"/>
    <m/>
  </r>
  <r>
    <d v="2018-09-05T00:00:00"/>
    <d v="2018-09-10T00:00:00"/>
    <x v="1"/>
    <n v="5"/>
    <m/>
  </r>
  <r>
    <d v="2018-11-15T00:00:00"/>
    <d v="2018-11-22T00:00:00"/>
    <x v="1"/>
    <n v="7"/>
    <m/>
  </r>
  <r>
    <d v="2021-05-02T00:00:00"/>
    <d v="2021-05-07T00:00:00"/>
    <x v="1"/>
    <n v="5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20-10-15T00:00:00"/>
    <d v="2020-10-21T00:00:00"/>
    <x v="1"/>
    <n v="6"/>
    <m/>
  </r>
  <r>
    <d v="2019-04-06T00:00:00"/>
    <d v="2019-04-10T00:00:00"/>
    <x v="1"/>
    <n v="4"/>
    <m/>
  </r>
  <r>
    <d v="2019-04-06T00:00:00"/>
    <d v="2019-04-10T00:00:00"/>
    <x v="1"/>
    <n v="4"/>
    <m/>
  </r>
  <r>
    <d v="2019-04-06T00:00:00"/>
    <d v="2019-04-10T00:00:00"/>
    <x v="1"/>
    <n v="4"/>
    <m/>
  </r>
  <r>
    <d v="2019-04-06T00:00:00"/>
    <d v="2019-04-10T00:00:00"/>
    <x v="1"/>
    <n v="4"/>
    <m/>
  </r>
  <r>
    <d v="2019-04-06T00:00:00"/>
    <d v="2019-04-10T00:00:00"/>
    <x v="1"/>
    <n v="4"/>
    <m/>
  </r>
  <r>
    <d v="2018-10-24T00:00:00"/>
    <d v="2018-10-29T00:00:00"/>
    <x v="1"/>
    <n v="5"/>
    <m/>
  </r>
  <r>
    <d v="2018-08-17T00:00:00"/>
    <d v="2018-08-21T00:00:00"/>
    <x v="1"/>
    <n v="4"/>
    <m/>
  </r>
  <r>
    <d v="2018-08-17T00:00:00"/>
    <d v="2018-08-21T00:00:00"/>
    <x v="1"/>
    <n v="4"/>
    <m/>
  </r>
  <r>
    <d v="2018-08-17T00:00:00"/>
    <d v="2018-08-21T00:00:00"/>
    <x v="1"/>
    <n v="4"/>
    <m/>
  </r>
  <r>
    <d v="2018-08-17T00:00:00"/>
    <d v="2018-08-21T00:00:00"/>
    <x v="1"/>
    <n v="4"/>
    <m/>
  </r>
  <r>
    <d v="2021-08-15T00:00:00"/>
    <d v="2021-08-18T00:00:00"/>
    <x v="0"/>
    <n v="3"/>
    <m/>
  </r>
  <r>
    <d v="2019-09-06T00:00:00"/>
    <d v="2019-09-08T00:00:00"/>
    <x v="2"/>
    <n v="2"/>
    <m/>
  </r>
  <r>
    <d v="2019-01-27T00:00:00"/>
    <d v="2019-01-29T00:00:00"/>
    <x v="0"/>
    <n v="2"/>
    <m/>
  </r>
  <r>
    <d v="2019-01-27T00:00:00"/>
    <d v="2019-01-29T00:00:00"/>
    <x v="0"/>
    <n v="2"/>
    <m/>
  </r>
  <r>
    <d v="2019-01-27T00:00:00"/>
    <d v="2019-01-29T00:00:00"/>
    <x v="0"/>
    <n v="2"/>
    <m/>
  </r>
  <r>
    <d v="2019-07-16T00:00:00"/>
    <d v="2019-07-16T00:00:00"/>
    <x v="3"/>
    <n v="0"/>
    <m/>
  </r>
  <r>
    <d v="2019-07-16T00:00:00"/>
    <d v="2019-07-16T00:00:00"/>
    <x v="3"/>
    <n v="0"/>
    <m/>
  </r>
  <r>
    <d v="2020-04-30T00:00:00"/>
    <d v="2020-05-04T00:00:00"/>
    <x v="1"/>
    <n v="4"/>
    <m/>
  </r>
  <r>
    <d v="2018-09-26T00:00:00"/>
    <d v="2018-10-01T00:00:00"/>
    <x v="0"/>
    <n v="5"/>
    <m/>
  </r>
  <r>
    <d v="2020-09-08T00:00:00"/>
    <d v="2020-09-14T00:00:00"/>
    <x v="1"/>
    <n v="6"/>
    <m/>
  </r>
  <r>
    <d v="2020-09-08T00:00:00"/>
    <d v="2020-09-14T00:00:00"/>
    <x v="1"/>
    <n v="6"/>
    <m/>
  </r>
  <r>
    <d v="2021-04-16T00:00:00"/>
    <d v="2021-04-20T00:00:00"/>
    <x v="1"/>
    <n v="4"/>
    <m/>
  </r>
  <r>
    <d v="2021-04-16T00:00:00"/>
    <d v="2021-04-20T00:00:00"/>
    <x v="1"/>
    <n v="4"/>
    <m/>
  </r>
  <r>
    <d v="2019-08-16T00:00:00"/>
    <d v="2019-08-22T00:00:00"/>
    <x v="1"/>
    <n v="6"/>
    <m/>
  </r>
  <r>
    <d v="2019-08-16T00:00:00"/>
    <d v="2019-08-22T00:00:00"/>
    <x v="1"/>
    <n v="6"/>
    <m/>
  </r>
  <r>
    <d v="2019-08-16T00:00:00"/>
    <d v="2019-08-22T00:00:00"/>
    <x v="1"/>
    <n v="6"/>
    <m/>
  </r>
  <r>
    <d v="2019-08-16T00:00:00"/>
    <d v="2019-08-22T00:00:00"/>
    <x v="1"/>
    <n v="6"/>
    <m/>
  </r>
  <r>
    <d v="2021-11-19T00:00:00"/>
    <d v="2021-11-23T00:00:00"/>
    <x v="1"/>
    <n v="4"/>
    <m/>
  </r>
  <r>
    <d v="2021-11-19T00:00:00"/>
    <d v="2021-11-23T00:00:00"/>
    <x v="1"/>
    <n v="4"/>
    <m/>
  </r>
  <r>
    <d v="2020-09-14T00:00:00"/>
    <d v="2020-09-18T00:00:00"/>
    <x v="1"/>
    <n v="4"/>
    <m/>
  </r>
  <r>
    <d v="2020-08-15T00:00:00"/>
    <d v="2020-08-20T00:00:00"/>
    <x v="1"/>
    <n v="5"/>
    <m/>
  </r>
  <r>
    <d v="2019-09-26T00:00:00"/>
    <d v="2019-09-30T00:00:00"/>
    <x v="1"/>
    <n v="4"/>
    <m/>
  </r>
  <r>
    <d v="2020-10-08T00:00:00"/>
    <d v="2020-10-14T00:00:00"/>
    <x v="1"/>
    <n v="6"/>
    <m/>
  </r>
  <r>
    <d v="2019-03-24T00:00:00"/>
    <d v="2019-03-30T00:00:00"/>
    <x v="1"/>
    <n v="6"/>
    <m/>
  </r>
  <r>
    <d v="2019-05-31T00:00:00"/>
    <d v="2019-06-04T00:00:00"/>
    <x v="1"/>
    <n v="4"/>
    <m/>
  </r>
  <r>
    <d v="2019-05-31T00:00:00"/>
    <d v="2019-06-04T00:00:00"/>
    <x v="1"/>
    <n v="4"/>
    <m/>
  </r>
  <r>
    <d v="2019-05-31T00:00:00"/>
    <d v="2019-06-04T00:00:00"/>
    <x v="1"/>
    <n v="4"/>
    <m/>
  </r>
  <r>
    <d v="2019-12-25T00:00:00"/>
    <d v="2019-12-31T00:00:00"/>
    <x v="1"/>
    <n v="6"/>
    <m/>
  </r>
  <r>
    <d v="2019-12-25T00:00:00"/>
    <d v="2019-12-31T00:00:00"/>
    <x v="1"/>
    <n v="6"/>
    <m/>
  </r>
  <r>
    <d v="2019-03-17T00:00:00"/>
    <d v="2019-03-22T00:00:00"/>
    <x v="0"/>
    <n v="5"/>
    <m/>
  </r>
  <r>
    <d v="2019-03-17T00:00:00"/>
    <d v="2019-03-22T00:00:00"/>
    <x v="0"/>
    <n v="5"/>
    <m/>
  </r>
  <r>
    <d v="2021-12-21T00:00:00"/>
    <d v="2021-12-24T00:00:00"/>
    <x v="2"/>
    <n v="3"/>
    <m/>
  </r>
  <r>
    <d v="2021-11-01T00:00:00"/>
    <d v="2021-11-03T00:00:00"/>
    <x v="0"/>
    <n v="2"/>
    <m/>
  </r>
  <r>
    <d v="2021-11-01T00:00:00"/>
    <d v="2021-11-03T00:00:00"/>
    <x v="0"/>
    <n v="2"/>
    <m/>
  </r>
  <r>
    <d v="2021-09-07T00:00:00"/>
    <d v="2021-09-11T00:00:00"/>
    <x v="1"/>
    <n v="4"/>
    <m/>
  </r>
  <r>
    <d v="2021-12-27T00:00:00"/>
    <d v="2021-12-27T00:00:00"/>
    <x v="3"/>
    <n v="0"/>
    <m/>
  </r>
  <r>
    <d v="2021-12-27T00:00:00"/>
    <d v="2021-12-27T00:00:00"/>
    <x v="3"/>
    <n v="0"/>
    <m/>
  </r>
  <r>
    <d v="2021-07-16T00:00:00"/>
    <d v="2021-07-21T00:00:00"/>
    <x v="1"/>
    <n v="5"/>
    <m/>
  </r>
  <r>
    <d v="2020-08-12T00:00:00"/>
    <d v="2020-08-15T00:00:00"/>
    <x v="0"/>
    <n v="3"/>
    <m/>
  </r>
  <r>
    <d v="2021-07-09T00:00:00"/>
    <d v="2021-07-14T00:00:00"/>
    <x v="1"/>
    <n v="5"/>
    <m/>
  </r>
  <r>
    <d v="2018-11-22T00:00:00"/>
    <d v="2018-11-27T00:00:00"/>
    <x v="1"/>
    <n v="5"/>
    <m/>
  </r>
  <r>
    <d v="2018-11-22T00:00:00"/>
    <d v="2018-11-27T00:00:00"/>
    <x v="1"/>
    <n v="5"/>
    <m/>
  </r>
  <r>
    <d v="2018-11-22T00:00:00"/>
    <d v="2018-11-27T00:00:00"/>
    <x v="1"/>
    <n v="5"/>
    <m/>
  </r>
  <r>
    <d v="2018-11-22T00:00:00"/>
    <d v="2018-11-27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8-01-26T00:00:00"/>
    <d v="2018-01-31T00:00:00"/>
    <x v="1"/>
    <n v="5"/>
    <m/>
  </r>
  <r>
    <d v="2019-11-03T00:00:00"/>
    <d v="2019-11-10T00:00:00"/>
    <x v="1"/>
    <n v="7"/>
    <m/>
  </r>
  <r>
    <d v="2021-06-30T00:00:00"/>
    <d v="2021-07-06T00:00:00"/>
    <x v="1"/>
    <n v="6"/>
    <m/>
  </r>
  <r>
    <d v="2021-06-30T00:00:00"/>
    <d v="2021-07-06T00:00:00"/>
    <x v="1"/>
    <n v="6"/>
    <m/>
  </r>
  <r>
    <d v="2020-05-05T00:00:00"/>
    <d v="2020-05-09T00:00:00"/>
    <x v="1"/>
    <n v="4"/>
    <m/>
  </r>
  <r>
    <d v="2020-05-05T00:00:00"/>
    <d v="2020-05-09T00:00:00"/>
    <x v="1"/>
    <n v="4"/>
    <m/>
  </r>
  <r>
    <d v="2020-09-08T00:00:00"/>
    <d v="2020-09-14T00:00:00"/>
    <x v="1"/>
    <n v="6"/>
    <m/>
  </r>
  <r>
    <d v="2020-09-08T00:00:00"/>
    <d v="2020-09-14T00:00:00"/>
    <x v="1"/>
    <n v="6"/>
    <m/>
  </r>
  <r>
    <d v="2021-11-24T00:00:00"/>
    <d v="2021-11-26T00:00:00"/>
    <x v="0"/>
    <n v="2"/>
    <m/>
  </r>
  <r>
    <d v="2021-11-24T00:00:00"/>
    <d v="2021-11-26T00:00:00"/>
    <x v="0"/>
    <n v="2"/>
    <m/>
  </r>
  <r>
    <d v="2021-05-13T00:00:00"/>
    <d v="2021-05-17T00:00:00"/>
    <x v="1"/>
    <n v="4"/>
    <m/>
  </r>
  <r>
    <d v="2021-05-13T00:00:00"/>
    <d v="2021-05-17T00:00:00"/>
    <x v="1"/>
    <n v="4"/>
    <m/>
  </r>
  <r>
    <d v="2021-05-13T00:00:00"/>
    <d v="2021-05-17T00:00:00"/>
    <x v="1"/>
    <n v="4"/>
    <m/>
  </r>
  <r>
    <d v="2021-05-13T00:00:00"/>
    <d v="2021-05-17T00:00:00"/>
    <x v="1"/>
    <n v="4"/>
    <m/>
  </r>
  <r>
    <d v="2021-05-13T00:00:00"/>
    <d v="2021-05-17T00:00:00"/>
    <x v="1"/>
    <n v="4"/>
    <m/>
  </r>
  <r>
    <d v="2021-04-23T00:00:00"/>
    <d v="2021-04-29T00:00:00"/>
    <x v="1"/>
    <n v="6"/>
    <m/>
  </r>
  <r>
    <d v="2021-04-23T00:00:00"/>
    <d v="2021-04-29T00:00:00"/>
    <x v="1"/>
    <n v="6"/>
    <m/>
  </r>
  <r>
    <d v="2020-06-04T00:00:00"/>
    <d v="2020-06-04T00:00:00"/>
    <x v="3"/>
    <n v="0"/>
    <m/>
  </r>
  <r>
    <d v="2020-06-04T00:00:00"/>
    <d v="2020-06-04T00:00:00"/>
    <x v="3"/>
    <n v="0"/>
    <m/>
  </r>
  <r>
    <d v="2020-06-04T00:00:00"/>
    <d v="2020-06-04T00:00:00"/>
    <x v="3"/>
    <n v="0"/>
    <m/>
  </r>
  <r>
    <d v="2020-06-04T00:00:00"/>
    <d v="2020-06-04T00:00:00"/>
    <x v="3"/>
    <n v="0"/>
    <m/>
  </r>
  <r>
    <d v="2018-12-16T00:00:00"/>
    <d v="2018-12-21T00:00:00"/>
    <x v="1"/>
    <n v="5"/>
    <m/>
  </r>
  <r>
    <d v="2020-03-04T00:00:00"/>
    <d v="2020-03-10T00:00:00"/>
    <x v="1"/>
    <n v="6"/>
    <m/>
  </r>
  <r>
    <d v="2018-11-25T00:00:00"/>
    <d v="2018-11-30T00:00:00"/>
    <x v="1"/>
    <n v="5"/>
    <m/>
  </r>
  <r>
    <d v="2018-11-25T00:00:00"/>
    <d v="2018-11-30T00:00:00"/>
    <x v="1"/>
    <n v="5"/>
    <m/>
  </r>
  <r>
    <d v="2018-11-25T00:00:00"/>
    <d v="2018-11-30T00:00:00"/>
    <x v="1"/>
    <n v="5"/>
    <m/>
  </r>
  <r>
    <d v="2018-11-25T00:00:00"/>
    <d v="2018-11-30T00:00:00"/>
    <x v="1"/>
    <n v="5"/>
    <m/>
  </r>
  <r>
    <d v="2018-11-25T00:00:00"/>
    <d v="2018-11-30T00:00:00"/>
    <x v="1"/>
    <n v="5"/>
    <m/>
  </r>
  <r>
    <d v="2018-11-25T00:00:00"/>
    <d v="2018-11-30T00:00:00"/>
    <x v="1"/>
    <n v="5"/>
    <m/>
  </r>
  <r>
    <d v="2020-04-28T00:00:00"/>
    <d v="2020-05-05T00:00:00"/>
    <x v="1"/>
    <n v="7"/>
    <m/>
  </r>
  <r>
    <d v="2018-04-26T00:00:00"/>
    <d v="2018-05-03T00:00:00"/>
    <x v="1"/>
    <n v="7"/>
    <m/>
  </r>
  <r>
    <d v="2018-04-26T00:00:00"/>
    <d v="2018-05-03T00:00:00"/>
    <x v="1"/>
    <n v="7"/>
    <m/>
  </r>
  <r>
    <d v="2021-04-01T00:00:00"/>
    <d v="2021-04-05T00:00:00"/>
    <x v="1"/>
    <n v="4"/>
    <m/>
  </r>
  <r>
    <d v="2021-04-01T00:00:00"/>
    <d v="2021-04-05T00:00:00"/>
    <x v="1"/>
    <n v="4"/>
    <m/>
  </r>
  <r>
    <d v="2021-12-22T00:00:00"/>
    <d v="2021-12-26T00:00:00"/>
    <x v="1"/>
    <n v="4"/>
    <m/>
  </r>
  <r>
    <d v="2021-12-22T00:00:00"/>
    <d v="2021-12-26T00:00:00"/>
    <x v="1"/>
    <n v="4"/>
    <m/>
  </r>
  <r>
    <d v="2021-12-22T00:00:00"/>
    <d v="2021-12-26T00:00:00"/>
    <x v="1"/>
    <n v="4"/>
    <m/>
  </r>
  <r>
    <d v="2021-12-22T00:00:00"/>
    <d v="2021-12-26T00:00:00"/>
    <x v="1"/>
    <n v="4"/>
    <m/>
  </r>
  <r>
    <d v="2018-12-03T00:00:00"/>
    <d v="2018-12-06T00:00:00"/>
    <x v="0"/>
    <n v="3"/>
    <m/>
  </r>
  <r>
    <d v="2021-10-22T00:00:00"/>
    <d v="2021-10-24T00:00:00"/>
    <x v="2"/>
    <n v="2"/>
    <m/>
  </r>
  <r>
    <d v="2021-10-22T00:00:00"/>
    <d v="2021-10-24T00:00:00"/>
    <x v="2"/>
    <n v="2"/>
    <m/>
  </r>
  <r>
    <d v="2021-10-22T00:00:00"/>
    <d v="2021-10-24T00:00:00"/>
    <x v="2"/>
    <n v="2"/>
    <m/>
  </r>
  <r>
    <d v="2021-10-22T00:00:00"/>
    <d v="2021-10-24T00:00:00"/>
    <x v="2"/>
    <n v="2"/>
    <m/>
  </r>
  <r>
    <d v="2021-11-13T00:00:00"/>
    <d v="2021-11-15T00:00:00"/>
    <x v="2"/>
    <n v="2"/>
    <m/>
  </r>
  <r>
    <d v="2021-11-13T00:00:00"/>
    <d v="2021-11-15T00:00:00"/>
    <x v="2"/>
    <n v="2"/>
    <m/>
  </r>
  <r>
    <d v="2021-11-13T00:00:00"/>
    <d v="2021-11-15T00:00:00"/>
    <x v="2"/>
    <n v="2"/>
    <m/>
  </r>
  <r>
    <d v="2019-09-10T00:00:00"/>
    <d v="2019-09-15T00:00:00"/>
    <x v="1"/>
    <n v="5"/>
    <m/>
  </r>
  <r>
    <d v="2021-05-15T00:00:00"/>
    <d v="2021-05-20T00:00:00"/>
    <x v="1"/>
    <n v="5"/>
    <m/>
  </r>
  <r>
    <d v="2021-05-15T00:00:00"/>
    <d v="2021-05-20T00:00:00"/>
    <x v="1"/>
    <n v="5"/>
    <m/>
  </r>
  <r>
    <d v="2021-05-15T00:00:00"/>
    <d v="2021-05-20T00:00:00"/>
    <x v="1"/>
    <n v="5"/>
    <m/>
  </r>
  <r>
    <d v="2019-07-05T00:00:00"/>
    <d v="2019-07-10T00:00:00"/>
    <x v="0"/>
    <n v="5"/>
    <m/>
  </r>
  <r>
    <d v="2019-07-05T00:00:00"/>
    <d v="2019-07-10T00:00:00"/>
    <x v="0"/>
    <n v="5"/>
    <m/>
  </r>
  <r>
    <d v="2019-08-15T00:00:00"/>
    <d v="2019-08-19T00:00:00"/>
    <x v="1"/>
    <n v="4"/>
    <m/>
  </r>
  <r>
    <d v="2021-06-12T00:00:00"/>
    <d v="2021-06-18T00:00:00"/>
    <x v="1"/>
    <n v="6"/>
    <m/>
  </r>
  <r>
    <d v="2021-06-12T00:00:00"/>
    <d v="2021-06-18T00:00:00"/>
    <x v="1"/>
    <n v="6"/>
    <m/>
  </r>
  <r>
    <d v="2021-06-12T00:00:00"/>
    <d v="2021-06-18T00:00:00"/>
    <x v="1"/>
    <n v="6"/>
    <m/>
  </r>
  <r>
    <d v="2021-06-12T00:00:00"/>
    <d v="2021-06-18T00:00:00"/>
    <x v="1"/>
    <n v="6"/>
    <m/>
  </r>
  <r>
    <d v="2019-02-20T00:00:00"/>
    <d v="2019-02-25T00:00:00"/>
    <x v="1"/>
    <n v="5"/>
    <m/>
  </r>
  <r>
    <d v="2020-12-29T00:00:00"/>
    <d v="2020-12-30T00:00:00"/>
    <x v="2"/>
    <n v="1"/>
    <m/>
  </r>
  <r>
    <d v="2020-04-17T00:00:00"/>
    <d v="2020-04-21T00:00:00"/>
    <x v="0"/>
    <n v="4"/>
    <m/>
  </r>
  <r>
    <d v="2020-04-17T00:00:00"/>
    <d v="2020-04-21T00:00:00"/>
    <x v="0"/>
    <n v="4"/>
    <m/>
  </r>
  <r>
    <d v="2018-09-07T00:00:00"/>
    <d v="2018-09-12T00:00:00"/>
    <x v="0"/>
    <n v="5"/>
    <m/>
  </r>
  <r>
    <d v="2018-09-07T00:00:00"/>
    <d v="2018-09-12T00:00:00"/>
    <x v="0"/>
    <n v="5"/>
    <m/>
  </r>
  <r>
    <d v="2018-09-07T00:00:00"/>
    <d v="2018-09-12T00:00:00"/>
    <x v="0"/>
    <n v="5"/>
    <m/>
  </r>
  <r>
    <d v="2018-09-07T00:00:00"/>
    <d v="2018-09-12T00:00:00"/>
    <x v="0"/>
    <n v="5"/>
    <m/>
  </r>
  <r>
    <d v="2018-09-07T00:00:00"/>
    <d v="2018-09-12T00:00:00"/>
    <x v="0"/>
    <n v="5"/>
    <m/>
  </r>
  <r>
    <d v="2020-09-26T00:00:00"/>
    <d v="2020-10-01T00:00:00"/>
    <x v="1"/>
    <n v="5"/>
    <m/>
  </r>
  <r>
    <d v="2021-09-17T00:00:00"/>
    <d v="2021-09-21T00:00:00"/>
    <x v="0"/>
    <n v="4"/>
    <m/>
  </r>
  <r>
    <d v="2021-09-17T00:00:00"/>
    <d v="2021-09-21T00:00:00"/>
    <x v="0"/>
    <n v="4"/>
    <m/>
  </r>
  <r>
    <d v="2021-09-17T00:00:00"/>
    <d v="2021-09-21T00:00:00"/>
    <x v="0"/>
    <n v="4"/>
    <m/>
  </r>
  <r>
    <d v="2021-09-17T00:00:00"/>
    <d v="2021-09-21T00:00:00"/>
    <x v="0"/>
    <n v="4"/>
    <m/>
  </r>
  <r>
    <d v="2021-09-17T00:00:00"/>
    <d v="2021-09-21T00:00:00"/>
    <x v="0"/>
    <n v="4"/>
    <m/>
  </r>
  <r>
    <d v="2021-09-17T00:00:00"/>
    <d v="2021-09-21T00:00:00"/>
    <x v="0"/>
    <n v="4"/>
    <m/>
  </r>
  <r>
    <d v="2021-09-17T00:00:00"/>
    <d v="2021-09-21T00:00:00"/>
    <x v="0"/>
    <n v="4"/>
    <m/>
  </r>
  <r>
    <d v="2020-08-16T00:00:00"/>
    <d v="2020-08-20T00:00:00"/>
    <x v="1"/>
    <n v="4"/>
    <m/>
  </r>
  <r>
    <d v="2019-12-24T00:00:00"/>
    <d v="2019-12-28T00:00:00"/>
    <x v="1"/>
    <n v="4"/>
    <m/>
  </r>
  <r>
    <d v="2021-11-28T00:00:00"/>
    <d v="2021-12-02T00:00:00"/>
    <x v="1"/>
    <n v="4"/>
    <m/>
  </r>
  <r>
    <d v="2021-11-28T00:00:00"/>
    <d v="2021-12-02T00:00:00"/>
    <x v="1"/>
    <n v="4"/>
    <m/>
  </r>
  <r>
    <d v="2021-04-14T00:00:00"/>
    <d v="2021-04-15T00:00:00"/>
    <x v="2"/>
    <n v="1"/>
    <m/>
  </r>
  <r>
    <d v="2020-05-01T00:00:00"/>
    <d v="2020-05-04T00:00:00"/>
    <x v="2"/>
    <n v="3"/>
    <m/>
  </r>
  <r>
    <d v="2020-05-01T00:00:00"/>
    <d v="2020-05-04T00:00:00"/>
    <x v="2"/>
    <n v="3"/>
    <m/>
  </r>
  <r>
    <d v="2020-05-01T00:00:00"/>
    <d v="2020-05-04T00:00:00"/>
    <x v="2"/>
    <n v="3"/>
    <m/>
  </r>
  <r>
    <d v="2020-10-01T00:00:00"/>
    <d v="2020-10-01T00:00:00"/>
    <x v="3"/>
    <n v="0"/>
    <m/>
  </r>
  <r>
    <d v="2020-10-01T00:00:00"/>
    <d v="2020-10-01T00:00:00"/>
    <x v="3"/>
    <n v="0"/>
    <m/>
  </r>
  <r>
    <d v="2019-08-25T00:00:00"/>
    <d v="2019-08-30T00:00:00"/>
    <x v="1"/>
    <n v="5"/>
    <m/>
  </r>
  <r>
    <d v="2019-08-25T00:00:00"/>
    <d v="2019-08-30T00:00:00"/>
    <x v="1"/>
    <n v="5"/>
    <m/>
  </r>
  <r>
    <d v="2018-09-09T00:00:00"/>
    <d v="2018-09-12T00:00:00"/>
    <x v="0"/>
    <n v="3"/>
    <m/>
  </r>
  <r>
    <d v="2018-09-09T00:00:00"/>
    <d v="2018-09-12T00:00:00"/>
    <x v="0"/>
    <n v="3"/>
    <m/>
  </r>
  <r>
    <d v="2018-09-09T00:00:00"/>
    <d v="2018-09-12T00:00:00"/>
    <x v="0"/>
    <n v="3"/>
    <m/>
  </r>
  <r>
    <d v="2018-09-09T00:00:00"/>
    <d v="2018-09-12T00:00:00"/>
    <x v="0"/>
    <n v="3"/>
    <m/>
  </r>
  <r>
    <d v="2021-12-03T00:00:00"/>
    <d v="2021-12-03T00:00:00"/>
    <x v="3"/>
    <n v="0"/>
    <m/>
  </r>
  <r>
    <d v="2021-11-27T00:00:00"/>
    <d v="2021-12-02T00:00:00"/>
    <x v="1"/>
    <n v="5"/>
    <m/>
  </r>
  <r>
    <d v="2021-11-27T00:00:00"/>
    <d v="2021-12-02T00:00:00"/>
    <x v="1"/>
    <n v="5"/>
    <m/>
  </r>
  <r>
    <d v="2018-06-21T00:00:00"/>
    <d v="2018-06-21T00:00:00"/>
    <x v="3"/>
    <n v="0"/>
    <m/>
  </r>
  <r>
    <d v="2018-06-21T00:00:00"/>
    <d v="2018-06-21T00:00:00"/>
    <x v="3"/>
    <n v="0"/>
    <m/>
  </r>
  <r>
    <d v="2021-01-21T00:00:00"/>
    <d v="2021-01-27T00:00:00"/>
    <x v="1"/>
    <n v="6"/>
    <m/>
  </r>
  <r>
    <d v="2021-01-21T00:00:00"/>
    <d v="2021-01-27T00:00:00"/>
    <x v="1"/>
    <n v="6"/>
    <m/>
  </r>
  <r>
    <d v="2021-01-21T00:00:00"/>
    <d v="2021-01-27T00:00:00"/>
    <x v="1"/>
    <n v="6"/>
    <m/>
  </r>
  <r>
    <d v="2021-01-21T00:00:00"/>
    <d v="2021-01-27T00:00:00"/>
    <x v="1"/>
    <n v="6"/>
    <m/>
  </r>
  <r>
    <d v="2021-01-21T00:00:00"/>
    <d v="2021-01-27T00:00:00"/>
    <x v="1"/>
    <n v="6"/>
    <m/>
  </r>
  <r>
    <d v="2021-06-29T00:00:00"/>
    <d v="2021-07-06T00:00:00"/>
    <x v="1"/>
    <n v="7"/>
    <m/>
  </r>
  <r>
    <d v="2020-09-06T00:00:00"/>
    <d v="2020-09-11T00:00:00"/>
    <x v="1"/>
    <n v="5"/>
    <m/>
  </r>
  <r>
    <d v="2020-09-06T00:00:00"/>
    <d v="2020-09-11T00:00:00"/>
    <x v="1"/>
    <n v="5"/>
    <m/>
  </r>
  <r>
    <d v="2020-08-04T00:00:00"/>
    <d v="2020-08-05T00:00:00"/>
    <x v="2"/>
    <n v="1"/>
    <m/>
  </r>
  <r>
    <d v="2019-11-12T00:00:00"/>
    <d v="2019-11-14T00:00:00"/>
    <x v="2"/>
    <n v="2"/>
    <m/>
  </r>
  <r>
    <d v="2018-06-30T00:00:00"/>
    <d v="2018-07-02T00:00:00"/>
    <x v="2"/>
    <n v="2"/>
    <m/>
  </r>
  <r>
    <d v="2021-12-04T00:00:00"/>
    <d v="2021-12-08T00:00:00"/>
    <x v="1"/>
    <n v="4"/>
    <m/>
  </r>
  <r>
    <d v="2020-08-28T00:00:00"/>
    <d v="2020-09-02T00:00:00"/>
    <x v="1"/>
    <n v="5"/>
    <m/>
  </r>
  <r>
    <d v="2020-08-28T00:00:00"/>
    <d v="2020-09-02T00:00:00"/>
    <x v="1"/>
    <n v="5"/>
    <m/>
  </r>
  <r>
    <d v="2020-01-22T00:00:00"/>
    <d v="2020-01-28T00:00:00"/>
    <x v="1"/>
    <n v="6"/>
    <m/>
  </r>
  <r>
    <d v="2018-10-15T00:00:00"/>
    <d v="2018-10-20T00:00:00"/>
    <x v="1"/>
    <n v="5"/>
    <m/>
  </r>
  <r>
    <d v="2020-02-07T00:00:00"/>
    <d v="2020-02-09T00:00:00"/>
    <x v="2"/>
    <n v="2"/>
    <m/>
  </r>
  <r>
    <d v="2018-03-18T00:00:00"/>
    <d v="2018-03-23T00:00:00"/>
    <x v="1"/>
    <n v="5"/>
    <m/>
  </r>
  <r>
    <d v="2018-03-18T00:00:00"/>
    <d v="2018-03-23T00:00:00"/>
    <x v="1"/>
    <n v="5"/>
    <m/>
  </r>
  <r>
    <d v="2018-03-18T00:00:00"/>
    <d v="2018-03-23T00:00:00"/>
    <x v="1"/>
    <n v="5"/>
    <m/>
  </r>
  <r>
    <d v="2018-03-18T00:00:00"/>
    <d v="2018-03-23T00:00:00"/>
    <x v="1"/>
    <n v="5"/>
    <m/>
  </r>
  <r>
    <d v="2018-03-18T00:00:00"/>
    <d v="2018-03-23T00:00:00"/>
    <x v="1"/>
    <n v="5"/>
    <m/>
  </r>
  <r>
    <d v="2018-03-18T00:00:00"/>
    <d v="2018-03-23T00:00:00"/>
    <x v="1"/>
    <n v="5"/>
    <m/>
  </r>
  <r>
    <d v="2018-03-18T00:00:00"/>
    <d v="2018-03-23T00:00:00"/>
    <x v="1"/>
    <n v="5"/>
    <m/>
  </r>
  <r>
    <d v="2018-05-24T00:00:00"/>
    <d v="2018-05-30T00:00:00"/>
    <x v="1"/>
    <n v="6"/>
    <m/>
  </r>
  <r>
    <d v="2021-07-11T00:00:00"/>
    <d v="2021-07-13T00:00:00"/>
    <x v="0"/>
    <n v="2"/>
    <m/>
  </r>
  <r>
    <d v="2021-06-16T00:00:00"/>
    <d v="2021-06-21T00:00:00"/>
    <x v="1"/>
    <n v="5"/>
    <m/>
  </r>
  <r>
    <d v="2021-06-16T00:00:00"/>
    <d v="2021-06-21T00:00:00"/>
    <x v="1"/>
    <n v="5"/>
    <m/>
  </r>
  <r>
    <d v="2021-06-16T00:00:00"/>
    <d v="2021-06-21T00:00:00"/>
    <x v="1"/>
    <n v="5"/>
    <m/>
  </r>
  <r>
    <d v="2019-01-30T00:00:00"/>
    <d v="2019-02-06T00:00:00"/>
    <x v="1"/>
    <n v="7"/>
    <m/>
  </r>
  <r>
    <d v="2019-01-30T00:00:00"/>
    <d v="2019-02-06T00:00:00"/>
    <x v="1"/>
    <n v="7"/>
    <m/>
  </r>
  <r>
    <d v="2019-12-11T00:00:00"/>
    <d v="2019-12-15T00:00:00"/>
    <x v="1"/>
    <n v="4"/>
    <m/>
  </r>
  <r>
    <d v="2021-10-09T00:00:00"/>
    <d v="2021-10-11T00:00:00"/>
    <x v="2"/>
    <n v="2"/>
    <m/>
  </r>
  <r>
    <d v="2021-07-29T00:00:00"/>
    <d v="2021-08-01T00:00:00"/>
    <x v="0"/>
    <n v="3"/>
    <m/>
  </r>
  <r>
    <d v="2018-04-25T00:00:00"/>
    <d v="2018-04-29T00:00:00"/>
    <x v="1"/>
    <n v="4"/>
    <m/>
  </r>
  <r>
    <d v="2019-12-01T00:00:00"/>
    <d v="2019-12-06T00:00:00"/>
    <x v="1"/>
    <n v="5"/>
    <m/>
  </r>
  <r>
    <d v="2018-12-04T00:00:00"/>
    <d v="2018-12-08T00:00:00"/>
    <x v="1"/>
    <n v="4"/>
    <m/>
  </r>
  <r>
    <d v="2021-08-26T00:00:00"/>
    <d v="2021-09-01T00:00:00"/>
    <x v="1"/>
    <n v="6"/>
    <m/>
  </r>
  <r>
    <d v="2018-09-07T00:00:00"/>
    <d v="2018-09-13T00:00:00"/>
    <x v="1"/>
    <n v="6"/>
    <m/>
  </r>
  <r>
    <d v="2021-12-21T00:00:00"/>
    <d v="2021-12-27T00:00:00"/>
    <x v="1"/>
    <n v="6"/>
    <m/>
  </r>
  <r>
    <d v="2018-12-06T00:00:00"/>
    <d v="2018-12-08T00:00:00"/>
    <x v="0"/>
    <n v="2"/>
    <m/>
  </r>
  <r>
    <d v="2018-11-04T00:00:00"/>
    <d v="2018-11-08T00:00:00"/>
    <x v="0"/>
    <n v="4"/>
    <m/>
  </r>
  <r>
    <d v="2018-11-04T00:00:00"/>
    <d v="2018-11-08T00:00:00"/>
    <x v="0"/>
    <n v="4"/>
    <m/>
  </r>
  <r>
    <d v="2020-04-14T00:00:00"/>
    <d v="2020-04-19T00:00:00"/>
    <x v="0"/>
    <n v="5"/>
    <m/>
  </r>
  <r>
    <d v="2018-10-04T00:00:00"/>
    <d v="2018-10-08T00:00:00"/>
    <x v="1"/>
    <n v="4"/>
    <m/>
  </r>
  <r>
    <d v="2018-10-04T00:00:00"/>
    <d v="2018-10-08T00:00:00"/>
    <x v="1"/>
    <n v="4"/>
    <m/>
  </r>
  <r>
    <d v="2021-11-07T00:00:00"/>
    <d v="2021-11-13T00:00:00"/>
    <x v="1"/>
    <n v="6"/>
    <m/>
  </r>
  <r>
    <d v="2021-11-07T00:00:00"/>
    <d v="2021-11-13T00:00:00"/>
    <x v="1"/>
    <n v="6"/>
    <m/>
  </r>
  <r>
    <d v="2021-12-22T00:00:00"/>
    <d v="2021-12-24T00:00:00"/>
    <x v="2"/>
    <n v="2"/>
    <m/>
  </r>
  <r>
    <d v="2021-12-22T00:00:00"/>
    <d v="2021-12-24T00:00:00"/>
    <x v="2"/>
    <n v="2"/>
    <m/>
  </r>
  <r>
    <d v="2021-02-13T00:00:00"/>
    <d v="2021-02-19T00:00:00"/>
    <x v="1"/>
    <n v="6"/>
    <m/>
  </r>
  <r>
    <d v="2021-02-13T00:00:00"/>
    <d v="2021-02-19T00:00:00"/>
    <x v="1"/>
    <n v="6"/>
    <m/>
  </r>
  <r>
    <d v="2021-02-13T00:00:00"/>
    <d v="2021-02-19T00:00:00"/>
    <x v="1"/>
    <n v="6"/>
    <m/>
  </r>
  <r>
    <d v="2018-07-02T00:00:00"/>
    <d v="2018-07-06T00:00:00"/>
    <x v="1"/>
    <n v="4"/>
    <m/>
  </r>
  <r>
    <d v="2018-07-02T00:00:00"/>
    <d v="2018-07-06T00:00:00"/>
    <x v="1"/>
    <n v="4"/>
    <m/>
  </r>
  <r>
    <d v="2019-02-21T00:00:00"/>
    <d v="2019-02-23T00:00:00"/>
    <x v="0"/>
    <n v="2"/>
    <m/>
  </r>
  <r>
    <d v="2019-11-13T00:00:00"/>
    <d v="2019-11-19T00:00:00"/>
    <x v="1"/>
    <n v="6"/>
    <m/>
  </r>
  <r>
    <d v="2019-11-13T00:00:00"/>
    <d v="2019-11-19T00:00:00"/>
    <x v="1"/>
    <n v="6"/>
    <m/>
  </r>
  <r>
    <d v="2019-11-13T00:00:00"/>
    <d v="2019-11-19T00:00:00"/>
    <x v="1"/>
    <n v="6"/>
    <m/>
  </r>
  <r>
    <d v="2019-11-13T00:00:00"/>
    <d v="2019-11-19T00:00:00"/>
    <x v="1"/>
    <n v="6"/>
    <m/>
  </r>
  <r>
    <d v="2021-04-16T00:00:00"/>
    <d v="2021-04-18T00:00:00"/>
    <x v="2"/>
    <n v="2"/>
    <m/>
  </r>
  <r>
    <d v="2021-04-16T00:00:00"/>
    <d v="2021-04-18T00:00:00"/>
    <x v="2"/>
    <n v="2"/>
    <m/>
  </r>
  <r>
    <d v="2020-02-25T00:00:00"/>
    <d v="2020-02-27T00:00:00"/>
    <x v="0"/>
    <n v="2"/>
    <m/>
  </r>
  <r>
    <d v="2018-11-04T00:00:00"/>
    <d v="2018-11-08T00:00:00"/>
    <x v="1"/>
    <n v="4"/>
    <m/>
  </r>
  <r>
    <d v="2019-06-20T00:00:00"/>
    <d v="2019-06-25T00:00:00"/>
    <x v="0"/>
    <n v="5"/>
    <m/>
  </r>
  <r>
    <d v="2019-06-20T00:00:00"/>
    <d v="2019-06-25T00:00:00"/>
    <x v="0"/>
    <n v="5"/>
    <m/>
  </r>
  <r>
    <d v="2021-08-07T00:00:00"/>
    <d v="2021-08-11T00:00:00"/>
    <x v="0"/>
    <n v="4"/>
    <m/>
  </r>
  <r>
    <d v="2018-05-12T00:00:00"/>
    <d v="2018-05-17T00:00:00"/>
    <x v="1"/>
    <n v="5"/>
    <m/>
  </r>
  <r>
    <d v="2019-11-22T00:00:00"/>
    <d v="2019-11-26T00:00:00"/>
    <x v="1"/>
    <n v="4"/>
    <m/>
  </r>
  <r>
    <d v="2019-12-04T00:00:00"/>
    <d v="2019-12-08T00:00:00"/>
    <x v="1"/>
    <n v="4"/>
    <m/>
  </r>
  <r>
    <d v="2018-06-08T00:00:00"/>
    <d v="2018-06-14T00:00:00"/>
    <x v="1"/>
    <n v="6"/>
    <m/>
  </r>
  <r>
    <d v="2018-08-08T00:00:00"/>
    <d v="2018-08-11T00:00:00"/>
    <x v="0"/>
    <n v="3"/>
    <m/>
  </r>
  <r>
    <d v="2018-05-26T00:00:00"/>
    <d v="2018-05-30T00:00:00"/>
    <x v="1"/>
    <n v="4"/>
    <m/>
  </r>
  <r>
    <d v="2019-04-17T00:00:00"/>
    <d v="2019-04-21T00:00:00"/>
    <x v="1"/>
    <n v="4"/>
    <m/>
  </r>
  <r>
    <d v="2019-04-17T00:00:00"/>
    <d v="2019-04-21T00:00:00"/>
    <x v="1"/>
    <n v="4"/>
    <m/>
  </r>
  <r>
    <d v="2019-04-17T00:00:00"/>
    <d v="2019-04-21T00:00:00"/>
    <x v="1"/>
    <n v="4"/>
    <m/>
  </r>
  <r>
    <d v="2019-04-17T00:00:00"/>
    <d v="2019-04-21T00:00:00"/>
    <x v="1"/>
    <n v="4"/>
    <m/>
  </r>
  <r>
    <d v="2019-04-17T00:00:00"/>
    <d v="2019-04-21T00:00:00"/>
    <x v="1"/>
    <n v="4"/>
    <m/>
  </r>
  <r>
    <d v="2020-06-11T00:00:00"/>
    <d v="2020-06-13T00:00:00"/>
    <x v="0"/>
    <n v="2"/>
    <m/>
  </r>
  <r>
    <d v="2020-03-11T00:00:00"/>
    <d v="2020-03-15T00:00:00"/>
    <x v="1"/>
    <n v="4"/>
    <m/>
  </r>
  <r>
    <d v="2020-03-11T00:00:00"/>
    <d v="2020-03-15T00:00:00"/>
    <x v="1"/>
    <n v="4"/>
    <m/>
  </r>
  <r>
    <d v="2018-05-26T00:00:00"/>
    <d v="2018-05-29T00:00:00"/>
    <x v="2"/>
    <n v="3"/>
    <m/>
  </r>
  <r>
    <d v="2021-10-12T00:00:00"/>
    <d v="2021-10-14T00:00:00"/>
    <x v="2"/>
    <n v="2"/>
    <m/>
  </r>
  <r>
    <d v="2021-10-12T00:00:00"/>
    <d v="2021-10-14T00:00:00"/>
    <x v="2"/>
    <n v="2"/>
    <m/>
  </r>
  <r>
    <d v="2021-06-22T00:00:00"/>
    <d v="2021-06-28T00:00:00"/>
    <x v="1"/>
    <n v="6"/>
    <m/>
  </r>
  <r>
    <d v="2021-06-22T00:00:00"/>
    <d v="2021-06-28T00:00:00"/>
    <x v="1"/>
    <n v="6"/>
    <m/>
  </r>
  <r>
    <d v="2021-06-22T00:00:00"/>
    <d v="2021-06-28T00:00:00"/>
    <x v="1"/>
    <n v="6"/>
    <m/>
  </r>
  <r>
    <d v="2021-01-15T00:00:00"/>
    <d v="2021-01-18T00:00:00"/>
    <x v="2"/>
    <n v="3"/>
    <m/>
  </r>
  <r>
    <d v="2021-01-15T00:00:00"/>
    <d v="2021-01-18T00:00:00"/>
    <x v="2"/>
    <n v="3"/>
    <m/>
  </r>
  <r>
    <d v="2019-04-02T00:00:00"/>
    <d v="2019-04-07T00:00:00"/>
    <x v="1"/>
    <n v="5"/>
    <m/>
  </r>
  <r>
    <d v="2019-04-02T00:00:00"/>
    <d v="2019-04-07T00:00:00"/>
    <x v="1"/>
    <n v="5"/>
    <m/>
  </r>
  <r>
    <d v="2019-04-02T00:00:00"/>
    <d v="2019-04-07T00:00:00"/>
    <x v="1"/>
    <n v="5"/>
    <m/>
  </r>
  <r>
    <d v="2020-09-03T00:00:00"/>
    <d v="2020-09-10T00:00:00"/>
    <x v="1"/>
    <n v="7"/>
    <m/>
  </r>
  <r>
    <d v="2021-12-10T00:00:00"/>
    <d v="2021-12-12T00:00:00"/>
    <x v="2"/>
    <n v="2"/>
    <m/>
  </r>
  <r>
    <d v="2020-11-22T00:00:00"/>
    <d v="2020-11-26T00:00:00"/>
    <x v="1"/>
    <n v="4"/>
    <m/>
  </r>
  <r>
    <d v="2021-11-11T00:00:00"/>
    <d v="2021-11-18T00:00:00"/>
    <x v="1"/>
    <n v="7"/>
    <m/>
  </r>
  <r>
    <d v="2020-10-21T00:00:00"/>
    <d v="2020-10-25T00:00:00"/>
    <x v="1"/>
    <n v="4"/>
    <m/>
  </r>
  <r>
    <d v="2019-12-21T00:00:00"/>
    <d v="2019-12-25T00:00:00"/>
    <x v="1"/>
    <n v="4"/>
    <m/>
  </r>
  <r>
    <d v="2019-07-17T00:00:00"/>
    <d v="2019-07-19T00:00:00"/>
    <x v="0"/>
    <n v="2"/>
    <m/>
  </r>
  <r>
    <d v="2021-04-30T00:00:00"/>
    <d v="2021-05-05T00:00:00"/>
    <x v="1"/>
    <n v="5"/>
    <m/>
  </r>
  <r>
    <d v="2021-04-30T00:00:00"/>
    <d v="2021-05-05T00:00:00"/>
    <x v="1"/>
    <n v="5"/>
    <m/>
  </r>
  <r>
    <d v="2021-05-06T00:00:00"/>
    <d v="2021-05-08T00:00:00"/>
    <x v="2"/>
    <n v="2"/>
    <m/>
  </r>
  <r>
    <d v="2021-11-20T00:00:00"/>
    <d v="2021-11-27T00:00:00"/>
    <x v="1"/>
    <n v="7"/>
    <m/>
  </r>
  <r>
    <d v="2020-11-11T00:00:00"/>
    <d v="2020-11-16T00:00:00"/>
    <x v="1"/>
    <n v="5"/>
    <m/>
  </r>
  <r>
    <d v="2020-11-05T00:00:00"/>
    <d v="2020-11-10T00:00:00"/>
    <x v="1"/>
    <n v="5"/>
    <m/>
  </r>
  <r>
    <d v="2020-10-09T00:00:00"/>
    <d v="2020-10-15T00:00:00"/>
    <x v="1"/>
    <n v="6"/>
    <m/>
  </r>
  <r>
    <d v="2019-09-21T00:00:00"/>
    <d v="2019-09-23T00:00:00"/>
    <x v="2"/>
    <n v="2"/>
    <m/>
  </r>
  <r>
    <d v="2019-09-21T00:00:00"/>
    <d v="2019-09-23T00:00:00"/>
    <x v="2"/>
    <n v="2"/>
    <m/>
  </r>
  <r>
    <d v="2018-12-02T00:00:00"/>
    <d v="2018-12-06T00:00:00"/>
    <x v="1"/>
    <n v="4"/>
    <m/>
  </r>
  <r>
    <d v="2018-12-02T00:00:00"/>
    <d v="2018-12-06T00:00:00"/>
    <x v="1"/>
    <n v="4"/>
    <m/>
  </r>
  <r>
    <d v="2018-12-02T00:00:00"/>
    <d v="2018-12-06T00:00:00"/>
    <x v="1"/>
    <n v="4"/>
    <m/>
  </r>
  <r>
    <d v="2018-09-21T00:00:00"/>
    <d v="2018-09-22T00:00:00"/>
    <x v="2"/>
    <n v="1"/>
    <m/>
  </r>
  <r>
    <d v="2018-09-21T00:00:00"/>
    <d v="2018-09-22T00:00:00"/>
    <x v="2"/>
    <n v="1"/>
    <m/>
  </r>
  <r>
    <d v="2018-09-21T00:00:00"/>
    <d v="2018-09-22T00:00:00"/>
    <x v="2"/>
    <n v="1"/>
    <m/>
  </r>
  <r>
    <d v="2018-04-12T00:00:00"/>
    <d v="2018-04-17T00:00:00"/>
    <x v="1"/>
    <n v="5"/>
    <m/>
  </r>
  <r>
    <d v="2018-04-12T00:00:00"/>
    <d v="2018-04-17T00:00:00"/>
    <x v="1"/>
    <n v="5"/>
    <m/>
  </r>
  <r>
    <d v="2018-04-12T00:00:00"/>
    <d v="2018-04-17T00:00:00"/>
    <x v="1"/>
    <n v="5"/>
    <m/>
  </r>
  <r>
    <d v="2018-04-12T00:00:00"/>
    <d v="2018-04-17T00:00:00"/>
    <x v="1"/>
    <n v="5"/>
    <m/>
  </r>
  <r>
    <d v="2021-10-20T00:00:00"/>
    <d v="2021-10-27T00:00:00"/>
    <x v="1"/>
    <n v="7"/>
    <m/>
  </r>
  <r>
    <d v="2021-10-20T00:00:00"/>
    <d v="2021-10-27T00:00:00"/>
    <x v="1"/>
    <n v="7"/>
    <m/>
  </r>
  <r>
    <d v="2021-10-20T00:00:00"/>
    <d v="2021-10-27T00:00:00"/>
    <x v="1"/>
    <n v="7"/>
    <m/>
  </r>
  <r>
    <d v="2020-10-25T00:00:00"/>
    <d v="2020-10-28T00:00:00"/>
    <x v="2"/>
    <n v="3"/>
    <m/>
  </r>
  <r>
    <d v="2019-11-01T00:00:00"/>
    <d v="2019-11-04T00:00:00"/>
    <x v="2"/>
    <n v="3"/>
    <m/>
  </r>
  <r>
    <d v="2021-11-03T00:00:00"/>
    <d v="2021-11-08T00:00:00"/>
    <x v="1"/>
    <n v="5"/>
    <m/>
  </r>
  <r>
    <d v="2019-05-12T00:00:00"/>
    <d v="2019-05-16T00:00:00"/>
    <x v="1"/>
    <n v="4"/>
    <m/>
  </r>
  <r>
    <d v="2019-05-12T00:00:00"/>
    <d v="2019-05-16T00:00:00"/>
    <x v="1"/>
    <n v="4"/>
    <m/>
  </r>
  <r>
    <d v="2019-09-07T00:00:00"/>
    <d v="2019-09-11T00:00:00"/>
    <x v="1"/>
    <n v="4"/>
    <m/>
  </r>
  <r>
    <d v="2019-07-25T00:00:00"/>
    <d v="2019-07-27T00:00:00"/>
    <x v="0"/>
    <n v="2"/>
    <m/>
  </r>
  <r>
    <d v="2019-07-25T00:00:00"/>
    <d v="2019-07-27T00:00:00"/>
    <x v="0"/>
    <n v="2"/>
    <m/>
  </r>
  <r>
    <d v="2019-07-25T00:00:00"/>
    <d v="2019-07-27T00:00:00"/>
    <x v="0"/>
    <n v="2"/>
    <m/>
  </r>
  <r>
    <d v="2019-07-25T00:00:00"/>
    <d v="2019-07-27T00:00:00"/>
    <x v="0"/>
    <n v="2"/>
    <m/>
  </r>
  <r>
    <d v="2019-11-16T00:00:00"/>
    <d v="2019-11-18T00:00:00"/>
    <x v="0"/>
    <n v="2"/>
    <m/>
  </r>
  <r>
    <d v="2019-11-16T00:00:00"/>
    <d v="2019-11-18T00:00:00"/>
    <x v="0"/>
    <n v="2"/>
    <m/>
  </r>
  <r>
    <d v="2019-11-16T00:00:00"/>
    <d v="2019-11-18T00:00:00"/>
    <x v="0"/>
    <n v="2"/>
    <m/>
  </r>
  <r>
    <d v="2019-11-16T00:00:00"/>
    <d v="2019-11-18T00:00:00"/>
    <x v="0"/>
    <n v="2"/>
    <m/>
  </r>
  <r>
    <d v="2019-11-16T00:00:00"/>
    <d v="2019-11-18T00:00:00"/>
    <x v="0"/>
    <n v="2"/>
    <m/>
  </r>
  <r>
    <d v="2019-09-01T00:00:00"/>
    <d v="2019-09-08T00:00:00"/>
    <x v="1"/>
    <n v="7"/>
    <m/>
  </r>
  <r>
    <d v="2019-09-01T00:00:00"/>
    <d v="2019-09-08T00:00:00"/>
    <x v="1"/>
    <n v="7"/>
    <m/>
  </r>
  <r>
    <d v="2019-09-01T00:00:00"/>
    <d v="2019-09-08T00:00:00"/>
    <x v="1"/>
    <n v="7"/>
    <m/>
  </r>
  <r>
    <d v="2019-09-01T00:00:00"/>
    <d v="2019-09-08T00:00:00"/>
    <x v="1"/>
    <n v="7"/>
    <m/>
  </r>
  <r>
    <d v="2020-05-05T00:00:00"/>
    <d v="2020-05-08T00:00:00"/>
    <x v="2"/>
    <n v="3"/>
    <m/>
  </r>
  <r>
    <d v="2020-05-05T00:00:00"/>
    <d v="2020-05-08T00:00:00"/>
    <x v="2"/>
    <n v="3"/>
    <m/>
  </r>
  <r>
    <d v="2020-12-31T00:00:00"/>
    <d v="2021-01-05T00:00:00"/>
    <x v="1"/>
    <n v="5"/>
    <m/>
  </r>
  <r>
    <d v="2021-09-18T00:00:00"/>
    <d v="2021-09-20T00:00:00"/>
    <x v="2"/>
    <n v="2"/>
    <m/>
  </r>
  <r>
    <d v="2021-09-18T00:00:00"/>
    <d v="2021-09-20T00:00:00"/>
    <x v="2"/>
    <n v="2"/>
    <m/>
  </r>
  <r>
    <d v="2018-09-25T00:00:00"/>
    <d v="2018-09-30T00:00:00"/>
    <x v="1"/>
    <n v="5"/>
    <m/>
  </r>
  <r>
    <d v="2018-09-25T00:00:00"/>
    <d v="2018-09-30T00:00:00"/>
    <x v="1"/>
    <n v="5"/>
    <m/>
  </r>
  <r>
    <d v="2018-09-25T00:00:00"/>
    <d v="2018-09-30T00:00:00"/>
    <x v="1"/>
    <n v="5"/>
    <m/>
  </r>
  <r>
    <d v="2018-09-25T00:00:00"/>
    <d v="2018-09-30T00:00:00"/>
    <x v="1"/>
    <n v="5"/>
    <m/>
  </r>
  <r>
    <d v="2020-04-23T00:00:00"/>
    <d v="2020-04-26T00:00:00"/>
    <x v="2"/>
    <n v="3"/>
    <m/>
  </r>
  <r>
    <d v="2020-04-23T00:00:00"/>
    <d v="2020-04-26T00:00:00"/>
    <x v="2"/>
    <n v="3"/>
    <m/>
  </r>
  <r>
    <d v="2020-04-23T00:00:00"/>
    <d v="2020-04-26T00:00:00"/>
    <x v="2"/>
    <n v="3"/>
    <m/>
  </r>
  <r>
    <d v="2018-11-01T00:00:00"/>
    <d v="2018-11-05T00:00:00"/>
    <x v="1"/>
    <n v="4"/>
    <m/>
  </r>
  <r>
    <d v="2018-11-01T00:00:00"/>
    <d v="2018-11-05T00:00:00"/>
    <x v="1"/>
    <n v="4"/>
    <m/>
  </r>
  <r>
    <d v="2021-01-26T00:00:00"/>
    <d v="2021-01-31T00:00:00"/>
    <x v="0"/>
    <n v="5"/>
    <m/>
  </r>
  <r>
    <d v="2021-01-26T00:00:00"/>
    <d v="2021-01-31T00:00:00"/>
    <x v="0"/>
    <n v="5"/>
    <m/>
  </r>
  <r>
    <d v="2021-11-11T00:00:00"/>
    <d v="2021-11-16T00:00:00"/>
    <x v="1"/>
    <n v="5"/>
    <m/>
  </r>
  <r>
    <d v="2021-11-11T00:00:00"/>
    <d v="2021-11-16T00:00:00"/>
    <x v="1"/>
    <n v="5"/>
    <m/>
  </r>
  <r>
    <d v="2021-11-11T00:00:00"/>
    <d v="2021-11-16T00:00:00"/>
    <x v="1"/>
    <n v="5"/>
    <m/>
  </r>
  <r>
    <d v="2020-06-09T00:00:00"/>
    <d v="2020-06-12T00:00:00"/>
    <x v="2"/>
    <n v="3"/>
    <m/>
  </r>
  <r>
    <d v="2019-09-03T00:00:00"/>
    <d v="2019-09-08T00:00:00"/>
    <x v="0"/>
    <n v="5"/>
    <m/>
  </r>
  <r>
    <d v="2018-03-14T00:00:00"/>
    <d v="2018-03-19T00:00:00"/>
    <x v="1"/>
    <n v="5"/>
    <m/>
  </r>
  <r>
    <d v="2021-08-31T00:00:00"/>
    <d v="2021-09-04T00:00:00"/>
    <x v="0"/>
    <n v="4"/>
    <m/>
  </r>
  <r>
    <d v="2021-03-23T00:00:00"/>
    <d v="2021-03-27T00:00:00"/>
    <x v="1"/>
    <n v="4"/>
    <m/>
  </r>
  <r>
    <d v="2021-05-18T00:00:00"/>
    <d v="2021-05-22T00:00:00"/>
    <x v="1"/>
    <n v="4"/>
    <m/>
  </r>
  <r>
    <d v="2020-12-27T00:00:00"/>
    <d v="2020-12-31T00:00:00"/>
    <x v="1"/>
    <n v="4"/>
    <m/>
  </r>
  <r>
    <d v="2021-11-17T00:00:00"/>
    <d v="2021-11-20T00:00:00"/>
    <x v="2"/>
    <n v="3"/>
    <m/>
  </r>
  <r>
    <d v="2021-09-10T00:00:00"/>
    <d v="2021-09-15T00:00:00"/>
    <x v="1"/>
    <n v="5"/>
    <m/>
  </r>
  <r>
    <d v="2021-04-08T00:00:00"/>
    <d v="2021-04-15T00:00:00"/>
    <x v="1"/>
    <n v="7"/>
    <m/>
  </r>
  <r>
    <d v="2021-04-08T00:00:00"/>
    <d v="2021-04-15T00:00:00"/>
    <x v="1"/>
    <n v="7"/>
    <m/>
  </r>
  <r>
    <d v="2020-11-28T00:00:00"/>
    <d v="2020-12-03T00:00:00"/>
    <x v="1"/>
    <n v="5"/>
    <m/>
  </r>
  <r>
    <d v="2020-06-02T00:00:00"/>
    <d v="2020-06-05T00:00:00"/>
    <x v="2"/>
    <n v="3"/>
    <m/>
  </r>
  <r>
    <d v="2021-12-17T00:00:00"/>
    <d v="2021-12-22T00:00:00"/>
    <x v="1"/>
    <n v="5"/>
    <m/>
  </r>
  <r>
    <d v="2020-03-19T00:00:00"/>
    <d v="2020-03-21T00:00:00"/>
    <x v="0"/>
    <n v="2"/>
    <m/>
  </r>
  <r>
    <d v="2020-03-19T00:00:00"/>
    <d v="2020-03-21T00:00:00"/>
    <x v="0"/>
    <n v="2"/>
    <m/>
  </r>
  <r>
    <d v="2021-08-20T00:00:00"/>
    <d v="2021-08-20T00:00:00"/>
    <x v="3"/>
    <n v="0"/>
    <m/>
  </r>
  <r>
    <d v="2021-07-25T00:00:00"/>
    <d v="2021-07-31T00:00:00"/>
    <x v="1"/>
    <n v="6"/>
    <m/>
  </r>
  <r>
    <d v="2020-08-26T00:00:00"/>
    <d v="2020-08-29T00:00:00"/>
    <x v="2"/>
    <n v="3"/>
    <m/>
  </r>
  <r>
    <d v="2020-08-15T00:00:00"/>
    <d v="2020-08-17T00:00:00"/>
    <x v="0"/>
    <n v="2"/>
    <m/>
  </r>
  <r>
    <d v="2021-05-19T00:00:00"/>
    <d v="2021-05-23T00:00:00"/>
    <x v="1"/>
    <n v="4"/>
    <m/>
  </r>
  <r>
    <d v="2021-05-19T00:00:00"/>
    <d v="2021-05-23T00:00:00"/>
    <x v="1"/>
    <n v="4"/>
    <m/>
  </r>
  <r>
    <d v="2021-05-19T00:00:00"/>
    <d v="2021-05-23T00:00:00"/>
    <x v="1"/>
    <n v="4"/>
    <m/>
  </r>
  <r>
    <d v="2021-05-19T00:00:00"/>
    <d v="2021-05-23T00:00:00"/>
    <x v="1"/>
    <n v="4"/>
    <m/>
  </r>
  <r>
    <d v="2021-08-12T00:00:00"/>
    <d v="2021-08-17T00:00:00"/>
    <x v="1"/>
    <n v="5"/>
    <m/>
  </r>
  <r>
    <d v="2021-08-13T00:00:00"/>
    <d v="2021-08-13T00:00:00"/>
    <x v="3"/>
    <n v="0"/>
    <m/>
  </r>
  <r>
    <d v="2021-08-13T00:00:00"/>
    <d v="2021-08-13T00:00:00"/>
    <x v="3"/>
    <n v="0"/>
    <m/>
  </r>
  <r>
    <d v="2021-08-13T00:00:00"/>
    <d v="2021-08-13T00:00:00"/>
    <x v="3"/>
    <n v="0"/>
    <m/>
  </r>
  <r>
    <d v="2021-08-13T00:00:00"/>
    <d v="2021-08-13T00:00:00"/>
    <x v="3"/>
    <n v="0"/>
    <m/>
  </r>
  <r>
    <d v="2020-11-10T00:00:00"/>
    <d v="2020-11-12T00:00:00"/>
    <x v="0"/>
    <n v="2"/>
    <m/>
  </r>
  <r>
    <d v="2020-11-10T00:00:00"/>
    <d v="2020-11-12T00:00:00"/>
    <x v="0"/>
    <n v="2"/>
    <m/>
  </r>
  <r>
    <d v="2021-06-12T00:00:00"/>
    <d v="2021-06-19T00:00:00"/>
    <x v="1"/>
    <n v="7"/>
    <m/>
  </r>
  <r>
    <d v="2018-03-22T00:00:00"/>
    <d v="2018-03-26T00:00:00"/>
    <x v="1"/>
    <n v="4"/>
    <m/>
  </r>
  <r>
    <d v="2018-03-22T00:00:00"/>
    <d v="2018-03-26T00:00:00"/>
    <x v="1"/>
    <n v="4"/>
    <m/>
  </r>
  <r>
    <d v="2021-06-15T00:00:00"/>
    <d v="2021-06-20T00:00:00"/>
    <x v="1"/>
    <n v="5"/>
    <m/>
  </r>
  <r>
    <d v="2021-11-16T00:00:00"/>
    <d v="2021-11-22T00:00:00"/>
    <x v="1"/>
    <n v="6"/>
    <m/>
  </r>
  <r>
    <d v="2021-12-29T00:00:00"/>
    <d v="2021-12-31T00:00:00"/>
    <x v="2"/>
    <n v="2"/>
    <m/>
  </r>
  <r>
    <d v="2020-01-21T00:00:00"/>
    <d v="2020-01-23T00:00:00"/>
    <x v="0"/>
    <n v="2"/>
    <m/>
  </r>
  <r>
    <d v="2020-01-21T00:00:00"/>
    <d v="2020-01-23T00:00:00"/>
    <x v="0"/>
    <n v="2"/>
    <m/>
  </r>
  <r>
    <d v="2020-01-15T00:00:00"/>
    <d v="2020-01-19T00:00:00"/>
    <x v="1"/>
    <n v="4"/>
    <m/>
  </r>
  <r>
    <d v="2020-01-15T00:00:00"/>
    <d v="2020-01-19T00:00:00"/>
    <x v="1"/>
    <n v="4"/>
    <m/>
  </r>
  <r>
    <d v="2020-01-15T00:00:00"/>
    <d v="2020-01-19T00:00:00"/>
    <x v="1"/>
    <n v="4"/>
    <m/>
  </r>
  <r>
    <d v="2020-09-19T00:00:00"/>
    <d v="2020-09-23T00:00:00"/>
    <x v="0"/>
    <n v="4"/>
    <m/>
  </r>
  <r>
    <d v="2020-09-19T00:00:00"/>
    <d v="2020-09-23T00:00:00"/>
    <x v="0"/>
    <n v="4"/>
    <m/>
  </r>
  <r>
    <d v="2018-02-21T00:00:00"/>
    <d v="2018-02-25T00:00:00"/>
    <x v="1"/>
    <n v="4"/>
    <m/>
  </r>
  <r>
    <d v="2020-11-11T00:00:00"/>
    <d v="2020-11-16T00:00:00"/>
    <x v="0"/>
    <n v="5"/>
    <m/>
  </r>
  <r>
    <d v="2020-01-30T00:00:00"/>
    <d v="2020-02-03T00:00:00"/>
    <x v="1"/>
    <n v="4"/>
    <m/>
  </r>
  <r>
    <d v="2020-10-18T00:00:00"/>
    <d v="2020-10-22T00:00:00"/>
    <x v="1"/>
    <n v="4"/>
    <m/>
  </r>
  <r>
    <d v="2021-12-18T00:00:00"/>
    <d v="2021-12-19T00:00:00"/>
    <x v="2"/>
    <n v="1"/>
    <m/>
  </r>
  <r>
    <d v="2021-12-18T00:00:00"/>
    <d v="2021-12-19T00:00:00"/>
    <x v="2"/>
    <n v="1"/>
    <m/>
  </r>
  <r>
    <d v="2021-12-18T00:00:00"/>
    <d v="2021-12-19T00:00:00"/>
    <x v="2"/>
    <n v="1"/>
    <m/>
  </r>
  <r>
    <d v="2021-11-02T00:00:00"/>
    <d v="2021-11-06T00:00:00"/>
    <x v="1"/>
    <n v="4"/>
    <m/>
  </r>
  <r>
    <d v="2018-04-29T00:00:00"/>
    <d v="2018-05-01T00:00:00"/>
    <x v="0"/>
    <n v="2"/>
    <m/>
  </r>
  <r>
    <d v="2018-04-29T00:00:00"/>
    <d v="2018-05-01T00:00:00"/>
    <x v="0"/>
    <n v="2"/>
    <m/>
  </r>
  <r>
    <d v="2021-10-23T00:00:00"/>
    <d v="2021-10-29T00:00:00"/>
    <x v="1"/>
    <n v="6"/>
    <m/>
  </r>
  <r>
    <d v="2021-10-23T00:00:00"/>
    <d v="2021-10-29T00:00:00"/>
    <x v="1"/>
    <n v="6"/>
    <m/>
  </r>
  <r>
    <d v="2021-10-23T00:00:00"/>
    <d v="2021-10-29T00:00:00"/>
    <x v="1"/>
    <n v="6"/>
    <m/>
  </r>
  <r>
    <d v="2021-10-23T00:00:00"/>
    <d v="2021-10-29T00:00:00"/>
    <x v="1"/>
    <n v="6"/>
    <m/>
  </r>
  <r>
    <d v="2018-03-30T00:00:00"/>
    <d v="2018-04-03T00:00:00"/>
    <x v="1"/>
    <n v="4"/>
    <m/>
  </r>
  <r>
    <d v="2020-01-04T00:00:00"/>
    <d v="2020-01-09T00:00:00"/>
    <x v="1"/>
    <n v="5"/>
    <m/>
  </r>
  <r>
    <d v="2019-04-26T00:00:00"/>
    <d v="2019-04-30T00:00:00"/>
    <x v="1"/>
    <n v="4"/>
    <m/>
  </r>
  <r>
    <d v="2019-09-12T00:00:00"/>
    <d v="2019-09-17T00:00:00"/>
    <x v="1"/>
    <n v="5"/>
    <m/>
  </r>
  <r>
    <d v="2019-09-12T00:00:00"/>
    <d v="2019-09-17T00:00:00"/>
    <x v="1"/>
    <n v="5"/>
    <m/>
  </r>
  <r>
    <d v="2021-09-11T00:00:00"/>
    <d v="2021-09-15T00:00:00"/>
    <x v="1"/>
    <n v="4"/>
    <m/>
  </r>
  <r>
    <d v="2020-06-12T00:00:00"/>
    <d v="2020-06-17T00:00:00"/>
    <x v="1"/>
    <n v="5"/>
    <m/>
  </r>
  <r>
    <d v="2020-06-27T00:00:00"/>
    <d v="2020-07-01T00:00:00"/>
    <x v="1"/>
    <n v="4"/>
    <m/>
  </r>
  <r>
    <d v="2020-06-27T00:00:00"/>
    <d v="2020-07-01T00:00:00"/>
    <x v="1"/>
    <n v="4"/>
    <m/>
  </r>
  <r>
    <d v="2018-09-26T00:00:00"/>
    <d v="2018-09-30T00:00:00"/>
    <x v="1"/>
    <n v="4"/>
    <m/>
  </r>
  <r>
    <d v="2021-11-03T00:00:00"/>
    <d v="2021-11-09T00:00:00"/>
    <x v="1"/>
    <n v="6"/>
    <m/>
  </r>
  <r>
    <d v="2021-11-03T00:00:00"/>
    <d v="2021-11-09T00:00:00"/>
    <x v="1"/>
    <n v="6"/>
    <m/>
  </r>
  <r>
    <d v="2021-11-03T00:00:00"/>
    <d v="2021-11-09T00:00:00"/>
    <x v="1"/>
    <n v="6"/>
    <m/>
  </r>
  <r>
    <d v="2021-02-19T00:00:00"/>
    <d v="2021-02-23T00:00:00"/>
    <x v="1"/>
    <n v="4"/>
    <m/>
  </r>
  <r>
    <d v="2019-11-05T00:00:00"/>
    <d v="2019-11-09T00:00:00"/>
    <x v="1"/>
    <n v="4"/>
    <m/>
  </r>
  <r>
    <d v="2018-06-16T00:00:00"/>
    <d v="2018-06-21T00:00:00"/>
    <x v="1"/>
    <n v="5"/>
    <m/>
  </r>
  <r>
    <d v="2018-06-16T00:00:00"/>
    <d v="2018-06-21T00:00:00"/>
    <x v="1"/>
    <n v="5"/>
    <m/>
  </r>
  <r>
    <d v="2018-06-16T00:00:00"/>
    <d v="2018-06-21T00:00:00"/>
    <x v="1"/>
    <n v="5"/>
    <m/>
  </r>
  <r>
    <d v="2019-10-12T00:00:00"/>
    <d v="2019-10-17T00:00:00"/>
    <x v="0"/>
    <n v="5"/>
    <m/>
  </r>
  <r>
    <d v="2019-10-12T00:00:00"/>
    <d v="2019-10-17T00:00:00"/>
    <x v="0"/>
    <n v="5"/>
    <m/>
  </r>
  <r>
    <d v="2019-10-12T00:00:00"/>
    <d v="2019-10-17T00:00:00"/>
    <x v="0"/>
    <n v="5"/>
    <m/>
  </r>
  <r>
    <d v="2021-08-27T00:00:00"/>
    <d v="2021-08-30T00:00:00"/>
    <x v="2"/>
    <n v="3"/>
    <m/>
  </r>
  <r>
    <d v="2020-11-23T00:00:00"/>
    <d v="2020-11-23T00:00:00"/>
    <x v="3"/>
    <n v="0"/>
    <m/>
  </r>
  <r>
    <d v="2020-11-23T00:00:00"/>
    <d v="2020-11-23T00:00:00"/>
    <x v="3"/>
    <n v="0"/>
    <m/>
  </r>
  <r>
    <d v="2020-11-23T00:00:00"/>
    <d v="2020-11-23T00:00:00"/>
    <x v="3"/>
    <n v="0"/>
    <m/>
  </r>
  <r>
    <d v="2021-01-30T00:00:00"/>
    <d v="2021-01-30T00:00:00"/>
    <x v="3"/>
    <n v="0"/>
    <m/>
  </r>
  <r>
    <d v="2019-11-30T00:00:00"/>
    <d v="2019-12-03T00:00:00"/>
    <x v="0"/>
    <n v="3"/>
    <m/>
  </r>
  <r>
    <d v="2018-06-28T00:00:00"/>
    <d v="2018-07-04T00:00:00"/>
    <x v="1"/>
    <n v="6"/>
    <m/>
  </r>
  <r>
    <d v="2018-09-02T00:00:00"/>
    <d v="2018-09-05T00:00:00"/>
    <x v="2"/>
    <n v="3"/>
    <m/>
  </r>
  <r>
    <d v="2018-09-02T00:00:00"/>
    <d v="2018-09-05T00:00:00"/>
    <x v="2"/>
    <n v="3"/>
    <m/>
  </r>
  <r>
    <d v="2021-07-10T00:00:00"/>
    <d v="2021-07-14T00:00:00"/>
    <x v="0"/>
    <n v="4"/>
    <m/>
  </r>
  <r>
    <d v="2021-06-04T00:00:00"/>
    <d v="2021-06-10T00:00:00"/>
    <x v="1"/>
    <n v="6"/>
    <m/>
  </r>
  <r>
    <d v="2021-10-19T00:00:00"/>
    <d v="2021-10-26T00:00:00"/>
    <x v="1"/>
    <n v="7"/>
    <m/>
  </r>
  <r>
    <d v="2021-11-18T00:00:00"/>
    <d v="2021-11-24T00:00:00"/>
    <x v="1"/>
    <n v="6"/>
    <m/>
  </r>
  <r>
    <d v="2019-08-08T00:00:00"/>
    <d v="2019-08-08T00:00:00"/>
    <x v="3"/>
    <n v="0"/>
    <m/>
  </r>
  <r>
    <d v="2019-08-08T00:00:00"/>
    <d v="2019-08-08T00:00:00"/>
    <x v="3"/>
    <n v="0"/>
    <m/>
  </r>
  <r>
    <d v="2019-08-08T00:00:00"/>
    <d v="2019-08-08T00:00:00"/>
    <x v="3"/>
    <n v="0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1-03-25T00:00:00"/>
    <d v="2021-03-31T00:00:00"/>
    <x v="1"/>
    <n v="6"/>
    <m/>
  </r>
  <r>
    <d v="2021-03-25T00:00:00"/>
    <d v="2021-03-31T00:00:00"/>
    <x v="1"/>
    <n v="6"/>
    <m/>
  </r>
  <r>
    <d v="2021-03-25T00:00:00"/>
    <d v="2021-03-31T00:00:00"/>
    <x v="1"/>
    <n v="6"/>
    <m/>
  </r>
  <r>
    <d v="2021-11-19T00:00:00"/>
    <d v="2021-11-24T00:00:00"/>
    <x v="1"/>
    <n v="5"/>
    <m/>
  </r>
  <r>
    <d v="2021-11-19T00:00:00"/>
    <d v="2021-11-24T00:00:00"/>
    <x v="1"/>
    <n v="5"/>
    <m/>
  </r>
  <r>
    <d v="2020-11-04T00:00:00"/>
    <d v="2020-11-05T00:00:00"/>
    <x v="2"/>
    <n v="1"/>
    <m/>
  </r>
  <r>
    <d v="2021-12-14T00:00:00"/>
    <d v="2021-12-18T00:00:00"/>
    <x v="1"/>
    <n v="4"/>
    <m/>
  </r>
  <r>
    <d v="2021-12-14T00:00:00"/>
    <d v="2021-12-18T00:00:00"/>
    <x v="1"/>
    <n v="4"/>
    <m/>
  </r>
  <r>
    <d v="2021-12-14T00:00:00"/>
    <d v="2021-12-18T00:00:00"/>
    <x v="1"/>
    <n v="4"/>
    <m/>
  </r>
  <r>
    <d v="2021-11-12T00:00:00"/>
    <d v="2021-11-12T00:00:00"/>
    <x v="3"/>
    <n v="0"/>
    <m/>
  </r>
  <r>
    <d v="2021-11-12T00:00:00"/>
    <d v="2021-11-12T00:00:00"/>
    <x v="3"/>
    <n v="0"/>
    <m/>
  </r>
  <r>
    <d v="2021-11-12T00:00:00"/>
    <d v="2021-11-12T00:00:00"/>
    <x v="3"/>
    <n v="0"/>
    <m/>
  </r>
  <r>
    <d v="2021-11-12T00:00:00"/>
    <d v="2021-11-12T00:00:00"/>
    <x v="3"/>
    <n v="0"/>
    <m/>
  </r>
  <r>
    <d v="2021-11-12T00:00:00"/>
    <d v="2021-11-12T00:00:00"/>
    <x v="3"/>
    <n v="0"/>
    <m/>
  </r>
  <r>
    <d v="2021-11-12T00:00:00"/>
    <d v="2021-11-12T00:00:00"/>
    <x v="3"/>
    <n v="0"/>
    <m/>
  </r>
  <r>
    <d v="2020-08-18T00:00:00"/>
    <d v="2020-08-24T00:00:00"/>
    <x v="1"/>
    <n v="6"/>
    <m/>
  </r>
  <r>
    <d v="2021-06-27T00:00:00"/>
    <d v="2021-07-04T00:00:00"/>
    <x v="1"/>
    <n v="7"/>
    <m/>
  </r>
  <r>
    <d v="2021-05-04T00:00:00"/>
    <d v="2021-05-09T00:00:00"/>
    <x v="1"/>
    <n v="5"/>
    <m/>
  </r>
  <r>
    <d v="2019-12-24T00:00:00"/>
    <d v="2019-12-29T00:00:00"/>
    <x v="1"/>
    <n v="5"/>
    <m/>
  </r>
  <r>
    <d v="2019-12-24T00:00:00"/>
    <d v="2019-12-29T00:00:00"/>
    <x v="1"/>
    <n v="5"/>
    <m/>
  </r>
  <r>
    <d v="2021-04-26T00:00:00"/>
    <d v="2021-05-01T00:00:00"/>
    <x v="1"/>
    <n v="5"/>
    <m/>
  </r>
  <r>
    <d v="2021-04-26T00:00:00"/>
    <d v="2021-05-01T00:00:00"/>
    <x v="1"/>
    <n v="5"/>
    <m/>
  </r>
  <r>
    <d v="2021-12-16T00:00:00"/>
    <d v="2021-12-21T00:00:00"/>
    <x v="0"/>
    <n v="5"/>
    <m/>
  </r>
  <r>
    <d v="2021-12-16T00:00:00"/>
    <d v="2021-12-21T00:00:00"/>
    <x v="0"/>
    <n v="5"/>
    <m/>
  </r>
  <r>
    <d v="2021-12-16T00:00:00"/>
    <d v="2021-12-21T00:00:00"/>
    <x v="0"/>
    <n v="5"/>
    <m/>
  </r>
  <r>
    <d v="2021-12-16T00:00:00"/>
    <d v="2021-12-21T00:00:00"/>
    <x v="0"/>
    <n v="5"/>
    <m/>
  </r>
  <r>
    <d v="2018-12-27T00:00:00"/>
    <d v="2018-12-31T00:00:00"/>
    <x v="1"/>
    <n v="4"/>
    <m/>
  </r>
  <r>
    <d v="2018-12-27T00:00:00"/>
    <d v="2018-12-31T00:00:00"/>
    <x v="1"/>
    <n v="4"/>
    <m/>
  </r>
  <r>
    <d v="2021-11-06T00:00:00"/>
    <d v="2021-11-09T00:00:00"/>
    <x v="0"/>
    <n v="3"/>
    <m/>
  </r>
  <r>
    <d v="2021-11-06T00:00:00"/>
    <d v="2021-11-09T00:00:00"/>
    <x v="0"/>
    <n v="3"/>
    <m/>
  </r>
  <r>
    <d v="2021-11-06T00:00:00"/>
    <d v="2021-11-09T00:00:00"/>
    <x v="0"/>
    <n v="3"/>
    <m/>
  </r>
  <r>
    <d v="2021-11-06T00:00:00"/>
    <d v="2021-11-09T00:00:00"/>
    <x v="0"/>
    <n v="3"/>
    <m/>
  </r>
  <r>
    <d v="2021-11-06T00:00:00"/>
    <d v="2021-11-09T00:00:00"/>
    <x v="0"/>
    <n v="3"/>
    <m/>
  </r>
  <r>
    <d v="2021-12-16T00:00:00"/>
    <d v="2021-12-20T00:00:00"/>
    <x v="1"/>
    <n v="4"/>
    <m/>
  </r>
  <r>
    <d v="2019-05-07T00:00:00"/>
    <d v="2019-05-12T00:00:00"/>
    <x v="1"/>
    <n v="5"/>
    <m/>
  </r>
  <r>
    <d v="2019-05-07T00:00:00"/>
    <d v="2019-05-12T00:00:00"/>
    <x v="1"/>
    <n v="5"/>
    <m/>
  </r>
  <r>
    <d v="2021-12-04T00:00:00"/>
    <d v="2021-12-04T00:00:00"/>
    <x v="3"/>
    <n v="0"/>
    <m/>
  </r>
  <r>
    <d v="2021-10-03T00:00:00"/>
    <d v="2021-10-08T00:00:00"/>
    <x v="0"/>
    <n v="5"/>
    <m/>
  </r>
  <r>
    <d v="2018-01-13T00:00:00"/>
    <d v="2018-01-16T00:00:00"/>
    <x v="0"/>
    <n v="3"/>
    <m/>
  </r>
  <r>
    <d v="2019-06-12T00:00:00"/>
    <d v="2019-06-17T00:00:00"/>
    <x v="1"/>
    <n v="5"/>
    <m/>
  </r>
  <r>
    <d v="2019-06-12T00:00:00"/>
    <d v="2019-06-17T00:00:00"/>
    <x v="1"/>
    <n v="5"/>
    <m/>
  </r>
  <r>
    <d v="2018-07-12T00:00:00"/>
    <d v="2018-07-18T00:00:00"/>
    <x v="1"/>
    <n v="6"/>
    <m/>
  </r>
  <r>
    <d v="2018-07-12T00:00:00"/>
    <d v="2018-07-18T00:00:00"/>
    <x v="1"/>
    <n v="6"/>
    <m/>
  </r>
  <r>
    <d v="2018-12-06T00:00:00"/>
    <d v="2018-12-11T00:00:00"/>
    <x v="0"/>
    <n v="5"/>
    <m/>
  </r>
  <r>
    <d v="2018-12-06T00:00:00"/>
    <d v="2018-12-11T00:00:00"/>
    <x v="0"/>
    <n v="5"/>
    <m/>
  </r>
  <r>
    <d v="2020-05-25T00:00:00"/>
    <d v="2020-05-30T00:00:00"/>
    <x v="1"/>
    <n v="5"/>
    <m/>
  </r>
  <r>
    <d v="2020-05-25T00:00:00"/>
    <d v="2020-05-30T00:00:00"/>
    <x v="1"/>
    <n v="5"/>
    <m/>
  </r>
  <r>
    <d v="2020-05-25T00:00:00"/>
    <d v="2020-05-30T00:00:00"/>
    <x v="1"/>
    <n v="5"/>
    <m/>
  </r>
  <r>
    <d v="2020-02-21T00:00:00"/>
    <d v="2020-02-26T00:00:00"/>
    <x v="0"/>
    <n v="5"/>
    <m/>
  </r>
  <r>
    <d v="2020-02-21T00:00:00"/>
    <d v="2020-02-26T00:00:00"/>
    <x v="0"/>
    <n v="5"/>
    <m/>
  </r>
  <r>
    <d v="2020-02-21T00:00:00"/>
    <d v="2020-02-26T00:00:00"/>
    <x v="0"/>
    <n v="5"/>
    <m/>
  </r>
  <r>
    <d v="2020-02-21T00:00:00"/>
    <d v="2020-02-26T00:00:00"/>
    <x v="0"/>
    <n v="5"/>
    <m/>
  </r>
  <r>
    <d v="2020-10-02T00:00:00"/>
    <d v="2020-10-06T00:00:00"/>
    <x v="1"/>
    <n v="4"/>
    <m/>
  </r>
  <r>
    <d v="2021-03-11T00:00:00"/>
    <d v="2021-03-17T00:00:00"/>
    <x v="1"/>
    <n v="6"/>
    <m/>
  </r>
  <r>
    <d v="2020-09-09T00:00:00"/>
    <d v="2020-09-13T00:00:00"/>
    <x v="0"/>
    <n v="4"/>
    <m/>
  </r>
  <r>
    <d v="2018-07-14T00:00:00"/>
    <d v="2018-07-21T00:00:00"/>
    <x v="1"/>
    <n v="7"/>
    <m/>
  </r>
  <r>
    <d v="2018-06-21T00:00:00"/>
    <d v="2018-06-25T00:00:00"/>
    <x v="1"/>
    <n v="4"/>
    <m/>
  </r>
  <r>
    <d v="2018-06-21T00:00:00"/>
    <d v="2018-06-25T00:00:00"/>
    <x v="1"/>
    <n v="4"/>
    <m/>
  </r>
  <r>
    <d v="2018-06-21T00:00:00"/>
    <d v="2018-06-25T00:00:00"/>
    <x v="1"/>
    <n v="4"/>
    <m/>
  </r>
  <r>
    <d v="2018-06-21T00:00:00"/>
    <d v="2018-06-25T00:00:00"/>
    <x v="1"/>
    <n v="4"/>
    <m/>
  </r>
  <r>
    <d v="2018-06-21T00:00:00"/>
    <d v="2018-06-25T00:00:00"/>
    <x v="1"/>
    <n v="4"/>
    <m/>
  </r>
  <r>
    <d v="2018-06-21T00:00:00"/>
    <d v="2018-06-25T00:00:00"/>
    <x v="1"/>
    <n v="4"/>
    <m/>
  </r>
  <r>
    <d v="2019-07-05T00:00:00"/>
    <d v="2019-07-10T00:00:00"/>
    <x v="1"/>
    <n v="5"/>
    <m/>
  </r>
  <r>
    <d v="2021-12-16T00:00:00"/>
    <d v="2021-12-23T00:00:00"/>
    <x v="1"/>
    <n v="7"/>
    <m/>
  </r>
  <r>
    <d v="2020-09-08T00:00:00"/>
    <d v="2020-09-10T00:00:00"/>
    <x v="2"/>
    <n v="2"/>
    <m/>
  </r>
  <r>
    <d v="2018-05-17T00:00:00"/>
    <d v="2018-05-21T00:00:00"/>
    <x v="1"/>
    <n v="4"/>
    <m/>
  </r>
  <r>
    <d v="2021-10-13T00:00:00"/>
    <d v="2021-10-15T00:00:00"/>
    <x v="2"/>
    <n v="2"/>
    <m/>
  </r>
  <r>
    <d v="2018-10-24T00:00:00"/>
    <d v="2018-10-29T00:00:00"/>
    <x v="1"/>
    <n v="5"/>
    <m/>
  </r>
  <r>
    <d v="2020-12-05T00:00:00"/>
    <d v="2020-12-06T00:00:00"/>
    <x v="2"/>
    <n v="1"/>
    <m/>
  </r>
  <r>
    <d v="2020-07-25T00:00:00"/>
    <d v="2020-07-29T00:00:00"/>
    <x v="1"/>
    <n v="4"/>
    <m/>
  </r>
  <r>
    <d v="2021-04-17T00:00:00"/>
    <d v="2021-04-23T00:00:00"/>
    <x v="1"/>
    <n v="6"/>
    <m/>
  </r>
  <r>
    <d v="2021-04-17T00:00:00"/>
    <d v="2021-04-23T00:00:00"/>
    <x v="1"/>
    <n v="6"/>
    <m/>
  </r>
  <r>
    <d v="2021-04-17T00:00:00"/>
    <d v="2021-04-23T00:00:00"/>
    <x v="1"/>
    <n v="6"/>
    <m/>
  </r>
  <r>
    <d v="2021-04-17T00:00:00"/>
    <d v="2021-04-23T00:00:00"/>
    <x v="1"/>
    <n v="6"/>
    <m/>
  </r>
  <r>
    <d v="2021-04-17T00:00:00"/>
    <d v="2021-04-23T00:00:00"/>
    <x v="1"/>
    <n v="6"/>
    <m/>
  </r>
  <r>
    <d v="2019-09-17T00:00:00"/>
    <d v="2019-09-21T00:00:00"/>
    <x v="1"/>
    <n v="4"/>
    <m/>
  </r>
  <r>
    <d v="2020-08-23T00:00:00"/>
    <d v="2020-08-30T00:00:00"/>
    <x v="1"/>
    <n v="7"/>
    <m/>
  </r>
  <r>
    <d v="2020-08-23T00:00:00"/>
    <d v="2020-08-30T00:00:00"/>
    <x v="1"/>
    <n v="7"/>
    <m/>
  </r>
  <r>
    <d v="2020-08-23T00:00:00"/>
    <d v="2020-08-30T00:00:00"/>
    <x v="1"/>
    <n v="7"/>
    <m/>
  </r>
  <r>
    <d v="2019-11-08T00:00:00"/>
    <d v="2019-11-14T00:00:00"/>
    <x v="1"/>
    <n v="6"/>
    <m/>
  </r>
  <r>
    <d v="2019-11-08T00:00:00"/>
    <d v="2019-11-14T00:00:00"/>
    <x v="1"/>
    <n v="6"/>
    <m/>
  </r>
  <r>
    <d v="2019-11-08T00:00:00"/>
    <d v="2019-11-14T00:00:00"/>
    <x v="1"/>
    <n v="6"/>
    <m/>
  </r>
  <r>
    <d v="2019-11-08T00:00:00"/>
    <d v="2019-11-14T00:00:00"/>
    <x v="1"/>
    <n v="6"/>
    <m/>
  </r>
  <r>
    <d v="2021-11-17T00:00:00"/>
    <d v="2021-11-23T00:00:00"/>
    <x v="1"/>
    <n v="6"/>
    <m/>
  </r>
  <r>
    <d v="2019-11-08T00:00:00"/>
    <d v="2019-11-13T00:00:00"/>
    <x v="1"/>
    <n v="5"/>
    <m/>
  </r>
  <r>
    <d v="2019-11-08T00:00:00"/>
    <d v="2019-11-13T00:00:00"/>
    <x v="1"/>
    <n v="5"/>
    <m/>
  </r>
  <r>
    <d v="2021-04-22T00:00:00"/>
    <d v="2021-04-26T00:00:00"/>
    <x v="1"/>
    <n v="4"/>
    <m/>
  </r>
  <r>
    <d v="2018-08-24T00:00:00"/>
    <d v="2018-08-24T00:00:00"/>
    <x v="3"/>
    <n v="0"/>
    <m/>
  </r>
  <r>
    <d v="2021-12-17T00:00:00"/>
    <d v="2021-12-21T00:00:00"/>
    <x v="1"/>
    <n v="4"/>
    <m/>
  </r>
  <r>
    <d v="2020-03-24T00:00:00"/>
    <d v="2020-03-28T00:00:00"/>
    <x v="1"/>
    <n v="4"/>
    <m/>
  </r>
  <r>
    <d v="2019-09-21T00:00:00"/>
    <d v="2019-09-27T00:00:00"/>
    <x v="1"/>
    <n v="6"/>
    <m/>
  </r>
  <r>
    <d v="2019-09-21T00:00:00"/>
    <d v="2019-09-27T00:00:00"/>
    <x v="1"/>
    <n v="6"/>
    <m/>
  </r>
  <r>
    <d v="2020-11-21T00:00:00"/>
    <d v="2020-11-26T00:00:00"/>
    <x v="1"/>
    <n v="5"/>
    <m/>
  </r>
  <r>
    <d v="2021-09-16T00:00:00"/>
    <d v="2021-09-21T00:00:00"/>
    <x v="1"/>
    <n v="5"/>
    <m/>
  </r>
  <r>
    <d v="2019-06-11T00:00:00"/>
    <d v="2019-06-16T00:00:00"/>
    <x v="1"/>
    <n v="5"/>
    <m/>
  </r>
  <r>
    <d v="2019-06-11T00:00:00"/>
    <d v="2019-06-16T00:00:00"/>
    <x v="1"/>
    <n v="5"/>
    <m/>
  </r>
  <r>
    <d v="2019-06-11T00:00:00"/>
    <d v="2019-06-16T00:00:00"/>
    <x v="1"/>
    <n v="5"/>
    <m/>
  </r>
  <r>
    <d v="2019-06-11T00:00:00"/>
    <d v="2019-06-16T00:00:00"/>
    <x v="1"/>
    <n v="5"/>
    <m/>
  </r>
  <r>
    <d v="2019-06-11T00:00:00"/>
    <d v="2019-06-16T00:00:00"/>
    <x v="1"/>
    <n v="5"/>
    <m/>
  </r>
  <r>
    <d v="2021-10-03T00:00:00"/>
    <d v="2021-10-08T00:00:00"/>
    <x v="1"/>
    <n v="5"/>
    <m/>
  </r>
  <r>
    <d v="2020-05-05T00:00:00"/>
    <d v="2020-05-09T00:00:00"/>
    <x v="1"/>
    <n v="4"/>
    <m/>
  </r>
  <r>
    <d v="2021-09-11T00:00:00"/>
    <d v="2021-09-12T00:00:00"/>
    <x v="3"/>
    <n v="1"/>
    <m/>
  </r>
  <r>
    <d v="2021-09-11T00:00:00"/>
    <d v="2021-09-12T00:00:00"/>
    <x v="3"/>
    <n v="1"/>
    <m/>
  </r>
  <r>
    <d v="2021-09-11T00:00:00"/>
    <d v="2021-09-12T00:00:00"/>
    <x v="3"/>
    <n v="1"/>
    <m/>
  </r>
  <r>
    <d v="2019-04-30T00:00:00"/>
    <d v="2019-05-02T00:00:00"/>
    <x v="0"/>
    <n v="2"/>
    <m/>
  </r>
  <r>
    <d v="2021-11-06T00:00:00"/>
    <d v="2021-11-10T00:00:00"/>
    <x v="0"/>
    <n v="4"/>
    <m/>
  </r>
  <r>
    <d v="2021-11-06T00:00:00"/>
    <d v="2021-11-10T00:00:00"/>
    <x v="0"/>
    <n v="4"/>
    <m/>
  </r>
  <r>
    <d v="2018-09-30T00:00:00"/>
    <d v="2018-10-04T00:00:00"/>
    <x v="1"/>
    <n v="4"/>
    <m/>
  </r>
  <r>
    <d v="2021-04-02T00:00:00"/>
    <d v="2021-04-04T00:00:00"/>
    <x v="2"/>
    <n v="2"/>
    <m/>
  </r>
  <r>
    <d v="2021-04-02T00:00:00"/>
    <d v="2021-04-04T00:00:00"/>
    <x v="2"/>
    <n v="2"/>
    <m/>
  </r>
  <r>
    <d v="2021-10-06T00:00:00"/>
    <d v="2021-10-11T00:00:00"/>
    <x v="1"/>
    <n v="5"/>
    <m/>
  </r>
  <r>
    <d v="2021-10-06T00:00:00"/>
    <d v="2021-10-11T00:00:00"/>
    <x v="1"/>
    <n v="5"/>
    <m/>
  </r>
  <r>
    <d v="2021-10-06T00:00:00"/>
    <d v="2021-10-11T00:00:00"/>
    <x v="1"/>
    <n v="5"/>
    <m/>
  </r>
  <r>
    <d v="2020-04-09T00:00:00"/>
    <d v="2020-04-14T00:00:00"/>
    <x v="0"/>
    <n v="5"/>
    <m/>
  </r>
  <r>
    <d v="2020-04-09T00:00:00"/>
    <d v="2020-04-14T00:00:00"/>
    <x v="0"/>
    <n v="5"/>
    <m/>
  </r>
  <r>
    <d v="2019-08-28T00:00:00"/>
    <d v="2019-09-01T00:00:00"/>
    <x v="1"/>
    <n v="4"/>
    <m/>
  </r>
  <r>
    <d v="2021-10-19T00:00:00"/>
    <d v="2021-10-24T00:00:00"/>
    <x v="0"/>
    <n v="5"/>
    <m/>
  </r>
  <r>
    <d v="2021-10-19T00:00:00"/>
    <d v="2021-10-24T00:00:00"/>
    <x v="0"/>
    <n v="5"/>
    <m/>
  </r>
  <r>
    <d v="2021-10-19T00:00:00"/>
    <d v="2021-10-24T00:00:00"/>
    <x v="0"/>
    <n v="5"/>
    <m/>
  </r>
  <r>
    <d v="2021-10-19T00:00:00"/>
    <d v="2021-10-24T00:00:00"/>
    <x v="0"/>
    <n v="5"/>
    <m/>
  </r>
  <r>
    <d v="2020-11-07T00:00:00"/>
    <d v="2020-11-12T00:00:00"/>
    <x v="1"/>
    <n v="5"/>
    <m/>
  </r>
  <r>
    <d v="2021-03-03T00:00:00"/>
    <d v="2021-03-07T00:00:00"/>
    <x v="1"/>
    <n v="4"/>
    <m/>
  </r>
  <r>
    <d v="2019-11-27T00:00:00"/>
    <d v="2019-11-29T00:00:00"/>
    <x v="2"/>
    <n v="2"/>
    <m/>
  </r>
  <r>
    <d v="2019-11-27T00:00:00"/>
    <d v="2019-11-29T00:00:00"/>
    <x v="2"/>
    <n v="2"/>
    <m/>
  </r>
  <r>
    <d v="2021-03-13T00:00:00"/>
    <d v="2021-03-18T00:00:00"/>
    <x v="0"/>
    <n v="5"/>
    <m/>
  </r>
  <r>
    <d v="2021-03-13T00:00:00"/>
    <d v="2021-03-18T00:00:00"/>
    <x v="0"/>
    <n v="5"/>
    <m/>
  </r>
  <r>
    <d v="2021-03-13T00:00:00"/>
    <d v="2021-03-18T00:00:00"/>
    <x v="0"/>
    <n v="5"/>
    <m/>
  </r>
  <r>
    <d v="2021-03-13T00:00:00"/>
    <d v="2021-03-18T00:00:00"/>
    <x v="0"/>
    <n v="5"/>
    <m/>
  </r>
  <r>
    <d v="2021-03-13T00:00:00"/>
    <d v="2021-03-18T00:00:00"/>
    <x v="0"/>
    <n v="5"/>
    <m/>
  </r>
  <r>
    <d v="2021-11-30T00:00:00"/>
    <d v="2021-11-30T00:00:00"/>
    <x v="3"/>
    <n v="0"/>
    <m/>
  </r>
  <r>
    <d v="2018-11-17T00:00:00"/>
    <d v="2018-11-22T00:00:00"/>
    <x v="1"/>
    <n v="5"/>
    <m/>
  </r>
  <r>
    <d v="2018-11-17T00:00:00"/>
    <d v="2018-11-22T00:00:00"/>
    <x v="1"/>
    <n v="5"/>
    <m/>
  </r>
  <r>
    <d v="2018-11-17T00:00:00"/>
    <d v="2018-11-22T00:00:00"/>
    <x v="1"/>
    <n v="5"/>
    <m/>
  </r>
  <r>
    <d v="2020-01-03T00:00:00"/>
    <d v="2020-01-05T00:00:00"/>
    <x v="2"/>
    <n v="2"/>
    <m/>
  </r>
  <r>
    <d v="2019-10-03T00:00:00"/>
    <d v="2019-10-08T00:00:00"/>
    <x v="1"/>
    <n v="5"/>
    <m/>
  </r>
  <r>
    <d v="2018-07-20T00:00:00"/>
    <d v="2018-07-24T00:00:00"/>
    <x v="1"/>
    <n v="4"/>
    <m/>
  </r>
  <r>
    <d v="2018-07-20T00:00:00"/>
    <d v="2018-07-24T00:00:00"/>
    <x v="1"/>
    <n v="4"/>
    <m/>
  </r>
  <r>
    <d v="2018-07-20T00:00:00"/>
    <d v="2018-07-24T00:00:00"/>
    <x v="1"/>
    <n v="4"/>
    <m/>
  </r>
  <r>
    <d v="2018-05-21T00:00:00"/>
    <d v="2018-05-25T00:00:00"/>
    <x v="1"/>
    <n v="4"/>
    <m/>
  </r>
  <r>
    <d v="2021-09-04T00:00:00"/>
    <d v="2021-09-05T00:00:00"/>
    <x v="2"/>
    <n v="1"/>
    <m/>
  </r>
  <r>
    <d v="2021-09-04T00:00:00"/>
    <d v="2021-09-05T00:00:00"/>
    <x v="2"/>
    <n v="1"/>
    <m/>
  </r>
  <r>
    <d v="2021-05-27T00:00:00"/>
    <d v="2021-06-02T00:00:00"/>
    <x v="1"/>
    <n v="6"/>
    <m/>
  </r>
  <r>
    <d v="2021-05-27T00:00:00"/>
    <d v="2021-06-02T00:00:00"/>
    <x v="1"/>
    <n v="6"/>
    <m/>
  </r>
  <r>
    <d v="2018-01-28T00:00:00"/>
    <d v="2018-02-03T00:00:00"/>
    <x v="1"/>
    <n v="6"/>
    <m/>
  </r>
  <r>
    <d v="2021-02-09T00:00:00"/>
    <d v="2021-02-14T00:00:00"/>
    <x v="1"/>
    <n v="5"/>
    <m/>
  </r>
  <r>
    <d v="2021-02-09T00:00:00"/>
    <d v="2021-02-14T00:00:00"/>
    <x v="1"/>
    <n v="5"/>
    <m/>
  </r>
  <r>
    <d v="2021-02-09T00:00:00"/>
    <d v="2021-02-14T00:00:00"/>
    <x v="1"/>
    <n v="5"/>
    <m/>
  </r>
  <r>
    <d v="2021-02-09T00:00:00"/>
    <d v="2021-02-14T00:00:00"/>
    <x v="1"/>
    <n v="5"/>
    <m/>
  </r>
  <r>
    <d v="2021-03-31T00:00:00"/>
    <d v="2021-04-02T00:00:00"/>
    <x v="0"/>
    <n v="2"/>
    <m/>
  </r>
  <r>
    <d v="2021-03-31T00:00:00"/>
    <d v="2021-04-02T00:00:00"/>
    <x v="0"/>
    <n v="2"/>
    <m/>
  </r>
  <r>
    <d v="2020-03-03T00:00:00"/>
    <d v="2020-03-08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19-08-23T00:00:00"/>
    <d v="2019-08-23T00:00:00"/>
    <x v="3"/>
    <n v="0"/>
    <m/>
  </r>
  <r>
    <d v="2019-08-23T00:00:00"/>
    <d v="2019-08-23T00:00:00"/>
    <x v="3"/>
    <n v="0"/>
    <m/>
  </r>
  <r>
    <d v="2019-08-23T00:00:00"/>
    <d v="2019-08-23T00:00:00"/>
    <x v="3"/>
    <n v="0"/>
    <m/>
  </r>
  <r>
    <d v="2019-08-23T00:00:00"/>
    <d v="2019-08-23T00:00:00"/>
    <x v="3"/>
    <n v="0"/>
    <m/>
  </r>
  <r>
    <d v="2021-04-27T00:00:00"/>
    <d v="2021-05-01T00:00:00"/>
    <x v="1"/>
    <n v="4"/>
    <m/>
  </r>
  <r>
    <d v="2021-04-27T00:00:00"/>
    <d v="2021-05-01T00:00:00"/>
    <x v="1"/>
    <n v="4"/>
    <m/>
  </r>
  <r>
    <d v="2021-04-14T00:00:00"/>
    <d v="2021-04-19T00:00:00"/>
    <x v="1"/>
    <n v="5"/>
    <m/>
  </r>
  <r>
    <d v="2021-04-14T00:00:00"/>
    <d v="2021-04-19T00:00:00"/>
    <x v="1"/>
    <n v="5"/>
    <m/>
  </r>
  <r>
    <d v="2021-12-22T00:00:00"/>
    <d v="2021-12-27T00:00:00"/>
    <x v="0"/>
    <n v="5"/>
    <m/>
  </r>
  <r>
    <d v="2021-12-22T00:00:00"/>
    <d v="2021-12-27T00:00:00"/>
    <x v="0"/>
    <n v="5"/>
    <m/>
  </r>
  <r>
    <d v="2020-12-08T00:00:00"/>
    <d v="2020-12-12T00:00:00"/>
    <x v="1"/>
    <n v="4"/>
    <m/>
  </r>
  <r>
    <d v="2021-03-23T00:00:00"/>
    <d v="2021-03-29T00:00:00"/>
    <x v="1"/>
    <n v="6"/>
    <m/>
  </r>
  <r>
    <d v="2020-07-25T00:00:00"/>
    <d v="2020-07-29T00:00:00"/>
    <x v="1"/>
    <n v="4"/>
    <m/>
  </r>
  <r>
    <d v="2021-07-10T00:00:00"/>
    <d v="2021-07-14T00:00:00"/>
    <x v="1"/>
    <n v="4"/>
    <m/>
  </r>
  <r>
    <d v="2020-07-17T00:00:00"/>
    <d v="2020-07-22T00:00:00"/>
    <x v="1"/>
    <n v="5"/>
    <m/>
  </r>
  <r>
    <d v="2020-07-17T00:00:00"/>
    <d v="2020-07-22T00:00:00"/>
    <x v="1"/>
    <n v="5"/>
    <m/>
  </r>
  <r>
    <d v="2020-07-17T00:00:00"/>
    <d v="2020-07-22T00:00:00"/>
    <x v="1"/>
    <n v="5"/>
    <m/>
  </r>
  <r>
    <d v="2020-07-17T00:00:00"/>
    <d v="2020-07-22T00:00:00"/>
    <x v="1"/>
    <n v="5"/>
    <m/>
  </r>
  <r>
    <d v="2020-07-17T00:00:00"/>
    <d v="2020-07-22T00:00:00"/>
    <x v="1"/>
    <n v="5"/>
    <m/>
  </r>
  <r>
    <d v="2020-08-23T00:00:00"/>
    <d v="2020-08-30T00:00:00"/>
    <x v="1"/>
    <n v="7"/>
    <m/>
  </r>
  <r>
    <d v="2020-08-23T00:00:00"/>
    <d v="2020-08-30T00:00:00"/>
    <x v="1"/>
    <n v="7"/>
    <m/>
  </r>
  <r>
    <d v="2020-08-23T00:00:00"/>
    <d v="2020-08-30T00:00:00"/>
    <x v="1"/>
    <n v="7"/>
    <m/>
  </r>
  <r>
    <d v="2020-08-23T00:00:00"/>
    <d v="2020-08-30T00:00:00"/>
    <x v="1"/>
    <n v="7"/>
    <m/>
  </r>
  <r>
    <d v="2020-08-23T00:00:00"/>
    <d v="2020-08-30T00:00:00"/>
    <x v="1"/>
    <n v="7"/>
    <m/>
  </r>
  <r>
    <d v="2020-08-23T00:00:00"/>
    <d v="2020-08-30T00:00:00"/>
    <x v="1"/>
    <n v="7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19-06-11T00:00:00"/>
    <d v="2019-06-12T00:00:00"/>
    <x v="2"/>
    <n v="1"/>
    <m/>
  </r>
  <r>
    <d v="2021-09-08T00:00:00"/>
    <d v="2021-09-12T00:00:00"/>
    <x v="1"/>
    <n v="4"/>
    <m/>
  </r>
  <r>
    <d v="2021-10-02T00:00:00"/>
    <d v="2021-10-06T00:00:00"/>
    <x v="1"/>
    <n v="4"/>
    <m/>
  </r>
  <r>
    <d v="2018-12-16T00:00:00"/>
    <d v="2018-12-17T00:00:00"/>
    <x v="2"/>
    <n v="1"/>
    <m/>
  </r>
  <r>
    <d v="2018-12-16T00:00:00"/>
    <d v="2018-12-17T00:00:00"/>
    <x v="2"/>
    <n v="1"/>
    <m/>
  </r>
  <r>
    <d v="2018-12-16T00:00:00"/>
    <d v="2018-12-17T00:00:00"/>
    <x v="2"/>
    <n v="1"/>
    <m/>
  </r>
  <r>
    <d v="2018-12-16T00:00:00"/>
    <d v="2018-12-17T00:00:00"/>
    <x v="2"/>
    <n v="1"/>
    <m/>
  </r>
  <r>
    <d v="2018-08-24T00:00:00"/>
    <d v="2018-08-26T00:00:00"/>
    <x v="2"/>
    <n v="2"/>
    <m/>
  </r>
  <r>
    <d v="2018-08-24T00:00:00"/>
    <d v="2018-08-26T00:00:00"/>
    <x v="2"/>
    <n v="2"/>
    <m/>
  </r>
  <r>
    <d v="2021-11-12T00:00:00"/>
    <d v="2021-11-18T00:00:00"/>
    <x v="1"/>
    <n v="6"/>
    <m/>
  </r>
  <r>
    <d v="2021-11-12T00:00:00"/>
    <d v="2021-11-18T00:00:00"/>
    <x v="1"/>
    <n v="6"/>
    <m/>
  </r>
  <r>
    <d v="2021-11-12T00:00:00"/>
    <d v="2021-11-18T00:00:00"/>
    <x v="1"/>
    <n v="6"/>
    <m/>
  </r>
  <r>
    <d v="2021-11-12T00:00:00"/>
    <d v="2021-11-18T00:00:00"/>
    <x v="1"/>
    <n v="6"/>
    <m/>
  </r>
  <r>
    <d v="2021-11-12T00:00:00"/>
    <d v="2021-11-18T00:00:00"/>
    <x v="1"/>
    <n v="6"/>
    <m/>
  </r>
  <r>
    <d v="2021-11-12T00:00:00"/>
    <d v="2021-11-18T00:00:00"/>
    <x v="1"/>
    <n v="6"/>
    <m/>
  </r>
  <r>
    <d v="2019-04-25T00:00:00"/>
    <d v="2019-04-28T00:00:00"/>
    <x v="2"/>
    <n v="3"/>
    <m/>
  </r>
  <r>
    <d v="2018-12-12T00:00:00"/>
    <d v="2018-12-12T00:00:00"/>
    <x v="3"/>
    <n v="0"/>
    <m/>
  </r>
  <r>
    <d v="2021-09-25T00:00:00"/>
    <d v="2021-09-27T00:00:00"/>
    <x v="0"/>
    <n v="2"/>
    <m/>
  </r>
  <r>
    <d v="2021-09-25T00:00:00"/>
    <d v="2021-09-27T00:00:00"/>
    <x v="0"/>
    <n v="2"/>
    <m/>
  </r>
  <r>
    <d v="2020-09-05T00:00:00"/>
    <d v="2020-09-11T00:00:00"/>
    <x v="1"/>
    <n v="6"/>
    <m/>
  </r>
  <r>
    <d v="2021-02-11T00:00:00"/>
    <d v="2021-02-13T00:00:00"/>
    <x v="0"/>
    <n v="2"/>
    <m/>
  </r>
  <r>
    <d v="2021-02-11T00:00:00"/>
    <d v="2021-02-13T00:00:00"/>
    <x v="0"/>
    <n v="2"/>
    <m/>
  </r>
  <r>
    <d v="2018-06-30T00:00:00"/>
    <d v="2018-07-03T00:00:00"/>
    <x v="0"/>
    <n v="3"/>
    <m/>
  </r>
  <r>
    <d v="2020-06-07T00:00:00"/>
    <d v="2020-06-10T00:00:00"/>
    <x v="2"/>
    <n v="3"/>
    <m/>
  </r>
  <r>
    <d v="2018-12-20T00:00:00"/>
    <d v="2018-12-25T00:00:00"/>
    <x v="1"/>
    <n v="5"/>
    <m/>
  </r>
  <r>
    <d v="2019-12-15T00:00:00"/>
    <d v="2019-12-18T00:00:00"/>
    <x v="2"/>
    <n v="3"/>
    <m/>
  </r>
  <r>
    <d v="2019-12-15T00:00:00"/>
    <d v="2019-12-18T00:00:00"/>
    <x v="2"/>
    <n v="3"/>
    <m/>
  </r>
  <r>
    <d v="2019-12-15T00:00:00"/>
    <d v="2019-12-18T00:00:00"/>
    <x v="2"/>
    <n v="3"/>
    <m/>
  </r>
  <r>
    <d v="2019-12-15T00:00:00"/>
    <d v="2019-12-18T00:00:00"/>
    <x v="2"/>
    <n v="3"/>
    <m/>
  </r>
  <r>
    <d v="2021-07-20T00:00:00"/>
    <d v="2021-07-24T00:00:00"/>
    <x v="1"/>
    <n v="4"/>
    <m/>
  </r>
  <r>
    <d v="2018-08-03T00:00:00"/>
    <d v="2018-08-05T00:00:00"/>
    <x v="0"/>
    <n v="2"/>
    <m/>
  </r>
  <r>
    <d v="2019-08-24T00:00:00"/>
    <d v="2019-08-28T00:00:00"/>
    <x v="1"/>
    <n v="4"/>
    <m/>
  </r>
  <r>
    <d v="2019-08-24T00:00:00"/>
    <d v="2019-08-28T00:00:00"/>
    <x v="1"/>
    <n v="4"/>
    <m/>
  </r>
  <r>
    <d v="2020-03-26T00:00:00"/>
    <d v="2020-03-27T00:00:00"/>
    <x v="2"/>
    <n v="1"/>
    <m/>
  </r>
  <r>
    <d v="2020-03-26T00:00:00"/>
    <d v="2020-03-27T00:00:00"/>
    <x v="2"/>
    <n v="1"/>
    <m/>
  </r>
  <r>
    <d v="2018-09-12T00:00:00"/>
    <d v="2018-09-16T00:00:00"/>
    <x v="0"/>
    <n v="4"/>
    <m/>
  </r>
  <r>
    <d v="2018-09-21T00:00:00"/>
    <d v="2018-09-25T00:00:00"/>
    <x v="1"/>
    <n v="4"/>
    <m/>
  </r>
  <r>
    <d v="2018-09-21T00:00:00"/>
    <d v="2018-09-25T00:00:00"/>
    <x v="1"/>
    <n v="4"/>
    <m/>
  </r>
  <r>
    <d v="2018-09-21T00:00:00"/>
    <d v="2018-09-25T00:00:00"/>
    <x v="1"/>
    <n v="4"/>
    <m/>
  </r>
  <r>
    <d v="2018-09-21T00:00:00"/>
    <d v="2018-09-25T00:00:00"/>
    <x v="1"/>
    <n v="4"/>
    <m/>
  </r>
  <r>
    <d v="2018-09-21T00:00:00"/>
    <d v="2018-09-25T00:00:00"/>
    <x v="1"/>
    <n v="4"/>
    <m/>
  </r>
  <r>
    <d v="2018-09-21T00:00:00"/>
    <d v="2018-09-25T00:00:00"/>
    <x v="1"/>
    <n v="4"/>
    <m/>
  </r>
  <r>
    <d v="2020-10-29T00:00:00"/>
    <d v="2020-10-31T00:00:00"/>
    <x v="2"/>
    <n v="2"/>
    <m/>
  </r>
  <r>
    <d v="2020-05-28T00:00:00"/>
    <d v="2020-06-03T00:00:00"/>
    <x v="1"/>
    <n v="6"/>
    <m/>
  </r>
  <r>
    <d v="2020-05-28T00:00:00"/>
    <d v="2020-06-03T00:00:00"/>
    <x v="1"/>
    <n v="6"/>
    <m/>
  </r>
  <r>
    <d v="2021-12-21T00:00:00"/>
    <d v="2021-12-26T00:00:00"/>
    <x v="0"/>
    <n v="5"/>
    <m/>
  </r>
  <r>
    <d v="2020-03-21T00:00:00"/>
    <d v="2020-03-28T00:00:00"/>
    <x v="1"/>
    <n v="7"/>
    <m/>
  </r>
  <r>
    <d v="2020-03-21T00:00:00"/>
    <d v="2020-03-28T00:00:00"/>
    <x v="1"/>
    <n v="7"/>
    <m/>
  </r>
  <r>
    <d v="2020-03-21T00:00:00"/>
    <d v="2020-03-28T00:00:00"/>
    <x v="1"/>
    <n v="7"/>
    <m/>
  </r>
  <r>
    <d v="2021-11-11T00:00:00"/>
    <d v="2021-11-18T00:00:00"/>
    <x v="1"/>
    <n v="7"/>
    <m/>
  </r>
  <r>
    <d v="2021-09-23T00:00:00"/>
    <d v="2021-09-29T00:00:00"/>
    <x v="1"/>
    <n v="6"/>
    <m/>
  </r>
  <r>
    <d v="2021-09-23T00:00:00"/>
    <d v="2021-09-29T00:00:00"/>
    <x v="1"/>
    <n v="6"/>
    <m/>
  </r>
  <r>
    <d v="2021-09-10T00:00:00"/>
    <d v="2021-09-10T00:00:00"/>
    <x v="3"/>
    <n v="0"/>
    <m/>
  </r>
  <r>
    <d v="2021-12-05T00:00:00"/>
    <d v="2021-12-11T00:00:00"/>
    <x v="1"/>
    <n v="6"/>
    <m/>
  </r>
  <r>
    <d v="2021-12-05T00:00:00"/>
    <d v="2021-12-11T00:00:00"/>
    <x v="1"/>
    <n v="6"/>
    <m/>
  </r>
  <r>
    <d v="2021-12-05T00:00:00"/>
    <d v="2021-12-11T00:00:00"/>
    <x v="1"/>
    <n v="6"/>
    <m/>
  </r>
  <r>
    <d v="2021-11-09T00:00:00"/>
    <d v="2021-11-12T00:00:00"/>
    <x v="0"/>
    <n v="3"/>
    <m/>
  </r>
  <r>
    <d v="2021-11-09T00:00:00"/>
    <d v="2021-11-12T00:00:00"/>
    <x v="0"/>
    <n v="3"/>
    <m/>
  </r>
  <r>
    <d v="2021-11-09T00:00:00"/>
    <d v="2021-11-12T00:00:00"/>
    <x v="0"/>
    <n v="3"/>
    <m/>
  </r>
  <r>
    <d v="2021-11-09T00:00:00"/>
    <d v="2021-11-12T00:00:00"/>
    <x v="0"/>
    <n v="3"/>
    <m/>
  </r>
  <r>
    <d v="2018-11-07T00:00:00"/>
    <d v="2018-11-09T00:00:00"/>
    <x v="2"/>
    <n v="2"/>
    <m/>
  </r>
  <r>
    <d v="2018-11-07T00:00:00"/>
    <d v="2018-11-09T00:00:00"/>
    <x v="2"/>
    <n v="2"/>
    <m/>
  </r>
  <r>
    <d v="2021-03-12T00:00:00"/>
    <d v="2021-03-17T00:00:00"/>
    <x v="1"/>
    <n v="5"/>
    <m/>
  </r>
  <r>
    <d v="2021-10-20T00:00:00"/>
    <d v="2021-10-22T00:00:00"/>
    <x v="0"/>
    <n v="2"/>
    <m/>
  </r>
  <r>
    <d v="2021-10-20T00:00:00"/>
    <d v="2021-10-22T00:00:00"/>
    <x v="0"/>
    <n v="2"/>
    <m/>
  </r>
  <r>
    <d v="2019-12-27T00:00:00"/>
    <d v="2020-01-01T00:00:00"/>
    <x v="1"/>
    <n v="5"/>
    <m/>
  </r>
  <r>
    <d v="2021-10-02T00:00:00"/>
    <d v="2021-10-08T00:00:00"/>
    <x v="1"/>
    <n v="6"/>
    <m/>
  </r>
  <r>
    <d v="2021-06-04T00:00:00"/>
    <d v="2021-06-08T00:00:00"/>
    <x v="1"/>
    <n v="4"/>
    <m/>
  </r>
  <r>
    <d v="2018-09-01T00:00:00"/>
    <d v="2018-09-04T00:00:00"/>
    <x v="2"/>
    <n v="3"/>
    <m/>
  </r>
  <r>
    <d v="2018-09-01T00:00:00"/>
    <d v="2018-09-04T00:00:00"/>
    <x v="2"/>
    <n v="3"/>
    <m/>
  </r>
  <r>
    <d v="2020-08-08T00:00:00"/>
    <d v="2020-08-13T00:00:00"/>
    <x v="1"/>
    <n v="5"/>
    <m/>
  </r>
  <r>
    <d v="2021-07-22T00:00:00"/>
    <d v="2021-07-28T00:00:00"/>
    <x v="1"/>
    <n v="6"/>
    <m/>
  </r>
  <r>
    <d v="2019-07-10T00:00:00"/>
    <d v="2019-07-10T00:00:00"/>
    <x v="3"/>
    <n v="0"/>
    <m/>
  </r>
  <r>
    <d v="2018-12-01T00:00:00"/>
    <d v="2018-12-07T00:00:00"/>
    <x v="1"/>
    <n v="6"/>
    <m/>
  </r>
  <r>
    <d v="2021-12-18T00:00:00"/>
    <d v="2021-12-22T00:00:00"/>
    <x v="1"/>
    <n v="4"/>
    <m/>
  </r>
  <r>
    <d v="2018-05-18T00:00:00"/>
    <d v="2018-05-20T00:00:00"/>
    <x v="0"/>
    <n v="2"/>
    <m/>
  </r>
  <r>
    <d v="2018-05-18T00:00:00"/>
    <d v="2018-05-20T00:00:00"/>
    <x v="0"/>
    <n v="2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20-01-09T00:00:00"/>
    <d v="2020-01-15T00:00:00"/>
    <x v="1"/>
    <n v="6"/>
    <m/>
  </r>
  <r>
    <d v="2020-01-09T00:00:00"/>
    <d v="2020-01-15T00:00:00"/>
    <x v="1"/>
    <n v="6"/>
    <m/>
  </r>
  <r>
    <d v="2021-09-22T00:00:00"/>
    <d v="2021-09-27T00:00:00"/>
    <x v="1"/>
    <n v="5"/>
    <m/>
  </r>
  <r>
    <d v="2021-09-22T00:00:00"/>
    <d v="2021-09-27T00:00:00"/>
    <x v="1"/>
    <n v="5"/>
    <m/>
  </r>
  <r>
    <d v="2018-12-23T00:00:00"/>
    <d v="2018-12-28T00:00:00"/>
    <x v="1"/>
    <n v="5"/>
    <m/>
  </r>
  <r>
    <d v="2020-05-26T00:00:00"/>
    <d v="2020-06-01T00:00:00"/>
    <x v="1"/>
    <n v="6"/>
    <m/>
  </r>
  <r>
    <d v="2020-05-26T00:00:00"/>
    <d v="2020-06-01T00:00:00"/>
    <x v="1"/>
    <n v="6"/>
    <m/>
  </r>
  <r>
    <d v="2021-07-08T00:00:00"/>
    <d v="2021-07-10T00:00:00"/>
    <x v="2"/>
    <n v="2"/>
    <m/>
  </r>
  <r>
    <d v="2018-05-13T00:00:00"/>
    <d v="2018-05-17T00:00:00"/>
    <x v="1"/>
    <n v="4"/>
    <m/>
  </r>
  <r>
    <d v="2021-11-10T00:00:00"/>
    <d v="2021-11-16T00:00:00"/>
    <x v="1"/>
    <n v="6"/>
    <m/>
  </r>
  <r>
    <d v="2021-11-10T00:00:00"/>
    <d v="2021-11-16T00:00:00"/>
    <x v="1"/>
    <n v="6"/>
    <m/>
  </r>
  <r>
    <d v="2019-10-02T00:00:00"/>
    <d v="2019-10-08T00:00:00"/>
    <x v="1"/>
    <n v="6"/>
    <m/>
  </r>
  <r>
    <d v="2019-10-02T00:00:00"/>
    <d v="2019-10-08T00:00:00"/>
    <x v="1"/>
    <n v="6"/>
    <m/>
  </r>
  <r>
    <d v="2019-10-02T00:00:00"/>
    <d v="2019-10-08T00:00:00"/>
    <x v="1"/>
    <n v="6"/>
    <m/>
  </r>
  <r>
    <d v="2018-10-02T00:00:00"/>
    <d v="2018-10-05T00:00:00"/>
    <x v="2"/>
    <n v="3"/>
    <m/>
  </r>
  <r>
    <d v="2018-10-02T00:00:00"/>
    <d v="2018-10-05T00:00:00"/>
    <x v="2"/>
    <n v="3"/>
    <m/>
  </r>
  <r>
    <d v="2018-10-02T00:00:00"/>
    <d v="2018-10-05T00:00:00"/>
    <x v="2"/>
    <n v="3"/>
    <m/>
  </r>
  <r>
    <d v="2018-10-02T00:00:00"/>
    <d v="2018-10-05T00:00:00"/>
    <x v="2"/>
    <n v="3"/>
    <m/>
  </r>
  <r>
    <d v="2018-10-02T00:00:00"/>
    <d v="2018-10-05T00:00:00"/>
    <x v="2"/>
    <n v="3"/>
    <m/>
  </r>
  <r>
    <d v="2018-10-02T00:00:00"/>
    <d v="2018-10-05T00:00:00"/>
    <x v="2"/>
    <n v="3"/>
    <m/>
  </r>
  <r>
    <d v="2018-10-02T00:00:00"/>
    <d v="2018-10-05T00:00:00"/>
    <x v="2"/>
    <n v="3"/>
    <m/>
  </r>
  <r>
    <d v="2018-08-11T00:00:00"/>
    <d v="2018-08-16T00:00:00"/>
    <x v="1"/>
    <n v="5"/>
    <m/>
  </r>
  <r>
    <d v="2021-09-01T00:00:00"/>
    <d v="2021-09-05T00:00:00"/>
    <x v="0"/>
    <n v="4"/>
    <m/>
  </r>
  <r>
    <d v="2021-04-16T00:00:00"/>
    <d v="2021-04-22T00:00:00"/>
    <x v="1"/>
    <n v="6"/>
    <m/>
  </r>
  <r>
    <d v="2021-04-16T00:00:00"/>
    <d v="2021-04-22T00:00:00"/>
    <x v="1"/>
    <n v="6"/>
    <m/>
  </r>
  <r>
    <d v="2021-04-16T00:00:00"/>
    <d v="2021-04-22T00:00:00"/>
    <x v="1"/>
    <n v="6"/>
    <m/>
  </r>
  <r>
    <d v="2020-04-24T00:00:00"/>
    <d v="2020-04-27T00:00:00"/>
    <x v="2"/>
    <n v="3"/>
    <m/>
  </r>
  <r>
    <d v="2020-01-15T00:00:00"/>
    <d v="2020-01-15T00:00:00"/>
    <x v="3"/>
    <n v="0"/>
    <m/>
  </r>
  <r>
    <d v="2020-05-02T00:00:00"/>
    <d v="2020-05-02T00:00:00"/>
    <x v="3"/>
    <n v="0"/>
    <m/>
  </r>
  <r>
    <d v="2020-05-02T00:00:00"/>
    <d v="2020-05-02T00:00:00"/>
    <x v="3"/>
    <n v="0"/>
    <m/>
  </r>
  <r>
    <d v="2020-11-20T00:00:00"/>
    <d v="2020-11-27T00:00:00"/>
    <x v="1"/>
    <n v="7"/>
    <m/>
  </r>
  <r>
    <d v="2020-11-20T00:00:00"/>
    <d v="2020-11-27T00:00:00"/>
    <x v="1"/>
    <n v="7"/>
    <m/>
  </r>
  <r>
    <d v="2020-11-20T00:00:00"/>
    <d v="2020-11-27T00:00:00"/>
    <x v="1"/>
    <n v="7"/>
    <m/>
  </r>
  <r>
    <d v="2020-02-01T00:00:00"/>
    <d v="2020-02-03T00:00:00"/>
    <x v="2"/>
    <n v="2"/>
    <m/>
  </r>
  <r>
    <d v="2021-03-31T00:00:00"/>
    <d v="2021-04-05T00:00:00"/>
    <x v="0"/>
    <n v="5"/>
    <m/>
  </r>
  <r>
    <d v="2021-12-01T00:00:00"/>
    <d v="2021-12-05T00:00:00"/>
    <x v="1"/>
    <n v="4"/>
    <m/>
  </r>
  <r>
    <d v="2021-12-01T00:00:00"/>
    <d v="2021-12-05T00:00:00"/>
    <x v="1"/>
    <n v="4"/>
    <m/>
  </r>
  <r>
    <d v="2021-12-10T00:00:00"/>
    <d v="2021-12-12T00:00:00"/>
    <x v="0"/>
    <n v="2"/>
    <m/>
  </r>
  <r>
    <d v="2021-12-10T00:00:00"/>
    <d v="2021-12-12T00:00:00"/>
    <x v="0"/>
    <n v="2"/>
    <m/>
  </r>
  <r>
    <d v="2021-12-10T00:00:00"/>
    <d v="2021-12-12T00:00:00"/>
    <x v="0"/>
    <n v="2"/>
    <m/>
  </r>
  <r>
    <d v="2020-09-17T00:00:00"/>
    <d v="2020-09-21T00:00:00"/>
    <x v="1"/>
    <n v="4"/>
    <m/>
  </r>
  <r>
    <d v="2020-09-17T00:00:00"/>
    <d v="2020-09-21T00:00:00"/>
    <x v="1"/>
    <n v="4"/>
    <m/>
  </r>
  <r>
    <d v="2020-12-23T00:00:00"/>
    <d v="2020-12-29T00:00:00"/>
    <x v="1"/>
    <n v="6"/>
    <m/>
  </r>
  <r>
    <d v="2021-04-17T00:00:00"/>
    <d v="2021-04-19T00:00:00"/>
    <x v="2"/>
    <n v="2"/>
    <m/>
  </r>
  <r>
    <d v="2021-10-27T00:00:00"/>
    <d v="2021-10-30T00:00:00"/>
    <x v="0"/>
    <n v="3"/>
    <m/>
  </r>
  <r>
    <d v="2021-10-27T00:00:00"/>
    <d v="2021-10-30T00:00:00"/>
    <x v="0"/>
    <n v="3"/>
    <m/>
  </r>
  <r>
    <d v="2020-07-08T00:00:00"/>
    <d v="2020-07-14T00:00:00"/>
    <x v="1"/>
    <n v="6"/>
    <m/>
  </r>
  <r>
    <d v="2020-07-08T00:00:00"/>
    <d v="2020-07-14T00:00:00"/>
    <x v="1"/>
    <n v="6"/>
    <m/>
  </r>
  <r>
    <d v="2019-08-09T00:00:00"/>
    <d v="2019-08-14T00:00:00"/>
    <x v="1"/>
    <n v="5"/>
    <m/>
  </r>
  <r>
    <d v="2020-12-09T00:00:00"/>
    <d v="2020-12-14T00:00:00"/>
    <x v="0"/>
    <n v="5"/>
    <m/>
  </r>
  <r>
    <d v="2020-12-09T00:00:00"/>
    <d v="2020-12-14T00:00:00"/>
    <x v="0"/>
    <n v="5"/>
    <m/>
  </r>
  <r>
    <d v="2020-11-13T00:00:00"/>
    <d v="2020-11-17T00:00:00"/>
    <x v="1"/>
    <n v="4"/>
    <m/>
  </r>
  <r>
    <d v="2018-11-14T00:00:00"/>
    <d v="2018-11-15T00:00:00"/>
    <x v="2"/>
    <n v="1"/>
    <m/>
  </r>
  <r>
    <d v="2018-11-17T00:00:00"/>
    <d v="2018-11-19T00:00:00"/>
    <x v="2"/>
    <n v="2"/>
    <m/>
  </r>
  <r>
    <d v="2018-11-17T00:00:00"/>
    <d v="2018-11-19T00:00:00"/>
    <x v="2"/>
    <n v="2"/>
    <m/>
  </r>
  <r>
    <d v="2018-11-17T00:00:00"/>
    <d v="2018-11-19T00:00:00"/>
    <x v="2"/>
    <n v="2"/>
    <m/>
  </r>
  <r>
    <d v="2020-03-04T00:00:00"/>
    <d v="2020-03-08T00:00:00"/>
    <x v="0"/>
    <n v="4"/>
    <m/>
  </r>
  <r>
    <d v="2018-10-11T00:00:00"/>
    <d v="2018-10-15T00:00:00"/>
    <x v="1"/>
    <n v="4"/>
    <m/>
  </r>
  <r>
    <d v="2018-10-11T00:00:00"/>
    <d v="2018-10-15T00:00:00"/>
    <x v="1"/>
    <n v="4"/>
    <m/>
  </r>
  <r>
    <d v="2018-05-22T00:00:00"/>
    <d v="2018-05-29T00:00:00"/>
    <x v="1"/>
    <n v="7"/>
    <m/>
  </r>
  <r>
    <d v="2018-05-22T00:00:00"/>
    <d v="2018-05-29T00:00:00"/>
    <x v="1"/>
    <n v="7"/>
    <m/>
  </r>
  <r>
    <d v="2018-07-15T00:00:00"/>
    <d v="2018-07-19T00:00:00"/>
    <x v="1"/>
    <n v="4"/>
    <m/>
  </r>
  <r>
    <d v="2018-07-15T00:00:00"/>
    <d v="2018-07-19T00:00:00"/>
    <x v="1"/>
    <n v="4"/>
    <m/>
  </r>
  <r>
    <d v="2019-12-27T00:00:00"/>
    <d v="2019-12-29T00:00:00"/>
    <x v="0"/>
    <n v="2"/>
    <m/>
  </r>
  <r>
    <d v="2019-02-09T00:00:00"/>
    <d v="2019-02-16T00:00:00"/>
    <x v="1"/>
    <n v="7"/>
    <m/>
  </r>
  <r>
    <d v="2021-05-08T00:00:00"/>
    <d v="2021-05-12T00:00:00"/>
    <x v="1"/>
    <n v="4"/>
    <m/>
  </r>
  <r>
    <d v="2021-11-02T00:00:00"/>
    <d v="2021-11-06T00:00:00"/>
    <x v="1"/>
    <n v="4"/>
    <m/>
  </r>
  <r>
    <d v="2021-11-02T00:00:00"/>
    <d v="2021-11-06T00:00:00"/>
    <x v="1"/>
    <n v="4"/>
    <m/>
  </r>
  <r>
    <d v="2018-04-05T00:00:00"/>
    <d v="2018-04-09T00:00:00"/>
    <x v="0"/>
    <n v="4"/>
    <m/>
  </r>
  <r>
    <d v="2018-04-05T00:00:00"/>
    <d v="2018-04-09T00:00:00"/>
    <x v="0"/>
    <n v="4"/>
    <m/>
  </r>
  <r>
    <d v="2018-04-05T00:00:00"/>
    <d v="2018-04-09T00:00:00"/>
    <x v="0"/>
    <n v="4"/>
    <m/>
  </r>
  <r>
    <d v="2018-04-05T00:00:00"/>
    <d v="2018-04-09T00:00:00"/>
    <x v="0"/>
    <n v="4"/>
    <m/>
  </r>
  <r>
    <d v="2018-04-05T00:00:00"/>
    <d v="2018-04-09T00:00:00"/>
    <x v="0"/>
    <n v="4"/>
    <m/>
  </r>
  <r>
    <d v="2018-09-17T00:00:00"/>
    <d v="2018-09-24T00:00:00"/>
    <x v="1"/>
    <n v="7"/>
    <m/>
  </r>
  <r>
    <d v="2018-09-17T00:00:00"/>
    <d v="2018-09-24T00:00:00"/>
    <x v="1"/>
    <n v="7"/>
    <m/>
  </r>
  <r>
    <d v="2018-09-30T00:00:00"/>
    <d v="2018-10-06T00:00:00"/>
    <x v="1"/>
    <n v="6"/>
    <m/>
  </r>
  <r>
    <d v="2018-09-12T00:00:00"/>
    <d v="2018-09-17T00:00:00"/>
    <x v="1"/>
    <n v="5"/>
    <m/>
  </r>
  <r>
    <d v="2021-02-20T00:00:00"/>
    <d v="2021-02-25T00:00:00"/>
    <x v="1"/>
    <n v="5"/>
    <m/>
  </r>
  <r>
    <d v="2021-02-20T00:00:00"/>
    <d v="2021-02-25T00:00:00"/>
    <x v="1"/>
    <n v="5"/>
    <m/>
  </r>
  <r>
    <d v="2019-12-13T00:00:00"/>
    <d v="2019-12-15T00:00:00"/>
    <x v="2"/>
    <n v="2"/>
    <m/>
  </r>
  <r>
    <d v="2019-12-13T00:00:00"/>
    <d v="2019-12-15T00:00:00"/>
    <x v="2"/>
    <n v="2"/>
    <m/>
  </r>
  <r>
    <d v="2019-12-13T00:00:00"/>
    <d v="2019-12-15T00:00:00"/>
    <x v="2"/>
    <n v="2"/>
    <m/>
  </r>
  <r>
    <d v="2019-12-13T00:00:00"/>
    <d v="2019-12-15T00:00:00"/>
    <x v="2"/>
    <n v="2"/>
    <m/>
  </r>
  <r>
    <d v="2020-10-30T00:00:00"/>
    <d v="2020-11-04T00:00:00"/>
    <x v="1"/>
    <n v="5"/>
    <m/>
  </r>
  <r>
    <d v="2018-12-26T00:00:00"/>
    <d v="2018-12-30T00:00:00"/>
    <x v="1"/>
    <n v="4"/>
    <m/>
  </r>
  <r>
    <d v="2018-12-26T00:00:00"/>
    <d v="2018-12-30T00:00:00"/>
    <x v="1"/>
    <n v="4"/>
    <m/>
  </r>
  <r>
    <d v="2018-08-15T00:00:00"/>
    <d v="2018-08-18T00:00:00"/>
    <x v="2"/>
    <n v="3"/>
    <m/>
  </r>
  <r>
    <d v="2021-10-01T00:00:00"/>
    <d v="2021-10-03T00:00:00"/>
    <x v="2"/>
    <n v="2"/>
    <m/>
  </r>
  <r>
    <d v="2019-05-23T00:00:00"/>
    <d v="2019-05-30T00:00:00"/>
    <x v="1"/>
    <n v="7"/>
    <m/>
  </r>
  <r>
    <d v="2019-05-23T00:00:00"/>
    <d v="2019-05-30T00:00:00"/>
    <x v="1"/>
    <n v="7"/>
    <m/>
  </r>
  <r>
    <d v="2021-11-16T00:00:00"/>
    <d v="2021-11-16T00:00:00"/>
    <x v="3"/>
    <n v="0"/>
    <m/>
  </r>
  <r>
    <d v="2018-11-18T00:00:00"/>
    <d v="2018-11-22T00:00:00"/>
    <x v="1"/>
    <n v="4"/>
    <m/>
  </r>
  <r>
    <d v="2018-11-18T00:00:00"/>
    <d v="2018-11-22T00:00:00"/>
    <x v="1"/>
    <n v="4"/>
    <m/>
  </r>
  <r>
    <d v="2018-11-18T00:00:00"/>
    <d v="2018-11-22T00:00:00"/>
    <x v="1"/>
    <n v="4"/>
    <m/>
  </r>
  <r>
    <d v="2018-11-18T00:00:00"/>
    <d v="2018-11-22T00:00:00"/>
    <x v="1"/>
    <n v="4"/>
    <m/>
  </r>
  <r>
    <d v="2018-11-18T00:00:00"/>
    <d v="2018-11-22T00:00:00"/>
    <x v="1"/>
    <n v="4"/>
    <m/>
  </r>
  <r>
    <d v="2018-12-30T00:00:00"/>
    <d v="2019-01-01T00:00:00"/>
    <x v="0"/>
    <n v="2"/>
    <m/>
  </r>
  <r>
    <d v="2018-12-30T00:00:00"/>
    <d v="2019-01-01T00:00:00"/>
    <x v="0"/>
    <n v="2"/>
    <m/>
  </r>
  <r>
    <d v="2018-12-30T00:00:00"/>
    <d v="2019-01-01T00:00:00"/>
    <x v="0"/>
    <n v="2"/>
    <m/>
  </r>
  <r>
    <d v="2018-12-30T00:00:00"/>
    <d v="2019-01-01T00:00:00"/>
    <x v="0"/>
    <n v="2"/>
    <m/>
  </r>
  <r>
    <d v="2018-12-30T00:00:00"/>
    <d v="2019-01-01T00:00:00"/>
    <x v="0"/>
    <n v="2"/>
    <m/>
  </r>
  <r>
    <d v="2019-11-05T00:00:00"/>
    <d v="2019-11-11T00:00:00"/>
    <x v="1"/>
    <n v="6"/>
    <m/>
  </r>
  <r>
    <d v="2020-09-17T00:00:00"/>
    <d v="2020-09-22T00:00:00"/>
    <x v="1"/>
    <n v="5"/>
    <m/>
  </r>
  <r>
    <d v="2020-03-20T00:00:00"/>
    <d v="2020-03-25T00:00:00"/>
    <x v="0"/>
    <n v="5"/>
    <m/>
  </r>
  <r>
    <d v="2018-09-27T00:00:00"/>
    <d v="2018-10-01T00:00:00"/>
    <x v="1"/>
    <n v="4"/>
    <m/>
  </r>
  <r>
    <d v="2018-09-27T00:00:00"/>
    <d v="2018-10-01T00:00:00"/>
    <x v="1"/>
    <n v="4"/>
    <m/>
  </r>
  <r>
    <d v="2021-12-24T00:00:00"/>
    <d v="2021-12-28T00:00:00"/>
    <x v="1"/>
    <n v="4"/>
    <m/>
  </r>
  <r>
    <d v="2021-12-24T00:00:00"/>
    <d v="2021-12-28T00:00:00"/>
    <x v="1"/>
    <n v="4"/>
    <m/>
  </r>
  <r>
    <d v="2021-11-10T00:00:00"/>
    <d v="2021-11-15T00:00:00"/>
    <x v="0"/>
    <n v="5"/>
    <m/>
  </r>
  <r>
    <d v="2019-09-11T00:00:00"/>
    <d v="2019-09-15T00:00:00"/>
    <x v="1"/>
    <n v="4"/>
    <m/>
  </r>
  <r>
    <d v="2019-09-11T00:00:00"/>
    <d v="2019-09-15T00:00:00"/>
    <x v="1"/>
    <n v="4"/>
    <m/>
  </r>
  <r>
    <d v="2018-12-20T00:00:00"/>
    <d v="2018-12-25T00:00:00"/>
    <x v="1"/>
    <n v="5"/>
    <m/>
  </r>
  <r>
    <d v="2018-12-20T00:00:00"/>
    <d v="2018-12-25T00:00:00"/>
    <x v="1"/>
    <n v="5"/>
    <m/>
  </r>
  <r>
    <d v="2018-12-20T00:00:00"/>
    <d v="2018-12-25T00:00:00"/>
    <x v="1"/>
    <n v="5"/>
    <m/>
  </r>
  <r>
    <d v="2019-07-23T00:00:00"/>
    <d v="2019-07-27T00:00:00"/>
    <x v="1"/>
    <n v="4"/>
    <m/>
  </r>
  <r>
    <d v="2019-07-23T00:00:00"/>
    <d v="2019-07-27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18-11-11T00:00:00"/>
    <d v="2018-11-15T00:00:00"/>
    <x v="1"/>
    <n v="4"/>
    <m/>
  </r>
  <r>
    <d v="2021-12-14T00:00:00"/>
    <d v="2021-12-20T00:00:00"/>
    <x v="1"/>
    <n v="6"/>
    <m/>
  </r>
  <r>
    <d v="2021-12-14T00:00:00"/>
    <d v="2021-12-20T00:00:00"/>
    <x v="1"/>
    <n v="6"/>
    <m/>
  </r>
  <r>
    <d v="2021-12-14T00:00:00"/>
    <d v="2021-12-20T00:00:00"/>
    <x v="1"/>
    <n v="6"/>
    <m/>
  </r>
  <r>
    <d v="2021-08-21T00:00:00"/>
    <d v="2021-08-22T00:00:00"/>
    <x v="2"/>
    <n v="1"/>
    <m/>
  </r>
  <r>
    <d v="2021-08-21T00:00:00"/>
    <d v="2021-08-22T00:00:00"/>
    <x v="2"/>
    <n v="1"/>
    <m/>
  </r>
  <r>
    <d v="2021-08-21T00:00:00"/>
    <d v="2021-08-22T00:00:00"/>
    <x v="2"/>
    <n v="1"/>
    <m/>
  </r>
  <r>
    <d v="2021-08-21T00:00:00"/>
    <d v="2021-08-22T00:00:00"/>
    <x v="2"/>
    <n v="1"/>
    <m/>
  </r>
  <r>
    <d v="2021-08-21T00:00:00"/>
    <d v="2021-08-22T00:00:00"/>
    <x v="2"/>
    <n v="1"/>
    <m/>
  </r>
  <r>
    <d v="2021-08-21T00:00:00"/>
    <d v="2021-08-22T00:00:00"/>
    <x v="2"/>
    <n v="1"/>
    <m/>
  </r>
  <r>
    <d v="2021-08-21T00:00:00"/>
    <d v="2021-08-22T00:00:00"/>
    <x v="2"/>
    <n v="1"/>
    <m/>
  </r>
  <r>
    <d v="2020-08-27T00:00:00"/>
    <d v="2020-09-01T00:00:00"/>
    <x v="0"/>
    <n v="5"/>
    <m/>
  </r>
  <r>
    <d v="2020-08-27T00:00:00"/>
    <d v="2020-09-01T00:00:00"/>
    <x v="0"/>
    <n v="5"/>
    <m/>
  </r>
  <r>
    <d v="2020-08-27T00:00:00"/>
    <d v="2020-09-01T00:00:00"/>
    <x v="0"/>
    <n v="5"/>
    <m/>
  </r>
  <r>
    <d v="2020-08-27T00:00:00"/>
    <d v="2020-09-01T00:00:00"/>
    <x v="0"/>
    <n v="5"/>
    <m/>
  </r>
  <r>
    <d v="2020-08-27T00:00:00"/>
    <d v="2020-09-01T00:00:00"/>
    <x v="0"/>
    <n v="5"/>
    <m/>
  </r>
  <r>
    <d v="2020-08-27T00:00:00"/>
    <d v="2020-09-01T00:00:00"/>
    <x v="0"/>
    <n v="5"/>
    <m/>
  </r>
  <r>
    <d v="2019-08-13T00:00:00"/>
    <d v="2019-08-20T00:00:00"/>
    <x v="1"/>
    <n v="7"/>
    <m/>
  </r>
  <r>
    <d v="2021-11-05T00:00:00"/>
    <d v="2021-11-07T00:00:00"/>
    <x v="2"/>
    <n v="2"/>
    <m/>
  </r>
  <r>
    <d v="2020-08-17T00:00:00"/>
    <d v="2020-08-21T00:00:00"/>
    <x v="1"/>
    <n v="4"/>
    <m/>
  </r>
  <r>
    <d v="2020-12-26T00:00:00"/>
    <d v="2020-12-31T00:00:00"/>
    <x v="1"/>
    <n v="5"/>
    <m/>
  </r>
  <r>
    <d v="2018-09-23T00:00:00"/>
    <d v="2018-09-28T00:00:00"/>
    <x v="1"/>
    <n v="5"/>
    <m/>
  </r>
  <r>
    <d v="2018-09-23T00:00:00"/>
    <d v="2018-09-28T00:00:00"/>
    <x v="1"/>
    <n v="5"/>
    <m/>
  </r>
  <r>
    <d v="2018-07-19T00:00:00"/>
    <d v="2018-07-24T00:00:00"/>
    <x v="1"/>
    <n v="5"/>
    <m/>
  </r>
  <r>
    <d v="2018-07-19T00:00:00"/>
    <d v="2018-07-24T00:00:00"/>
    <x v="1"/>
    <n v="5"/>
    <m/>
  </r>
  <r>
    <d v="2018-07-19T00:00:00"/>
    <d v="2018-07-24T00:00:00"/>
    <x v="1"/>
    <n v="5"/>
    <m/>
  </r>
  <r>
    <d v="2018-07-19T00:00:00"/>
    <d v="2018-07-24T00:00:00"/>
    <x v="1"/>
    <n v="5"/>
    <m/>
  </r>
  <r>
    <d v="2021-09-07T00:00:00"/>
    <d v="2021-09-13T00:00:00"/>
    <x v="1"/>
    <n v="6"/>
    <m/>
  </r>
  <r>
    <d v="2020-05-06T00:00:00"/>
    <d v="2020-05-10T00:00:00"/>
    <x v="1"/>
    <n v="4"/>
    <m/>
  </r>
  <r>
    <d v="2020-05-06T00:00:00"/>
    <d v="2020-05-10T00:00:00"/>
    <x v="1"/>
    <n v="4"/>
    <m/>
  </r>
  <r>
    <d v="2019-06-04T00:00:00"/>
    <d v="2019-06-08T00:00:00"/>
    <x v="0"/>
    <n v="4"/>
    <m/>
  </r>
  <r>
    <d v="2019-06-04T00:00:00"/>
    <d v="2019-06-08T00:00:00"/>
    <x v="0"/>
    <n v="4"/>
    <m/>
  </r>
  <r>
    <d v="2019-12-13T00:00:00"/>
    <d v="2019-12-20T00:00:00"/>
    <x v="1"/>
    <n v="7"/>
    <m/>
  </r>
  <r>
    <d v="2019-12-13T00:00:00"/>
    <d v="2019-12-20T00:00:00"/>
    <x v="1"/>
    <n v="7"/>
    <m/>
  </r>
  <r>
    <d v="2020-07-16T00:00:00"/>
    <d v="2020-07-18T00:00:00"/>
    <x v="0"/>
    <n v="2"/>
    <m/>
  </r>
  <r>
    <d v="2018-01-31T00:00:00"/>
    <d v="2018-02-02T00:00:00"/>
    <x v="2"/>
    <n v="2"/>
    <m/>
  </r>
  <r>
    <d v="2018-07-09T00:00:00"/>
    <d v="2018-07-15T00:00:00"/>
    <x v="1"/>
    <n v="6"/>
    <m/>
  </r>
  <r>
    <d v="2018-07-09T00:00:00"/>
    <d v="2018-07-15T00:00:00"/>
    <x v="1"/>
    <n v="6"/>
    <m/>
  </r>
  <r>
    <d v="2019-11-21T00:00:00"/>
    <d v="2019-11-25T00:00:00"/>
    <x v="1"/>
    <n v="4"/>
    <m/>
  </r>
  <r>
    <d v="2019-11-21T00:00:00"/>
    <d v="2019-11-25T00:00:00"/>
    <x v="1"/>
    <n v="4"/>
    <m/>
  </r>
  <r>
    <d v="2020-03-25T00:00:00"/>
    <d v="2020-03-25T00:00:00"/>
    <x v="3"/>
    <n v="0"/>
    <m/>
  </r>
  <r>
    <d v="2021-09-23T00:00:00"/>
    <d v="2021-09-30T00:00:00"/>
    <x v="1"/>
    <n v="7"/>
    <m/>
  </r>
  <r>
    <d v="2021-09-23T00:00:00"/>
    <d v="2021-09-30T00:00:00"/>
    <x v="1"/>
    <n v="7"/>
    <m/>
  </r>
  <r>
    <d v="2019-12-04T00:00:00"/>
    <d v="2019-12-10T00:00:00"/>
    <x v="1"/>
    <n v="6"/>
    <m/>
  </r>
  <r>
    <d v="2019-12-04T00:00:00"/>
    <d v="2019-12-10T00:00:00"/>
    <x v="1"/>
    <n v="6"/>
    <m/>
  </r>
  <r>
    <d v="2019-12-04T00:00:00"/>
    <d v="2019-12-10T00:00:00"/>
    <x v="1"/>
    <n v="6"/>
    <m/>
  </r>
  <r>
    <d v="2019-12-04T00:00:00"/>
    <d v="2019-12-10T00:00:00"/>
    <x v="1"/>
    <n v="6"/>
    <m/>
  </r>
  <r>
    <d v="2020-11-01T00:00:00"/>
    <d v="2020-11-04T00:00:00"/>
    <x v="2"/>
    <n v="3"/>
    <m/>
  </r>
  <r>
    <d v="2021-03-17T00:00:00"/>
    <d v="2021-03-21T00:00:00"/>
    <x v="1"/>
    <n v="4"/>
    <m/>
  </r>
  <r>
    <d v="2021-03-17T00:00:00"/>
    <d v="2021-03-21T00:00:00"/>
    <x v="1"/>
    <n v="4"/>
    <m/>
  </r>
  <r>
    <d v="2021-11-23T00:00:00"/>
    <d v="2021-11-24T00:00:00"/>
    <x v="2"/>
    <n v="1"/>
    <m/>
  </r>
  <r>
    <d v="2021-08-27T00:00:00"/>
    <d v="2021-08-30T00:00:00"/>
    <x v="2"/>
    <n v="3"/>
    <m/>
  </r>
  <r>
    <d v="2019-12-04T00:00:00"/>
    <d v="2019-12-09T00:00:00"/>
    <x v="0"/>
    <n v="5"/>
    <m/>
  </r>
  <r>
    <d v="2019-12-04T00:00:00"/>
    <d v="2019-12-09T00:00:00"/>
    <x v="0"/>
    <n v="5"/>
    <m/>
  </r>
  <r>
    <d v="2019-12-04T00:00:00"/>
    <d v="2019-12-09T00:00:00"/>
    <x v="0"/>
    <n v="5"/>
    <m/>
  </r>
  <r>
    <d v="2021-10-07T00:00:00"/>
    <d v="2021-10-11T00:00:00"/>
    <x v="1"/>
    <n v="4"/>
    <m/>
  </r>
  <r>
    <d v="2021-10-07T00:00:00"/>
    <d v="2021-10-11T00:00:00"/>
    <x v="1"/>
    <n v="4"/>
    <m/>
  </r>
  <r>
    <d v="2021-10-07T00:00:00"/>
    <d v="2021-10-11T00:00:00"/>
    <x v="1"/>
    <n v="4"/>
    <m/>
  </r>
  <r>
    <d v="2021-10-07T00:00:00"/>
    <d v="2021-10-11T00:00:00"/>
    <x v="1"/>
    <n v="4"/>
    <m/>
  </r>
  <r>
    <d v="2021-10-07T00:00:00"/>
    <d v="2021-10-11T00:00:00"/>
    <x v="1"/>
    <n v="4"/>
    <m/>
  </r>
  <r>
    <d v="2021-03-25T00:00:00"/>
    <d v="2021-03-30T00:00:00"/>
    <x v="0"/>
    <n v="5"/>
    <m/>
  </r>
  <r>
    <d v="2018-08-09T00:00:00"/>
    <d v="2018-08-13T00:00:00"/>
    <x v="1"/>
    <n v="4"/>
    <m/>
  </r>
  <r>
    <d v="2018-08-09T00:00:00"/>
    <d v="2018-08-13T00:00:00"/>
    <x v="1"/>
    <n v="4"/>
    <m/>
  </r>
  <r>
    <d v="2018-11-22T00:00:00"/>
    <d v="2018-11-25T00:00:00"/>
    <x v="2"/>
    <n v="3"/>
    <m/>
  </r>
  <r>
    <d v="2021-06-10T00:00:00"/>
    <d v="2021-06-10T00:00:00"/>
    <x v="3"/>
    <n v="0"/>
    <m/>
  </r>
  <r>
    <d v="2021-07-01T00:00:00"/>
    <d v="2021-07-08T00:00:00"/>
    <x v="1"/>
    <n v="7"/>
    <m/>
  </r>
  <r>
    <d v="2021-07-01T00:00:00"/>
    <d v="2021-07-08T00:00:00"/>
    <x v="1"/>
    <n v="7"/>
    <m/>
  </r>
  <r>
    <d v="2021-07-01T00:00:00"/>
    <d v="2021-07-08T00:00:00"/>
    <x v="1"/>
    <n v="7"/>
    <m/>
  </r>
  <r>
    <d v="2018-11-21T00:00:00"/>
    <d v="2018-11-26T00:00:00"/>
    <x v="1"/>
    <n v="5"/>
    <m/>
  </r>
  <r>
    <d v="2018-11-21T00:00:00"/>
    <d v="2018-11-26T00:00:00"/>
    <x v="1"/>
    <n v="5"/>
    <m/>
  </r>
  <r>
    <d v="2018-11-21T00:00:00"/>
    <d v="2018-11-26T00:00:00"/>
    <x v="1"/>
    <n v="5"/>
    <m/>
  </r>
  <r>
    <d v="2018-11-21T00:00:00"/>
    <d v="2018-11-26T00:00:00"/>
    <x v="1"/>
    <n v="5"/>
    <m/>
  </r>
  <r>
    <d v="2019-05-04T00:00:00"/>
    <d v="2019-05-05T00:00:00"/>
    <x v="2"/>
    <n v="1"/>
    <m/>
  </r>
  <r>
    <d v="2021-05-29T00:00:00"/>
    <d v="2021-06-05T00:00:00"/>
    <x v="1"/>
    <n v="7"/>
    <m/>
  </r>
  <r>
    <d v="2019-10-17T00:00:00"/>
    <d v="2019-10-17T00:00:00"/>
    <x v="3"/>
    <n v="0"/>
    <m/>
  </r>
  <r>
    <d v="2018-04-23T00:00:00"/>
    <d v="2018-04-27T00:00:00"/>
    <x v="1"/>
    <n v="4"/>
    <m/>
  </r>
  <r>
    <d v="2018-04-23T00:00:00"/>
    <d v="2018-04-27T00:00:00"/>
    <x v="1"/>
    <n v="4"/>
    <m/>
  </r>
  <r>
    <d v="2018-04-23T00:00:00"/>
    <d v="2018-04-27T00:00:00"/>
    <x v="1"/>
    <n v="4"/>
    <m/>
  </r>
  <r>
    <d v="2018-04-23T00:00:00"/>
    <d v="2018-04-27T00:00:00"/>
    <x v="1"/>
    <n v="4"/>
    <m/>
  </r>
  <r>
    <d v="2021-04-30T00:00:00"/>
    <d v="2021-05-06T00:00:00"/>
    <x v="1"/>
    <n v="6"/>
    <m/>
  </r>
  <r>
    <d v="2020-09-20T00:00:00"/>
    <d v="2020-09-24T00:00:00"/>
    <x v="1"/>
    <n v="4"/>
    <m/>
  </r>
  <r>
    <d v="2020-09-20T00:00:00"/>
    <d v="2020-09-24T00:00:00"/>
    <x v="1"/>
    <n v="4"/>
    <m/>
  </r>
  <r>
    <d v="2020-09-20T00:00:00"/>
    <d v="2020-09-24T00:00:00"/>
    <x v="1"/>
    <n v="4"/>
    <m/>
  </r>
  <r>
    <d v="2020-09-20T00:00:00"/>
    <d v="2020-09-24T00:00:00"/>
    <x v="1"/>
    <n v="4"/>
    <m/>
  </r>
  <r>
    <d v="2020-09-20T00:00:00"/>
    <d v="2020-09-24T00:00:00"/>
    <x v="1"/>
    <n v="4"/>
    <m/>
  </r>
  <r>
    <d v="2020-09-02T00:00:00"/>
    <d v="2020-09-02T00:00:00"/>
    <x v="3"/>
    <n v="0"/>
    <m/>
  </r>
  <r>
    <d v="2020-09-02T00:00:00"/>
    <d v="2020-09-02T00:00:00"/>
    <x v="3"/>
    <n v="0"/>
    <m/>
  </r>
  <r>
    <d v="2019-04-27T00:00:00"/>
    <d v="2019-05-02T00:00:00"/>
    <x v="1"/>
    <n v="5"/>
    <m/>
  </r>
  <r>
    <d v="2019-04-27T00:00:00"/>
    <d v="2019-05-02T00:00:00"/>
    <x v="1"/>
    <n v="5"/>
    <m/>
  </r>
  <r>
    <d v="2019-09-06T00:00:00"/>
    <d v="2019-09-13T00:00:00"/>
    <x v="1"/>
    <n v="7"/>
    <m/>
  </r>
  <r>
    <d v="2020-05-28T00:00:00"/>
    <d v="2020-06-03T00:00:00"/>
    <x v="1"/>
    <n v="6"/>
    <m/>
  </r>
  <r>
    <d v="2020-05-28T00:00:00"/>
    <d v="2020-06-03T00:00:00"/>
    <x v="1"/>
    <n v="6"/>
    <m/>
  </r>
  <r>
    <d v="2020-05-28T00:00:00"/>
    <d v="2020-06-03T00:00:00"/>
    <x v="1"/>
    <n v="6"/>
    <m/>
  </r>
  <r>
    <d v="2020-05-28T00:00:00"/>
    <d v="2020-06-03T00:00:00"/>
    <x v="1"/>
    <n v="6"/>
    <m/>
  </r>
  <r>
    <d v="2020-05-28T00:00:00"/>
    <d v="2020-06-03T00:00:00"/>
    <x v="1"/>
    <n v="6"/>
    <m/>
  </r>
  <r>
    <d v="2019-09-24T00:00:00"/>
    <d v="2019-09-28T00:00:00"/>
    <x v="1"/>
    <n v="4"/>
    <m/>
  </r>
  <r>
    <d v="2019-09-24T00:00:00"/>
    <d v="2019-09-28T00:00:00"/>
    <x v="1"/>
    <n v="4"/>
    <m/>
  </r>
  <r>
    <d v="2021-07-03T00:00:00"/>
    <d v="2021-07-06T00:00:00"/>
    <x v="0"/>
    <n v="3"/>
    <m/>
  </r>
  <r>
    <d v="2021-07-03T00:00:00"/>
    <d v="2021-07-06T00:00:00"/>
    <x v="0"/>
    <n v="3"/>
    <m/>
  </r>
  <r>
    <d v="2021-07-03T00:00:00"/>
    <d v="2021-07-06T00:00:00"/>
    <x v="0"/>
    <n v="3"/>
    <m/>
  </r>
  <r>
    <d v="2021-12-08T00:00:00"/>
    <d v="2021-12-09T00:00:00"/>
    <x v="2"/>
    <n v="1"/>
    <m/>
  </r>
  <r>
    <d v="2021-12-08T00:00:00"/>
    <d v="2021-12-09T00:00:00"/>
    <x v="2"/>
    <n v="1"/>
    <m/>
  </r>
  <r>
    <d v="2021-12-08T00:00:00"/>
    <d v="2021-12-09T00:00:00"/>
    <x v="2"/>
    <n v="1"/>
    <m/>
  </r>
  <r>
    <d v="2021-12-05T00:00:00"/>
    <d v="2021-12-09T00:00:00"/>
    <x v="1"/>
    <n v="4"/>
    <m/>
  </r>
  <r>
    <d v="2021-12-05T00:00:00"/>
    <d v="2021-12-09T00:00:00"/>
    <x v="1"/>
    <n v="4"/>
    <m/>
  </r>
  <r>
    <d v="2019-09-27T00:00:00"/>
    <d v="2019-09-29T00:00:00"/>
    <x v="2"/>
    <n v="2"/>
    <m/>
  </r>
  <r>
    <d v="2019-09-27T00:00:00"/>
    <d v="2019-09-29T00:00:00"/>
    <x v="2"/>
    <n v="2"/>
    <m/>
  </r>
  <r>
    <d v="2021-10-30T00:00:00"/>
    <d v="2021-10-30T00:00:00"/>
    <x v="3"/>
    <n v="0"/>
    <m/>
  </r>
  <r>
    <d v="2021-10-30T00:00:00"/>
    <d v="2021-10-30T00:00:00"/>
    <x v="3"/>
    <n v="0"/>
    <m/>
  </r>
  <r>
    <d v="2021-10-30T00:00:00"/>
    <d v="2021-10-30T00:00:00"/>
    <x v="3"/>
    <n v="0"/>
    <m/>
  </r>
  <r>
    <d v="2019-11-29T00:00:00"/>
    <d v="2019-11-30T00:00:00"/>
    <x v="3"/>
    <n v="1"/>
    <m/>
  </r>
  <r>
    <d v="2018-03-11T00:00:00"/>
    <d v="2018-03-14T00:00:00"/>
    <x v="0"/>
    <n v="3"/>
    <m/>
  </r>
  <r>
    <d v="2021-11-19T00:00:00"/>
    <d v="2021-11-23T00:00:00"/>
    <x v="1"/>
    <n v="4"/>
    <m/>
  </r>
  <r>
    <d v="2021-11-19T00:00:00"/>
    <d v="2021-11-23T00:00:00"/>
    <x v="1"/>
    <n v="4"/>
    <m/>
  </r>
  <r>
    <d v="2020-07-29T00:00:00"/>
    <d v="2020-08-02T00:00:00"/>
    <x v="1"/>
    <n v="4"/>
    <m/>
  </r>
  <r>
    <d v="2019-06-12T00:00:00"/>
    <d v="2019-06-17T00:00:00"/>
    <x v="1"/>
    <n v="5"/>
    <m/>
  </r>
  <r>
    <d v="2020-08-06T00:00:00"/>
    <d v="2020-08-07T00:00:00"/>
    <x v="2"/>
    <n v="1"/>
    <m/>
  </r>
  <r>
    <d v="2021-06-11T00:00:00"/>
    <d v="2021-06-15T00:00:00"/>
    <x v="1"/>
    <n v="4"/>
    <m/>
  </r>
  <r>
    <d v="2020-10-07T00:00:00"/>
    <d v="2020-10-13T00:00:00"/>
    <x v="1"/>
    <n v="6"/>
    <m/>
  </r>
  <r>
    <d v="2018-09-08T00:00:00"/>
    <d v="2018-09-14T00:00:00"/>
    <x v="1"/>
    <n v="6"/>
    <m/>
  </r>
  <r>
    <d v="2018-09-08T00:00:00"/>
    <d v="2018-09-14T00:00:00"/>
    <x v="1"/>
    <n v="6"/>
    <m/>
  </r>
  <r>
    <d v="2018-09-08T00:00:00"/>
    <d v="2018-09-14T00:00:00"/>
    <x v="1"/>
    <n v="6"/>
    <m/>
  </r>
  <r>
    <d v="2018-03-16T00:00:00"/>
    <d v="2018-03-21T00:00:00"/>
    <x v="0"/>
    <n v="5"/>
    <m/>
  </r>
  <r>
    <d v="2019-03-01T00:00:00"/>
    <d v="2019-03-02T00:00:00"/>
    <x v="0"/>
    <n v="1"/>
    <m/>
  </r>
  <r>
    <d v="2019-07-09T00:00:00"/>
    <d v="2019-07-14T00:00:00"/>
    <x v="1"/>
    <n v="5"/>
    <m/>
  </r>
  <r>
    <d v="2020-02-20T00:00:00"/>
    <d v="2020-02-27T00:00:00"/>
    <x v="1"/>
    <n v="7"/>
    <m/>
  </r>
  <r>
    <d v="2021-09-16T00:00:00"/>
    <d v="2021-09-18T00:00:00"/>
    <x v="2"/>
    <n v="2"/>
    <m/>
  </r>
  <r>
    <d v="2021-09-16T00:00:00"/>
    <d v="2021-09-18T00:00:00"/>
    <x v="2"/>
    <n v="2"/>
    <m/>
  </r>
  <r>
    <d v="2021-09-16T00:00:00"/>
    <d v="2021-09-18T00:00:00"/>
    <x v="2"/>
    <n v="2"/>
    <m/>
  </r>
  <r>
    <d v="2021-09-16T00:00:00"/>
    <d v="2021-09-18T00:00:00"/>
    <x v="2"/>
    <n v="2"/>
    <m/>
  </r>
  <r>
    <d v="2021-09-16T00:00:00"/>
    <d v="2021-09-18T00:00:00"/>
    <x v="2"/>
    <n v="2"/>
    <m/>
  </r>
  <r>
    <d v="2021-11-05T00:00:00"/>
    <d v="2021-11-10T00:00:00"/>
    <x v="0"/>
    <n v="5"/>
    <m/>
  </r>
  <r>
    <d v="2019-02-20T00:00:00"/>
    <d v="2019-02-23T00:00:00"/>
    <x v="0"/>
    <n v="3"/>
    <m/>
  </r>
  <r>
    <d v="2020-11-25T00:00:00"/>
    <d v="2020-11-30T00:00:00"/>
    <x v="1"/>
    <n v="5"/>
    <m/>
  </r>
  <r>
    <d v="2021-12-03T00:00:00"/>
    <d v="2021-12-05T00:00:00"/>
    <x v="0"/>
    <n v="2"/>
    <m/>
  </r>
  <r>
    <d v="2019-09-10T00:00:00"/>
    <d v="2019-09-14T00:00:00"/>
    <x v="1"/>
    <n v="4"/>
    <m/>
  </r>
  <r>
    <d v="2019-09-10T00:00:00"/>
    <d v="2019-09-14T00:00:00"/>
    <x v="1"/>
    <n v="4"/>
    <m/>
  </r>
  <r>
    <d v="2019-09-10T00:00:00"/>
    <d v="2019-09-14T00:00:00"/>
    <x v="1"/>
    <n v="4"/>
    <m/>
  </r>
  <r>
    <d v="2020-12-14T00:00:00"/>
    <d v="2020-12-19T00:00:00"/>
    <x v="1"/>
    <n v="5"/>
    <m/>
  </r>
  <r>
    <d v="2019-04-06T00:00:00"/>
    <d v="2019-04-10T00:00:00"/>
    <x v="1"/>
    <n v="4"/>
    <m/>
  </r>
  <r>
    <d v="2020-12-01T00:00:00"/>
    <d v="2020-12-05T00:00:00"/>
    <x v="1"/>
    <n v="4"/>
    <m/>
  </r>
  <r>
    <d v="2021-11-12T00:00:00"/>
    <d v="2021-11-17T00:00:00"/>
    <x v="1"/>
    <n v="5"/>
    <m/>
  </r>
  <r>
    <d v="2021-11-12T00:00:00"/>
    <d v="2021-11-17T00:00:00"/>
    <x v="1"/>
    <n v="5"/>
    <m/>
  </r>
  <r>
    <d v="2021-03-03T00:00:00"/>
    <d v="2021-03-10T00:00:00"/>
    <x v="1"/>
    <n v="7"/>
    <m/>
  </r>
  <r>
    <d v="2021-03-03T00:00:00"/>
    <d v="2021-03-10T00:00:00"/>
    <x v="1"/>
    <n v="7"/>
    <m/>
  </r>
  <r>
    <d v="2020-11-27T00:00:00"/>
    <d v="2020-11-30T00:00:00"/>
    <x v="2"/>
    <n v="3"/>
    <m/>
  </r>
  <r>
    <d v="2020-11-27T00:00:00"/>
    <d v="2020-11-30T00:00:00"/>
    <x v="2"/>
    <n v="3"/>
    <m/>
  </r>
  <r>
    <d v="2018-08-31T00:00:00"/>
    <d v="2018-09-05T00:00:00"/>
    <x v="1"/>
    <n v="5"/>
    <m/>
  </r>
  <r>
    <d v="2020-12-08T00:00:00"/>
    <d v="2020-12-14T00:00:00"/>
    <x v="1"/>
    <n v="6"/>
    <m/>
  </r>
  <r>
    <d v="2020-12-08T00:00:00"/>
    <d v="2020-12-14T00:00:00"/>
    <x v="1"/>
    <n v="6"/>
    <m/>
  </r>
  <r>
    <d v="2020-12-08T00:00:00"/>
    <d v="2020-12-14T00:00:00"/>
    <x v="1"/>
    <n v="6"/>
    <m/>
  </r>
  <r>
    <d v="2018-04-07T00:00:00"/>
    <d v="2018-04-10T00:00:00"/>
    <x v="2"/>
    <n v="3"/>
    <m/>
  </r>
  <r>
    <d v="2018-08-27T00:00:00"/>
    <d v="2018-08-29T00:00:00"/>
    <x v="2"/>
    <n v="2"/>
    <m/>
  </r>
  <r>
    <d v="2018-08-27T00:00:00"/>
    <d v="2018-08-29T00:00:00"/>
    <x v="2"/>
    <n v="2"/>
    <m/>
  </r>
  <r>
    <d v="2018-08-27T00:00:00"/>
    <d v="2018-08-29T00:00:00"/>
    <x v="2"/>
    <n v="2"/>
    <m/>
  </r>
  <r>
    <d v="2020-10-21T00:00:00"/>
    <d v="2020-10-26T00:00:00"/>
    <x v="1"/>
    <n v="5"/>
    <m/>
  </r>
  <r>
    <d v="2020-11-30T00:00:00"/>
    <d v="2020-11-30T00:00:00"/>
    <x v="3"/>
    <n v="0"/>
    <m/>
  </r>
  <r>
    <d v="2021-09-05T00:00:00"/>
    <d v="2021-09-11T00:00:00"/>
    <x v="1"/>
    <n v="6"/>
    <m/>
  </r>
  <r>
    <d v="2019-07-02T00:00:00"/>
    <d v="2019-07-06T00:00:00"/>
    <x v="1"/>
    <n v="4"/>
    <m/>
  </r>
  <r>
    <d v="2019-07-02T00:00:00"/>
    <d v="2019-07-06T00:00:00"/>
    <x v="1"/>
    <n v="4"/>
    <m/>
  </r>
  <r>
    <d v="2019-07-02T00:00:00"/>
    <d v="2019-07-06T00:00:00"/>
    <x v="1"/>
    <n v="4"/>
    <m/>
  </r>
  <r>
    <d v="2019-07-02T00:00:00"/>
    <d v="2019-07-06T00:00:00"/>
    <x v="1"/>
    <n v="4"/>
    <m/>
  </r>
  <r>
    <d v="2019-07-02T00:00:00"/>
    <d v="2019-07-06T00:00:00"/>
    <x v="1"/>
    <n v="4"/>
    <m/>
  </r>
  <r>
    <d v="2021-09-24T00:00:00"/>
    <d v="2021-09-28T00:00:00"/>
    <x v="1"/>
    <n v="4"/>
    <m/>
  </r>
  <r>
    <d v="2021-09-24T00:00:00"/>
    <d v="2021-09-28T00:00:00"/>
    <x v="1"/>
    <n v="4"/>
    <m/>
  </r>
  <r>
    <d v="2021-09-24T00:00:00"/>
    <d v="2021-09-28T00:00:00"/>
    <x v="1"/>
    <n v="4"/>
    <m/>
  </r>
  <r>
    <d v="2020-08-08T00:00:00"/>
    <d v="2020-08-15T00:00:00"/>
    <x v="1"/>
    <n v="7"/>
    <m/>
  </r>
  <r>
    <d v="2020-08-08T00:00:00"/>
    <d v="2020-08-15T00:00:00"/>
    <x v="1"/>
    <n v="7"/>
    <m/>
  </r>
  <r>
    <d v="2020-08-08T00:00:00"/>
    <d v="2020-08-15T00:00:00"/>
    <x v="1"/>
    <n v="7"/>
    <m/>
  </r>
  <r>
    <d v="2020-09-29T00:00:00"/>
    <d v="2020-10-03T00:00:00"/>
    <x v="1"/>
    <n v="4"/>
    <m/>
  </r>
  <r>
    <d v="2020-09-29T00:00:00"/>
    <d v="2020-10-03T00:00:00"/>
    <x v="1"/>
    <n v="4"/>
    <m/>
  </r>
  <r>
    <d v="2020-09-29T00:00:00"/>
    <d v="2020-10-03T00:00:00"/>
    <x v="1"/>
    <n v="4"/>
    <m/>
  </r>
  <r>
    <d v="2021-04-10T00:00:00"/>
    <d v="2021-04-10T00:00:00"/>
    <x v="3"/>
    <n v="0"/>
    <m/>
  </r>
  <r>
    <d v="2021-04-10T00:00:00"/>
    <d v="2021-04-10T00:00:00"/>
    <x v="3"/>
    <n v="0"/>
    <m/>
  </r>
  <r>
    <d v="2020-12-18T00:00:00"/>
    <d v="2020-12-20T00:00:00"/>
    <x v="0"/>
    <n v="2"/>
    <m/>
  </r>
  <r>
    <d v="2018-06-20T00:00:00"/>
    <d v="2018-06-24T00:00:00"/>
    <x v="1"/>
    <n v="4"/>
    <m/>
  </r>
  <r>
    <d v="2018-06-20T00:00:00"/>
    <d v="2018-06-24T00:00:00"/>
    <x v="1"/>
    <n v="4"/>
    <m/>
  </r>
  <r>
    <d v="2018-06-20T00:00:00"/>
    <d v="2018-06-24T00:00:00"/>
    <x v="1"/>
    <n v="4"/>
    <m/>
  </r>
  <r>
    <d v="2018-06-20T00:00:00"/>
    <d v="2018-06-24T00:00:00"/>
    <x v="1"/>
    <n v="4"/>
    <m/>
  </r>
  <r>
    <d v="2018-06-20T00:00:00"/>
    <d v="2018-06-24T00:00:00"/>
    <x v="1"/>
    <n v="4"/>
    <m/>
  </r>
  <r>
    <d v="2018-06-20T00:00:00"/>
    <d v="2018-06-24T00:00:00"/>
    <x v="1"/>
    <n v="4"/>
    <m/>
  </r>
  <r>
    <d v="2018-06-20T00:00:00"/>
    <d v="2018-06-24T00:00:00"/>
    <x v="1"/>
    <n v="4"/>
    <m/>
  </r>
  <r>
    <d v="2021-09-04T00:00:00"/>
    <d v="2021-09-06T00:00:00"/>
    <x v="2"/>
    <n v="2"/>
    <m/>
  </r>
  <r>
    <d v="2021-09-04T00:00:00"/>
    <d v="2021-09-06T00:00:00"/>
    <x v="2"/>
    <n v="2"/>
    <m/>
  </r>
  <r>
    <d v="2021-09-04T00:00:00"/>
    <d v="2021-09-06T00:00:00"/>
    <x v="2"/>
    <n v="2"/>
    <m/>
  </r>
  <r>
    <d v="2020-12-20T00:00:00"/>
    <d v="2020-12-24T00:00:00"/>
    <x v="1"/>
    <n v="4"/>
    <m/>
  </r>
  <r>
    <d v="2020-08-09T00:00:00"/>
    <d v="2020-08-12T00:00:00"/>
    <x v="2"/>
    <n v="3"/>
    <m/>
  </r>
  <r>
    <d v="2020-08-09T00:00:00"/>
    <d v="2020-08-12T00:00:00"/>
    <x v="2"/>
    <n v="3"/>
    <m/>
  </r>
  <r>
    <d v="2020-08-09T00:00:00"/>
    <d v="2020-08-12T00:00:00"/>
    <x v="2"/>
    <n v="3"/>
    <m/>
  </r>
  <r>
    <d v="2019-06-22T00:00:00"/>
    <d v="2019-06-25T00:00:00"/>
    <x v="2"/>
    <n v="3"/>
    <m/>
  </r>
  <r>
    <d v="2019-04-10T00:00:00"/>
    <d v="2019-04-15T00:00:00"/>
    <x v="1"/>
    <n v="5"/>
    <m/>
  </r>
  <r>
    <d v="2020-11-21T00:00:00"/>
    <d v="2020-11-25T00:00:00"/>
    <x v="0"/>
    <n v="4"/>
    <m/>
  </r>
  <r>
    <d v="2020-11-21T00:00:00"/>
    <d v="2020-11-25T00:00:00"/>
    <x v="0"/>
    <n v="4"/>
    <m/>
  </r>
  <r>
    <d v="2020-09-05T00:00:00"/>
    <d v="2020-09-10T00:00:00"/>
    <x v="1"/>
    <n v="5"/>
    <m/>
  </r>
  <r>
    <d v="2020-11-24T00:00:00"/>
    <d v="2020-11-28T00:00:00"/>
    <x v="1"/>
    <n v="4"/>
    <m/>
  </r>
  <r>
    <d v="2021-12-10T00:00:00"/>
    <d v="2021-12-15T00:00:00"/>
    <x v="0"/>
    <n v="5"/>
    <m/>
  </r>
  <r>
    <d v="2021-12-10T00:00:00"/>
    <d v="2021-12-15T00:00:00"/>
    <x v="0"/>
    <n v="5"/>
    <m/>
  </r>
  <r>
    <d v="2021-12-10T00:00:00"/>
    <d v="2021-12-15T00:00:00"/>
    <x v="0"/>
    <n v="5"/>
    <m/>
  </r>
  <r>
    <d v="2020-06-24T00:00:00"/>
    <d v="2020-06-29T00:00:00"/>
    <x v="1"/>
    <n v="5"/>
    <m/>
  </r>
  <r>
    <d v="2019-09-17T00:00:00"/>
    <d v="2019-09-23T00:00:00"/>
    <x v="1"/>
    <n v="6"/>
    <m/>
  </r>
  <r>
    <d v="2020-05-19T00:00:00"/>
    <d v="2020-05-23T00:00:00"/>
    <x v="1"/>
    <n v="4"/>
    <m/>
  </r>
  <r>
    <d v="2020-05-28T00:00:00"/>
    <d v="2020-05-28T00:00:00"/>
    <x v="3"/>
    <n v="0"/>
    <m/>
  </r>
  <r>
    <d v="2018-04-18T00:00:00"/>
    <d v="2018-04-23T00:00:00"/>
    <x v="1"/>
    <n v="5"/>
    <m/>
  </r>
  <r>
    <d v="2018-04-18T00:00:00"/>
    <d v="2018-04-23T00:00:00"/>
    <x v="1"/>
    <n v="5"/>
    <m/>
  </r>
  <r>
    <d v="2018-04-18T00:00:00"/>
    <d v="2018-04-23T00:00:00"/>
    <x v="1"/>
    <n v="5"/>
    <m/>
  </r>
  <r>
    <d v="2018-04-18T00:00:00"/>
    <d v="2018-04-23T00:00:00"/>
    <x v="1"/>
    <n v="5"/>
    <m/>
  </r>
  <r>
    <d v="2020-06-17T00:00:00"/>
    <d v="2020-06-20T00:00:00"/>
    <x v="0"/>
    <n v="3"/>
    <m/>
  </r>
  <r>
    <d v="2018-05-09T00:00:00"/>
    <d v="2018-05-09T00:00:00"/>
    <x v="3"/>
    <n v="0"/>
    <m/>
  </r>
  <r>
    <d v="2018-05-09T00:00:00"/>
    <d v="2018-05-09T00:00:00"/>
    <x v="3"/>
    <n v="0"/>
    <m/>
  </r>
  <r>
    <d v="2018-05-09T00:00:00"/>
    <d v="2018-05-09T00:00:00"/>
    <x v="3"/>
    <n v="0"/>
    <m/>
  </r>
  <r>
    <d v="2018-05-09T00:00:00"/>
    <d v="2018-05-09T00:00:00"/>
    <x v="3"/>
    <n v="0"/>
    <m/>
  </r>
  <r>
    <d v="2020-09-18T00:00:00"/>
    <d v="2020-09-20T00:00:00"/>
    <x v="2"/>
    <n v="2"/>
    <m/>
  </r>
  <r>
    <d v="2020-09-18T00:00:00"/>
    <d v="2020-09-20T00:00:00"/>
    <x v="2"/>
    <n v="2"/>
    <m/>
  </r>
  <r>
    <d v="2020-09-18T00:00:00"/>
    <d v="2020-09-20T00:00:00"/>
    <x v="2"/>
    <n v="2"/>
    <m/>
  </r>
  <r>
    <d v="2021-12-23T00:00:00"/>
    <d v="2021-12-25T00:00:00"/>
    <x v="0"/>
    <n v="2"/>
    <m/>
  </r>
  <r>
    <d v="2021-12-23T00:00:00"/>
    <d v="2021-12-25T00:00:00"/>
    <x v="0"/>
    <n v="2"/>
    <m/>
  </r>
  <r>
    <d v="2021-10-30T00:00:00"/>
    <d v="2021-11-01T00:00:00"/>
    <x v="2"/>
    <n v="2"/>
    <m/>
  </r>
  <r>
    <d v="2021-10-30T00:00:00"/>
    <d v="2021-11-01T00:00:00"/>
    <x v="2"/>
    <n v="2"/>
    <m/>
  </r>
  <r>
    <d v="2021-10-30T00:00:00"/>
    <d v="2021-11-01T00:00:00"/>
    <x v="2"/>
    <n v="2"/>
    <m/>
  </r>
  <r>
    <d v="2021-10-30T00:00:00"/>
    <d v="2021-11-01T00:00:00"/>
    <x v="2"/>
    <n v="2"/>
    <m/>
  </r>
  <r>
    <d v="2020-03-29T00:00:00"/>
    <d v="2020-04-02T00:00:00"/>
    <x v="0"/>
    <n v="4"/>
    <m/>
  </r>
  <r>
    <d v="2020-03-29T00:00:00"/>
    <d v="2020-04-02T00:00:00"/>
    <x v="0"/>
    <n v="4"/>
    <m/>
  </r>
  <r>
    <d v="2020-03-29T00:00:00"/>
    <d v="2020-04-02T00:00:00"/>
    <x v="0"/>
    <n v="4"/>
    <m/>
  </r>
  <r>
    <d v="2021-11-23T00:00:00"/>
    <d v="2021-11-26T00:00:00"/>
    <x v="0"/>
    <n v="3"/>
    <m/>
  </r>
  <r>
    <d v="2018-03-23T00:00:00"/>
    <d v="2018-03-26T00:00:00"/>
    <x v="0"/>
    <n v="3"/>
    <m/>
  </r>
  <r>
    <d v="2018-03-23T00:00:00"/>
    <d v="2018-03-26T00:00:00"/>
    <x v="0"/>
    <n v="3"/>
    <m/>
  </r>
  <r>
    <d v="2021-12-01T00:00:00"/>
    <d v="2021-12-05T00:00:00"/>
    <x v="1"/>
    <n v="4"/>
    <m/>
  </r>
  <r>
    <d v="2021-12-01T00:00:00"/>
    <d v="2021-12-05T00:00:00"/>
    <x v="1"/>
    <n v="4"/>
    <m/>
  </r>
  <r>
    <d v="2021-11-07T00:00:00"/>
    <d v="2021-11-12T00:00:00"/>
    <x v="1"/>
    <n v="5"/>
    <m/>
  </r>
  <r>
    <d v="2021-11-07T00:00:00"/>
    <d v="2021-11-12T00:00:00"/>
    <x v="1"/>
    <n v="5"/>
    <m/>
  </r>
  <r>
    <d v="2021-09-04T00:00:00"/>
    <d v="2021-09-09T00:00:00"/>
    <x v="0"/>
    <n v="5"/>
    <m/>
  </r>
  <r>
    <d v="2021-09-04T00:00:00"/>
    <d v="2021-09-09T00:00:00"/>
    <x v="0"/>
    <n v="5"/>
    <m/>
  </r>
  <r>
    <d v="2021-09-04T00:00:00"/>
    <d v="2021-09-09T00:00:00"/>
    <x v="0"/>
    <n v="5"/>
    <m/>
  </r>
  <r>
    <d v="2021-09-04T00:00:00"/>
    <d v="2021-09-09T00:00:00"/>
    <x v="0"/>
    <n v="5"/>
    <m/>
  </r>
  <r>
    <d v="2020-07-03T00:00:00"/>
    <d v="2020-07-06T00:00:00"/>
    <x v="2"/>
    <n v="3"/>
    <m/>
  </r>
  <r>
    <d v="2020-07-03T00:00:00"/>
    <d v="2020-07-06T00:00:00"/>
    <x v="2"/>
    <n v="3"/>
    <m/>
  </r>
  <r>
    <d v="2021-09-07T00:00:00"/>
    <d v="2021-09-14T00:00:00"/>
    <x v="1"/>
    <n v="7"/>
    <m/>
  </r>
  <r>
    <d v="2020-09-09T00:00:00"/>
    <d v="2020-09-14T00:00:00"/>
    <x v="0"/>
    <n v="5"/>
    <m/>
  </r>
  <r>
    <d v="2021-07-03T00:00:00"/>
    <d v="2021-07-03T00:00:00"/>
    <x v="3"/>
    <n v="0"/>
    <m/>
  </r>
  <r>
    <d v="2021-07-03T00:00:00"/>
    <d v="2021-07-03T00:00:00"/>
    <x v="3"/>
    <n v="0"/>
    <m/>
  </r>
  <r>
    <d v="2021-07-03T00:00:00"/>
    <d v="2021-07-03T00:00:00"/>
    <x v="3"/>
    <n v="0"/>
    <m/>
  </r>
  <r>
    <d v="2021-07-03T00:00:00"/>
    <d v="2021-07-03T00:00:00"/>
    <x v="3"/>
    <n v="0"/>
    <m/>
  </r>
  <r>
    <d v="2021-06-29T00:00:00"/>
    <d v="2021-07-04T00:00:00"/>
    <x v="1"/>
    <n v="5"/>
    <m/>
  </r>
  <r>
    <d v="2021-08-07T00:00:00"/>
    <d v="2021-08-12T00:00:00"/>
    <x v="1"/>
    <n v="5"/>
    <m/>
  </r>
  <r>
    <d v="2021-08-07T00:00:00"/>
    <d v="2021-08-12T00:00:00"/>
    <x v="1"/>
    <n v="5"/>
    <m/>
  </r>
  <r>
    <d v="2019-03-19T00:00:00"/>
    <d v="2019-03-24T00:00:00"/>
    <x v="1"/>
    <n v="5"/>
    <m/>
  </r>
  <r>
    <d v="2020-06-07T00:00:00"/>
    <d v="2020-06-11T00:00:00"/>
    <x v="1"/>
    <n v="4"/>
    <m/>
  </r>
  <r>
    <d v="2020-06-07T00:00:00"/>
    <d v="2020-06-11T00:00:00"/>
    <x v="1"/>
    <n v="4"/>
    <m/>
  </r>
  <r>
    <d v="2020-07-25T00:00:00"/>
    <d v="2020-07-29T00:00:00"/>
    <x v="1"/>
    <n v="4"/>
    <m/>
  </r>
  <r>
    <d v="2020-07-25T00:00:00"/>
    <d v="2020-07-29T00:00:00"/>
    <x v="1"/>
    <n v="4"/>
    <m/>
  </r>
  <r>
    <d v="2020-07-25T00:00:00"/>
    <d v="2020-07-29T00:00:00"/>
    <x v="1"/>
    <n v="4"/>
    <m/>
  </r>
  <r>
    <d v="2021-10-01T00:00:00"/>
    <d v="2021-10-07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21-09-03T00:00:00"/>
    <d v="2021-09-08T00:00:00"/>
    <x v="1"/>
    <n v="5"/>
    <m/>
  </r>
  <r>
    <d v="2021-09-24T00:00:00"/>
    <d v="2021-09-28T00:00:00"/>
    <x v="1"/>
    <n v="4"/>
    <m/>
  </r>
  <r>
    <d v="2021-12-19T00:00:00"/>
    <d v="2021-12-21T00:00:00"/>
    <x v="2"/>
    <n v="2"/>
    <m/>
  </r>
  <r>
    <d v="2021-11-24T00:00:00"/>
    <d v="2021-11-30T00:00:00"/>
    <x v="1"/>
    <n v="6"/>
    <m/>
  </r>
  <r>
    <d v="2021-11-24T00:00:00"/>
    <d v="2021-11-30T00:00:00"/>
    <x v="1"/>
    <n v="6"/>
    <m/>
  </r>
  <r>
    <d v="2018-12-13T00:00:00"/>
    <d v="2018-12-15T00:00:00"/>
    <x v="0"/>
    <n v="2"/>
    <m/>
  </r>
  <r>
    <d v="2020-12-05T00:00:00"/>
    <d v="2020-12-07T00:00:00"/>
    <x v="0"/>
    <n v="2"/>
    <m/>
  </r>
  <r>
    <d v="2020-09-11T00:00:00"/>
    <d v="2020-09-17T00:00:00"/>
    <x v="1"/>
    <n v="6"/>
    <m/>
  </r>
  <r>
    <d v="2020-09-11T00:00:00"/>
    <d v="2020-09-17T00:00:00"/>
    <x v="1"/>
    <n v="6"/>
    <m/>
  </r>
  <r>
    <d v="2021-12-09T00:00:00"/>
    <d v="2021-12-15T00:00:00"/>
    <x v="1"/>
    <n v="6"/>
    <m/>
  </r>
  <r>
    <d v="2018-09-09T00:00:00"/>
    <d v="2018-09-14T00:00:00"/>
    <x v="0"/>
    <n v="5"/>
    <m/>
  </r>
  <r>
    <d v="2018-09-09T00:00:00"/>
    <d v="2018-09-14T00:00:00"/>
    <x v="0"/>
    <n v="5"/>
    <m/>
  </r>
  <r>
    <d v="2018-09-09T00:00:00"/>
    <d v="2018-09-14T00:00:00"/>
    <x v="0"/>
    <n v="5"/>
    <m/>
  </r>
  <r>
    <d v="2018-09-09T00:00:00"/>
    <d v="2018-09-14T00:00:00"/>
    <x v="0"/>
    <n v="5"/>
    <m/>
  </r>
  <r>
    <d v="2021-06-26T00:00:00"/>
    <d v="2021-06-30T00:00:00"/>
    <x v="1"/>
    <n v="4"/>
    <m/>
  </r>
  <r>
    <d v="2018-11-17T00:00:00"/>
    <d v="2018-11-24T00:00:00"/>
    <x v="1"/>
    <n v="7"/>
    <m/>
  </r>
  <r>
    <d v="2018-11-17T00:00:00"/>
    <d v="2018-11-24T00:00:00"/>
    <x v="1"/>
    <n v="7"/>
    <m/>
  </r>
  <r>
    <d v="2021-08-21T00:00:00"/>
    <d v="2021-08-27T00:00:00"/>
    <x v="1"/>
    <n v="6"/>
    <m/>
  </r>
  <r>
    <d v="2021-08-21T00:00:00"/>
    <d v="2021-08-27T00:00:00"/>
    <x v="1"/>
    <n v="6"/>
    <m/>
  </r>
  <r>
    <d v="2021-08-21T00:00:00"/>
    <d v="2021-08-27T00:00:00"/>
    <x v="1"/>
    <n v="6"/>
    <m/>
  </r>
  <r>
    <d v="2020-03-12T00:00:00"/>
    <d v="2020-03-16T00:00:00"/>
    <x v="0"/>
    <n v="4"/>
    <m/>
  </r>
  <r>
    <d v="2018-09-23T00:00:00"/>
    <d v="2018-09-28T00:00:00"/>
    <x v="0"/>
    <n v="5"/>
    <m/>
  </r>
  <r>
    <d v="2018-04-28T00:00:00"/>
    <d v="2018-05-03T00:00:00"/>
    <x v="1"/>
    <n v="5"/>
    <m/>
  </r>
  <r>
    <d v="2018-04-28T00:00:00"/>
    <d v="2018-05-03T00:00:00"/>
    <x v="1"/>
    <n v="5"/>
    <m/>
  </r>
  <r>
    <d v="2018-04-28T00:00:00"/>
    <d v="2018-05-03T00:00:00"/>
    <x v="1"/>
    <n v="5"/>
    <m/>
  </r>
  <r>
    <d v="2020-11-29T00:00:00"/>
    <d v="2020-12-01T00:00:00"/>
    <x v="0"/>
    <n v="2"/>
    <m/>
  </r>
  <r>
    <d v="2019-12-03T00:00:00"/>
    <d v="2019-12-08T00:00:00"/>
    <x v="1"/>
    <n v="5"/>
    <m/>
  </r>
  <r>
    <d v="2019-12-03T00:00:00"/>
    <d v="2019-12-08T00:00:00"/>
    <x v="1"/>
    <n v="5"/>
    <m/>
  </r>
  <r>
    <d v="2021-11-19T00:00:00"/>
    <d v="2021-11-21T00:00:00"/>
    <x v="2"/>
    <n v="2"/>
    <m/>
  </r>
  <r>
    <d v="2021-11-19T00:00:00"/>
    <d v="2021-11-21T00:00:00"/>
    <x v="2"/>
    <n v="2"/>
    <m/>
  </r>
  <r>
    <d v="2020-09-05T00:00:00"/>
    <d v="2020-09-09T00:00:00"/>
    <x v="1"/>
    <n v="4"/>
    <m/>
  </r>
  <r>
    <d v="2021-09-04T00:00:00"/>
    <d v="2021-09-08T00:00:00"/>
    <x v="1"/>
    <n v="4"/>
    <m/>
  </r>
  <r>
    <d v="2021-09-04T00:00:00"/>
    <d v="2021-09-08T00:00:00"/>
    <x v="1"/>
    <n v="4"/>
    <m/>
  </r>
  <r>
    <d v="2021-09-04T00:00:00"/>
    <d v="2021-09-08T00:00:00"/>
    <x v="1"/>
    <n v="4"/>
    <m/>
  </r>
  <r>
    <d v="2020-09-22T00:00:00"/>
    <d v="2020-09-29T00:00:00"/>
    <x v="1"/>
    <n v="7"/>
    <m/>
  </r>
  <r>
    <d v="2020-09-22T00:00:00"/>
    <d v="2020-09-29T00:00:00"/>
    <x v="1"/>
    <n v="7"/>
    <m/>
  </r>
  <r>
    <d v="2018-09-14T00:00:00"/>
    <d v="2018-09-19T00:00:00"/>
    <x v="1"/>
    <n v="5"/>
    <m/>
  </r>
  <r>
    <d v="2018-09-14T00:00:00"/>
    <d v="2018-09-19T00:00:00"/>
    <x v="1"/>
    <n v="5"/>
    <m/>
  </r>
  <r>
    <d v="2021-05-19T00:00:00"/>
    <d v="2021-05-21T00:00:00"/>
    <x v="0"/>
    <n v="2"/>
    <m/>
  </r>
  <r>
    <d v="2021-05-19T00:00:00"/>
    <d v="2021-05-21T00:00:00"/>
    <x v="0"/>
    <n v="2"/>
    <m/>
  </r>
  <r>
    <d v="2021-05-19T00:00:00"/>
    <d v="2021-05-21T00:00:00"/>
    <x v="0"/>
    <n v="2"/>
    <m/>
  </r>
  <r>
    <d v="2021-05-19T00:00:00"/>
    <d v="2021-05-21T00:00:00"/>
    <x v="0"/>
    <n v="2"/>
    <m/>
  </r>
  <r>
    <d v="2018-08-09T00:00:00"/>
    <d v="2018-08-13T00:00:00"/>
    <x v="1"/>
    <n v="4"/>
    <m/>
  </r>
  <r>
    <d v="2021-11-26T00:00:00"/>
    <d v="2021-11-30T00:00:00"/>
    <x v="1"/>
    <n v="4"/>
    <m/>
  </r>
  <r>
    <d v="2021-11-26T00:00:00"/>
    <d v="2021-11-30T00:00:00"/>
    <x v="1"/>
    <n v="4"/>
    <m/>
  </r>
  <r>
    <d v="2021-05-03T00:00:00"/>
    <d v="2021-05-08T00:00:00"/>
    <x v="0"/>
    <n v="5"/>
    <m/>
  </r>
  <r>
    <d v="2021-05-03T00:00:00"/>
    <d v="2021-05-08T00:00:00"/>
    <x v="0"/>
    <n v="5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18-12-20T00:00:00"/>
    <d v="2018-12-23T00:00:00"/>
    <x v="0"/>
    <n v="3"/>
    <m/>
  </r>
  <r>
    <d v="2018-12-20T00:00:00"/>
    <d v="2018-12-23T00:00:00"/>
    <x v="0"/>
    <n v="3"/>
    <m/>
  </r>
  <r>
    <d v="2018-12-20T00:00:00"/>
    <d v="2018-12-23T00:00:00"/>
    <x v="0"/>
    <n v="3"/>
    <m/>
  </r>
  <r>
    <d v="2018-12-20T00:00:00"/>
    <d v="2018-12-23T00:00:00"/>
    <x v="0"/>
    <n v="3"/>
    <m/>
  </r>
  <r>
    <d v="2018-07-25T00:00:00"/>
    <d v="2018-07-27T00:00:00"/>
    <x v="0"/>
    <n v="2"/>
    <m/>
  </r>
  <r>
    <d v="2018-07-25T00:00:00"/>
    <d v="2018-07-27T00:00:00"/>
    <x v="0"/>
    <n v="2"/>
    <m/>
  </r>
  <r>
    <d v="2019-11-22T00:00:00"/>
    <d v="2019-11-27T00:00:00"/>
    <x v="1"/>
    <n v="5"/>
    <m/>
  </r>
  <r>
    <d v="2019-11-22T00:00:00"/>
    <d v="2019-11-27T00:00:00"/>
    <x v="1"/>
    <n v="5"/>
    <m/>
  </r>
  <r>
    <d v="2021-12-09T00:00:00"/>
    <d v="2021-12-11T00:00:00"/>
    <x v="0"/>
    <n v="2"/>
    <m/>
  </r>
  <r>
    <d v="2021-12-09T00:00:00"/>
    <d v="2021-12-11T00:00:00"/>
    <x v="0"/>
    <n v="2"/>
    <m/>
  </r>
  <r>
    <d v="2021-12-09T00:00:00"/>
    <d v="2021-12-11T00:00:00"/>
    <x v="0"/>
    <n v="2"/>
    <m/>
  </r>
  <r>
    <d v="2021-12-09T00:00:00"/>
    <d v="2021-12-11T00:00:00"/>
    <x v="0"/>
    <n v="2"/>
    <m/>
  </r>
  <r>
    <d v="2021-08-31T00:00:00"/>
    <d v="2021-09-05T00:00:00"/>
    <x v="1"/>
    <n v="5"/>
    <m/>
  </r>
  <r>
    <d v="2021-04-24T00:00:00"/>
    <d v="2021-04-30T00:00:00"/>
    <x v="1"/>
    <n v="6"/>
    <m/>
  </r>
  <r>
    <d v="2021-09-08T00:00:00"/>
    <d v="2021-09-14T00:00:00"/>
    <x v="1"/>
    <n v="6"/>
    <m/>
  </r>
  <r>
    <d v="2019-03-12T00:00:00"/>
    <d v="2019-03-17T00:00:00"/>
    <x v="1"/>
    <n v="5"/>
    <m/>
  </r>
  <r>
    <d v="2019-03-12T00:00:00"/>
    <d v="2019-03-17T00:00:00"/>
    <x v="1"/>
    <n v="5"/>
    <m/>
  </r>
  <r>
    <d v="2019-03-12T00:00:00"/>
    <d v="2019-03-17T00:00:00"/>
    <x v="1"/>
    <n v="5"/>
    <m/>
  </r>
  <r>
    <d v="2020-07-18T00:00:00"/>
    <d v="2020-07-23T00:00:00"/>
    <x v="1"/>
    <n v="5"/>
    <m/>
  </r>
  <r>
    <d v="2020-06-13T00:00:00"/>
    <d v="2020-06-15T00:00:00"/>
    <x v="0"/>
    <n v="2"/>
    <m/>
  </r>
  <r>
    <d v="2021-07-03T00:00:00"/>
    <d v="2021-07-09T00:00:00"/>
    <x v="1"/>
    <n v="6"/>
    <m/>
  </r>
  <r>
    <d v="2021-07-03T00:00:00"/>
    <d v="2021-07-09T00:00:00"/>
    <x v="1"/>
    <n v="6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18-12-08T00:00:00"/>
    <d v="2018-12-13T00:00:00"/>
    <x v="1"/>
    <n v="5"/>
    <m/>
  </r>
  <r>
    <d v="2020-04-08T00:00:00"/>
    <d v="2020-04-14T00:00:00"/>
    <x v="1"/>
    <n v="6"/>
    <m/>
  </r>
  <r>
    <d v="2020-04-08T00:00:00"/>
    <d v="2020-04-14T00:00:00"/>
    <x v="1"/>
    <n v="6"/>
    <m/>
  </r>
  <r>
    <d v="2021-11-06T00:00:00"/>
    <d v="2021-11-11T00:00:00"/>
    <x v="1"/>
    <n v="5"/>
    <m/>
  </r>
  <r>
    <d v="2021-11-06T00:00:00"/>
    <d v="2021-11-11T00:00:00"/>
    <x v="1"/>
    <n v="5"/>
    <m/>
  </r>
  <r>
    <d v="2019-12-05T00:00:00"/>
    <d v="2019-12-09T00:00:00"/>
    <x v="1"/>
    <n v="4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19-07-09T00:00:00"/>
    <d v="2019-07-14T00:00:00"/>
    <x v="1"/>
    <n v="5"/>
    <m/>
  </r>
  <r>
    <d v="2020-12-13T00:00:00"/>
    <d v="2020-12-19T00:00:00"/>
    <x v="1"/>
    <n v="6"/>
    <m/>
  </r>
  <r>
    <d v="2020-05-20T00:00:00"/>
    <d v="2020-05-24T00:00:00"/>
    <x v="1"/>
    <n v="4"/>
    <m/>
  </r>
  <r>
    <d v="2021-06-02T00:00:00"/>
    <d v="2021-06-05T00:00:00"/>
    <x v="0"/>
    <n v="3"/>
    <m/>
  </r>
  <r>
    <d v="2021-06-02T00:00:00"/>
    <d v="2021-06-05T00:00:00"/>
    <x v="0"/>
    <n v="3"/>
    <m/>
  </r>
  <r>
    <d v="2019-10-30T00:00:00"/>
    <d v="2019-11-02T00:00:00"/>
    <x v="0"/>
    <n v="3"/>
    <m/>
  </r>
  <r>
    <d v="2019-10-30T00:00:00"/>
    <d v="2019-11-02T00:00:00"/>
    <x v="0"/>
    <n v="3"/>
    <m/>
  </r>
  <r>
    <d v="2019-10-30T00:00:00"/>
    <d v="2019-11-02T00:00:00"/>
    <x v="0"/>
    <n v="3"/>
    <m/>
  </r>
  <r>
    <d v="2019-10-30T00:00:00"/>
    <d v="2019-11-02T00:00:00"/>
    <x v="0"/>
    <n v="3"/>
    <m/>
  </r>
  <r>
    <d v="2020-10-15T00:00:00"/>
    <d v="2020-10-20T00:00:00"/>
    <x v="1"/>
    <n v="5"/>
    <m/>
  </r>
  <r>
    <d v="2020-10-15T00:00:00"/>
    <d v="2020-10-20T00:00:00"/>
    <x v="1"/>
    <n v="5"/>
    <m/>
  </r>
  <r>
    <d v="2020-10-15T00:00:00"/>
    <d v="2020-10-20T00:00:00"/>
    <x v="1"/>
    <n v="5"/>
    <m/>
  </r>
  <r>
    <d v="2019-11-19T00:00:00"/>
    <d v="2019-11-21T00:00:00"/>
    <x v="0"/>
    <n v="2"/>
    <m/>
  </r>
  <r>
    <d v="2018-09-13T00:00:00"/>
    <d v="2018-09-17T00:00:00"/>
    <x v="1"/>
    <n v="4"/>
    <m/>
  </r>
  <r>
    <d v="2021-11-13T00:00:00"/>
    <d v="2021-11-18T00:00:00"/>
    <x v="0"/>
    <n v="5"/>
    <m/>
  </r>
  <r>
    <d v="2021-12-24T00:00:00"/>
    <d v="2021-12-29T00:00:00"/>
    <x v="1"/>
    <n v="5"/>
    <m/>
  </r>
  <r>
    <d v="2020-01-09T00:00:00"/>
    <d v="2020-01-13T00:00:00"/>
    <x v="0"/>
    <n v="4"/>
    <m/>
  </r>
  <r>
    <d v="2019-06-13T00:00:00"/>
    <d v="2019-06-19T00:00:00"/>
    <x v="1"/>
    <n v="6"/>
    <m/>
  </r>
  <r>
    <d v="2019-06-13T00:00:00"/>
    <d v="2019-06-19T00:00:00"/>
    <x v="1"/>
    <n v="6"/>
    <m/>
  </r>
  <r>
    <d v="2019-06-13T00:00:00"/>
    <d v="2019-06-19T00:00:00"/>
    <x v="1"/>
    <n v="6"/>
    <m/>
  </r>
  <r>
    <d v="2019-06-13T00:00:00"/>
    <d v="2019-06-19T00:00:00"/>
    <x v="1"/>
    <n v="6"/>
    <m/>
  </r>
  <r>
    <d v="2021-03-18T00:00:00"/>
    <d v="2021-03-22T00:00:00"/>
    <x v="1"/>
    <n v="4"/>
    <m/>
  </r>
  <r>
    <d v="2018-11-23T00:00:00"/>
    <d v="2018-11-27T00:00:00"/>
    <x v="1"/>
    <n v="4"/>
    <m/>
  </r>
  <r>
    <d v="2018-11-23T00:00:00"/>
    <d v="2018-11-27T00:00:00"/>
    <x v="1"/>
    <n v="4"/>
    <m/>
  </r>
  <r>
    <d v="2018-11-23T00:00:00"/>
    <d v="2018-11-27T00:00:00"/>
    <x v="1"/>
    <n v="4"/>
    <m/>
  </r>
  <r>
    <d v="2021-10-15T00:00:00"/>
    <d v="2021-10-17T00:00:00"/>
    <x v="2"/>
    <n v="2"/>
    <m/>
  </r>
  <r>
    <d v="2021-10-15T00:00:00"/>
    <d v="2021-10-17T00:00:00"/>
    <x v="2"/>
    <n v="2"/>
    <m/>
  </r>
  <r>
    <d v="2021-04-21T00:00:00"/>
    <d v="2021-04-24T00:00:00"/>
    <x v="2"/>
    <n v="3"/>
    <m/>
  </r>
  <r>
    <d v="2021-04-21T00:00:00"/>
    <d v="2021-04-24T00:00:00"/>
    <x v="2"/>
    <n v="3"/>
    <m/>
  </r>
  <r>
    <d v="2018-12-08T00:00:00"/>
    <d v="2018-12-10T00:00:00"/>
    <x v="0"/>
    <n v="2"/>
    <m/>
  </r>
  <r>
    <d v="2018-12-08T00:00:00"/>
    <d v="2018-12-10T00:00:00"/>
    <x v="0"/>
    <n v="2"/>
    <m/>
  </r>
  <r>
    <d v="2021-05-29T00:00:00"/>
    <d v="2021-06-02T00:00:00"/>
    <x v="1"/>
    <n v="4"/>
    <m/>
  </r>
  <r>
    <d v="2020-09-19T00:00:00"/>
    <d v="2020-09-23T00:00:00"/>
    <x v="1"/>
    <n v="4"/>
    <m/>
  </r>
  <r>
    <d v="2020-09-19T00:00:00"/>
    <d v="2020-09-23T00:00:00"/>
    <x v="1"/>
    <n v="4"/>
    <m/>
  </r>
  <r>
    <d v="2020-09-17T00:00:00"/>
    <d v="2020-09-23T00:00:00"/>
    <x v="1"/>
    <n v="6"/>
    <m/>
  </r>
  <r>
    <d v="2020-12-20T00:00:00"/>
    <d v="2020-12-24T00:00:00"/>
    <x v="1"/>
    <n v="4"/>
    <m/>
  </r>
  <r>
    <d v="2020-12-20T00:00:00"/>
    <d v="2020-12-24T00:00:00"/>
    <x v="1"/>
    <n v="4"/>
    <m/>
  </r>
  <r>
    <d v="2021-11-22T00:00:00"/>
    <d v="2021-11-26T00:00:00"/>
    <x v="1"/>
    <n v="4"/>
    <m/>
  </r>
  <r>
    <d v="2018-12-30T00:00:00"/>
    <d v="2019-01-04T00:00:00"/>
    <x v="1"/>
    <n v="5"/>
    <m/>
  </r>
  <r>
    <d v="2021-04-03T00:00:00"/>
    <d v="2021-04-05T00:00:00"/>
    <x v="2"/>
    <n v="2"/>
    <m/>
  </r>
  <r>
    <d v="2020-12-26T00:00:00"/>
    <d v="2021-01-02T00:00:00"/>
    <x v="1"/>
    <n v="7"/>
    <m/>
  </r>
  <r>
    <d v="2020-06-05T00:00:00"/>
    <d v="2020-06-11T00:00:00"/>
    <x v="1"/>
    <n v="6"/>
    <m/>
  </r>
  <r>
    <d v="2020-06-05T00:00:00"/>
    <d v="2020-06-11T00:00:00"/>
    <x v="1"/>
    <n v="6"/>
    <m/>
  </r>
  <r>
    <d v="2020-06-05T00:00:00"/>
    <d v="2020-06-11T00:00:00"/>
    <x v="1"/>
    <n v="6"/>
    <m/>
  </r>
  <r>
    <d v="2019-09-18T00:00:00"/>
    <d v="2019-09-23T00:00:00"/>
    <x v="1"/>
    <n v="5"/>
    <m/>
  </r>
  <r>
    <d v="2019-09-18T00:00:00"/>
    <d v="2019-09-23T00:00:00"/>
    <x v="1"/>
    <n v="5"/>
    <m/>
  </r>
  <r>
    <d v="2019-09-18T00:00:00"/>
    <d v="2019-09-23T00:00:00"/>
    <x v="1"/>
    <n v="5"/>
    <m/>
  </r>
  <r>
    <d v="2019-09-18T00:00:00"/>
    <d v="2019-09-23T00:00:00"/>
    <x v="1"/>
    <n v="5"/>
    <m/>
  </r>
  <r>
    <d v="2019-09-18T00:00:00"/>
    <d v="2019-09-23T00:00:00"/>
    <x v="1"/>
    <n v="5"/>
    <m/>
  </r>
  <r>
    <d v="2021-03-06T00:00:00"/>
    <d v="2021-03-11T00:00:00"/>
    <x v="0"/>
    <n v="5"/>
    <m/>
  </r>
  <r>
    <d v="2021-03-06T00:00:00"/>
    <d v="2021-03-11T00:00:00"/>
    <x v="0"/>
    <n v="5"/>
    <m/>
  </r>
  <r>
    <d v="2020-03-17T00:00:00"/>
    <d v="2020-03-17T00:00:00"/>
    <x v="3"/>
    <n v="0"/>
    <m/>
  </r>
  <r>
    <d v="2020-03-17T00:00:00"/>
    <d v="2020-03-17T00:00:00"/>
    <x v="3"/>
    <n v="0"/>
    <m/>
  </r>
  <r>
    <d v="2020-12-09T00:00:00"/>
    <d v="2020-12-13T00:00:00"/>
    <x v="1"/>
    <n v="4"/>
    <m/>
  </r>
  <r>
    <d v="2020-12-09T00:00:00"/>
    <d v="2020-12-13T00:00:00"/>
    <x v="1"/>
    <n v="4"/>
    <m/>
  </r>
  <r>
    <d v="2020-12-09T00:00:00"/>
    <d v="2020-12-13T00:00:00"/>
    <x v="1"/>
    <n v="4"/>
    <m/>
  </r>
  <r>
    <d v="2020-01-15T00:00:00"/>
    <d v="2020-01-21T00:00:00"/>
    <x v="1"/>
    <n v="6"/>
    <m/>
  </r>
  <r>
    <d v="2020-01-15T00:00:00"/>
    <d v="2020-01-21T00:00:00"/>
    <x v="1"/>
    <n v="6"/>
    <m/>
  </r>
  <r>
    <d v="2020-01-15T00:00:00"/>
    <d v="2020-01-21T00:00:00"/>
    <x v="1"/>
    <n v="6"/>
    <m/>
  </r>
  <r>
    <d v="2018-10-24T00:00:00"/>
    <d v="2018-10-24T00:00:00"/>
    <x v="3"/>
    <n v="0"/>
    <m/>
  </r>
  <r>
    <d v="2020-09-23T00:00:00"/>
    <d v="2020-09-28T00:00:00"/>
    <x v="0"/>
    <n v="5"/>
    <m/>
  </r>
  <r>
    <d v="2020-09-23T00:00:00"/>
    <d v="2020-09-28T00:00:00"/>
    <x v="0"/>
    <n v="5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1-08-27T00:00:00"/>
    <d v="2021-08-29T00:00:00"/>
    <x v="0"/>
    <n v="2"/>
    <m/>
  </r>
  <r>
    <d v="2020-03-03T00:00:00"/>
    <d v="2020-03-06T00:00:00"/>
    <x v="2"/>
    <n v="3"/>
    <m/>
  </r>
  <r>
    <d v="2020-03-03T00:00:00"/>
    <d v="2020-03-06T00:00:00"/>
    <x v="2"/>
    <n v="3"/>
    <m/>
  </r>
  <r>
    <d v="2020-02-28T00:00:00"/>
    <d v="2020-03-04T00:00:00"/>
    <x v="1"/>
    <n v="5"/>
    <m/>
  </r>
  <r>
    <d v="2019-09-18T00:00:00"/>
    <d v="2019-09-23T00:00:00"/>
    <x v="1"/>
    <n v="5"/>
    <m/>
  </r>
  <r>
    <d v="2019-09-18T00:00:00"/>
    <d v="2019-09-23T00:00:00"/>
    <x v="1"/>
    <n v="5"/>
    <m/>
  </r>
  <r>
    <d v="2019-09-18T00:00:00"/>
    <d v="2019-09-23T00:00:00"/>
    <x v="1"/>
    <n v="5"/>
    <m/>
  </r>
  <r>
    <d v="2021-05-12T00:00:00"/>
    <d v="2021-05-17T00:00:00"/>
    <x v="1"/>
    <n v="5"/>
    <m/>
  </r>
  <r>
    <d v="2020-08-13T00:00:00"/>
    <d v="2020-08-18T00:00:00"/>
    <x v="0"/>
    <n v="5"/>
    <m/>
  </r>
  <r>
    <d v="2020-08-13T00:00:00"/>
    <d v="2020-08-18T00:00:00"/>
    <x v="0"/>
    <n v="5"/>
    <m/>
  </r>
  <r>
    <d v="2021-02-25T00:00:00"/>
    <d v="2021-03-02T00:00:00"/>
    <x v="1"/>
    <n v="5"/>
    <m/>
  </r>
  <r>
    <d v="2020-03-21T00:00:00"/>
    <d v="2020-03-25T00:00:00"/>
    <x v="1"/>
    <n v="4"/>
    <m/>
  </r>
  <r>
    <d v="2020-03-21T00:00:00"/>
    <d v="2020-03-25T00:00:00"/>
    <x v="1"/>
    <n v="4"/>
    <m/>
  </r>
  <r>
    <d v="2019-12-08T00:00:00"/>
    <d v="2019-12-10T00:00:00"/>
    <x v="0"/>
    <n v="2"/>
    <m/>
  </r>
  <r>
    <d v="2018-12-16T00:00:00"/>
    <d v="2018-12-20T00:00:00"/>
    <x v="0"/>
    <n v="4"/>
    <m/>
  </r>
  <r>
    <d v="2018-12-16T00:00:00"/>
    <d v="2018-12-20T00:00:00"/>
    <x v="0"/>
    <n v="4"/>
    <m/>
  </r>
  <r>
    <d v="2020-12-17T00:00:00"/>
    <d v="2020-12-21T00:00:00"/>
    <x v="1"/>
    <n v="4"/>
    <m/>
  </r>
  <r>
    <d v="2020-05-12T00:00:00"/>
    <d v="2020-05-17T00:00:00"/>
    <x v="1"/>
    <n v="5"/>
    <m/>
  </r>
  <r>
    <d v="2018-08-06T00:00:00"/>
    <d v="2018-08-11T00:00:00"/>
    <x v="0"/>
    <n v="5"/>
    <m/>
  </r>
  <r>
    <d v="2018-04-11T00:00:00"/>
    <d v="2018-04-13T00:00:00"/>
    <x v="0"/>
    <n v="2"/>
    <m/>
  </r>
  <r>
    <d v="2018-04-11T00:00:00"/>
    <d v="2018-04-13T00:00:00"/>
    <x v="0"/>
    <n v="2"/>
    <m/>
  </r>
  <r>
    <d v="2018-04-11T00:00:00"/>
    <d v="2018-04-13T00:00:00"/>
    <x v="0"/>
    <n v="2"/>
    <m/>
  </r>
  <r>
    <d v="2018-04-11T00:00:00"/>
    <d v="2018-04-13T00:00:00"/>
    <x v="0"/>
    <n v="2"/>
    <m/>
  </r>
  <r>
    <d v="2019-05-03T00:00:00"/>
    <d v="2019-05-08T00:00:00"/>
    <x v="1"/>
    <n v="5"/>
    <m/>
  </r>
  <r>
    <d v="2021-11-30T00:00:00"/>
    <d v="2021-12-02T00:00:00"/>
    <x v="0"/>
    <n v="2"/>
    <m/>
  </r>
  <r>
    <d v="2021-02-16T00:00:00"/>
    <d v="2021-02-20T00:00:00"/>
    <x v="1"/>
    <n v="4"/>
    <m/>
  </r>
  <r>
    <d v="2018-11-16T00:00:00"/>
    <d v="2018-11-20T00:00:00"/>
    <x v="1"/>
    <n v="4"/>
    <m/>
  </r>
  <r>
    <d v="2019-07-09T00:00:00"/>
    <d v="2019-07-14T00:00:00"/>
    <x v="0"/>
    <n v="5"/>
    <m/>
  </r>
  <r>
    <d v="2021-11-13T00:00:00"/>
    <d v="2021-11-16T00:00:00"/>
    <x v="0"/>
    <n v="3"/>
    <m/>
  </r>
  <r>
    <d v="2021-11-13T00:00:00"/>
    <d v="2021-11-16T00:00:00"/>
    <x v="0"/>
    <n v="3"/>
    <m/>
  </r>
  <r>
    <d v="2021-07-31T00:00:00"/>
    <d v="2021-08-04T00:00:00"/>
    <x v="1"/>
    <n v="4"/>
    <m/>
  </r>
  <r>
    <d v="2021-12-26T00:00:00"/>
    <d v="2021-12-30T00:00:00"/>
    <x v="1"/>
    <n v="4"/>
    <m/>
  </r>
  <r>
    <d v="2020-10-31T00:00:00"/>
    <d v="2020-11-04T00:00:00"/>
    <x v="1"/>
    <n v="4"/>
    <m/>
  </r>
  <r>
    <d v="2020-09-04T00:00:00"/>
    <d v="2020-09-09T00:00:00"/>
    <x v="1"/>
    <n v="5"/>
    <m/>
  </r>
  <r>
    <d v="2020-09-04T00:00:00"/>
    <d v="2020-09-09T00:00:00"/>
    <x v="1"/>
    <n v="5"/>
    <m/>
  </r>
  <r>
    <d v="2020-04-17T00:00:00"/>
    <d v="2020-04-21T00:00:00"/>
    <x v="1"/>
    <n v="4"/>
    <m/>
  </r>
  <r>
    <d v="2018-07-05T00:00:00"/>
    <d v="2018-07-11T00:00:00"/>
    <x v="1"/>
    <n v="6"/>
    <m/>
  </r>
  <r>
    <d v="2019-02-27T00:00:00"/>
    <d v="2019-02-28T00:00:00"/>
    <x v="2"/>
    <n v="1"/>
    <m/>
  </r>
  <r>
    <d v="2019-02-27T00:00:00"/>
    <d v="2019-02-28T00:00:00"/>
    <x v="2"/>
    <n v="1"/>
    <m/>
  </r>
  <r>
    <d v="2019-11-27T00:00:00"/>
    <d v="2019-12-01T00:00:00"/>
    <x v="1"/>
    <n v="4"/>
    <m/>
  </r>
  <r>
    <d v="2018-01-27T00:00:00"/>
    <d v="2018-02-02T00:00:00"/>
    <x v="1"/>
    <n v="6"/>
    <m/>
  </r>
  <r>
    <d v="2018-01-27T00:00:00"/>
    <d v="2018-02-02T00:00:00"/>
    <x v="1"/>
    <n v="6"/>
    <m/>
  </r>
  <r>
    <d v="2018-01-27T00:00:00"/>
    <d v="2018-02-02T00:00:00"/>
    <x v="1"/>
    <n v="6"/>
    <m/>
  </r>
  <r>
    <d v="2021-09-23T00:00:00"/>
    <d v="2021-09-26T00:00:00"/>
    <x v="2"/>
    <n v="3"/>
    <m/>
  </r>
  <r>
    <d v="2021-11-04T00:00:00"/>
    <d v="2021-11-05T00:00:00"/>
    <x v="2"/>
    <n v="1"/>
    <m/>
  </r>
  <r>
    <d v="2021-11-04T00:00:00"/>
    <d v="2021-11-05T00:00:00"/>
    <x v="2"/>
    <n v="1"/>
    <m/>
  </r>
  <r>
    <d v="2020-10-14T00:00:00"/>
    <d v="2020-10-20T00:00:00"/>
    <x v="1"/>
    <n v="6"/>
    <m/>
  </r>
  <r>
    <d v="2020-10-14T00:00:00"/>
    <d v="2020-10-20T00:00:00"/>
    <x v="1"/>
    <n v="6"/>
    <m/>
  </r>
  <r>
    <d v="2020-10-14T00:00:00"/>
    <d v="2020-10-20T00:00:00"/>
    <x v="1"/>
    <n v="6"/>
    <m/>
  </r>
  <r>
    <d v="2020-10-14T00:00:00"/>
    <d v="2020-10-20T00:00:00"/>
    <x v="1"/>
    <n v="6"/>
    <m/>
  </r>
  <r>
    <d v="2020-10-14T00:00:00"/>
    <d v="2020-10-20T00:00:00"/>
    <x v="1"/>
    <n v="6"/>
    <m/>
  </r>
  <r>
    <d v="2020-10-14T00:00:00"/>
    <d v="2020-10-20T00:00:00"/>
    <x v="1"/>
    <n v="6"/>
    <m/>
  </r>
  <r>
    <d v="2019-11-12T00:00:00"/>
    <d v="2019-11-19T00:00:00"/>
    <x v="1"/>
    <n v="7"/>
    <m/>
  </r>
  <r>
    <d v="2019-11-12T00:00:00"/>
    <d v="2019-11-19T00:00:00"/>
    <x v="1"/>
    <n v="7"/>
    <m/>
  </r>
  <r>
    <d v="2019-11-12T00:00:00"/>
    <d v="2019-11-19T00:00:00"/>
    <x v="1"/>
    <n v="7"/>
    <m/>
  </r>
  <r>
    <d v="2019-11-12T00:00:00"/>
    <d v="2019-11-19T00:00:00"/>
    <x v="1"/>
    <n v="7"/>
    <m/>
  </r>
  <r>
    <d v="2019-11-12T00:00:00"/>
    <d v="2019-11-19T00:00:00"/>
    <x v="1"/>
    <n v="7"/>
    <m/>
  </r>
  <r>
    <d v="2019-11-12T00:00:00"/>
    <d v="2019-11-19T00:00:00"/>
    <x v="1"/>
    <n v="7"/>
    <m/>
  </r>
  <r>
    <d v="2021-03-05T00:00:00"/>
    <d v="2021-03-05T00:00:00"/>
    <x v="3"/>
    <n v="0"/>
    <m/>
  </r>
  <r>
    <d v="2019-11-05T00:00:00"/>
    <d v="2019-11-09T00:00:00"/>
    <x v="1"/>
    <n v="4"/>
    <m/>
  </r>
  <r>
    <d v="2020-07-08T00:00:00"/>
    <d v="2020-07-08T00:00:00"/>
    <x v="3"/>
    <n v="0"/>
    <m/>
  </r>
  <r>
    <d v="2020-07-08T00:00:00"/>
    <d v="2020-07-08T00:00:00"/>
    <x v="3"/>
    <n v="0"/>
    <m/>
  </r>
  <r>
    <d v="2019-09-15T00:00:00"/>
    <d v="2019-09-19T00:00:00"/>
    <x v="1"/>
    <n v="4"/>
    <m/>
  </r>
  <r>
    <d v="2019-09-15T00:00:00"/>
    <d v="2019-09-19T00:00:00"/>
    <x v="1"/>
    <n v="4"/>
    <m/>
  </r>
  <r>
    <d v="2019-09-15T00:00:00"/>
    <d v="2019-09-19T00:00:00"/>
    <x v="1"/>
    <n v="4"/>
    <m/>
  </r>
  <r>
    <d v="2021-10-09T00:00:00"/>
    <d v="2021-10-14T00:00:00"/>
    <x v="1"/>
    <n v="5"/>
    <m/>
  </r>
  <r>
    <d v="2021-10-09T00:00:00"/>
    <d v="2021-10-14T00:00:00"/>
    <x v="1"/>
    <n v="5"/>
    <m/>
  </r>
  <r>
    <d v="2021-10-09T00:00:00"/>
    <d v="2021-10-14T00:00:00"/>
    <x v="1"/>
    <n v="5"/>
    <m/>
  </r>
  <r>
    <d v="2021-10-09T00:00:00"/>
    <d v="2021-10-14T00:00:00"/>
    <x v="1"/>
    <n v="5"/>
    <m/>
  </r>
  <r>
    <d v="2019-09-14T00:00:00"/>
    <d v="2019-09-18T00:00:00"/>
    <x v="1"/>
    <n v="4"/>
    <m/>
  </r>
  <r>
    <d v="2019-09-14T00:00:00"/>
    <d v="2019-09-18T00:00:00"/>
    <x v="1"/>
    <n v="4"/>
    <m/>
  </r>
  <r>
    <d v="2019-09-14T00:00:00"/>
    <d v="2019-09-18T00:00:00"/>
    <x v="1"/>
    <n v="4"/>
    <m/>
  </r>
  <r>
    <d v="2018-10-07T00:00:00"/>
    <d v="2018-10-12T00:00:00"/>
    <x v="1"/>
    <n v="5"/>
    <m/>
  </r>
  <r>
    <d v="2021-05-07T00:00:00"/>
    <d v="2021-05-11T00:00:00"/>
    <x v="1"/>
    <n v="4"/>
    <m/>
  </r>
  <r>
    <d v="2021-05-07T00:00:00"/>
    <d v="2021-05-11T00:00:00"/>
    <x v="1"/>
    <n v="4"/>
    <m/>
  </r>
  <r>
    <d v="2021-05-07T00:00:00"/>
    <d v="2021-05-11T00:00:00"/>
    <x v="1"/>
    <n v="4"/>
    <m/>
  </r>
  <r>
    <d v="2021-05-07T00:00:00"/>
    <d v="2021-05-11T00:00:00"/>
    <x v="1"/>
    <n v="4"/>
    <m/>
  </r>
  <r>
    <d v="2019-11-14T00:00:00"/>
    <d v="2019-11-19T00:00:00"/>
    <x v="1"/>
    <n v="5"/>
    <m/>
  </r>
  <r>
    <d v="2019-11-14T00:00:00"/>
    <d v="2019-11-19T00:00:00"/>
    <x v="1"/>
    <n v="5"/>
    <m/>
  </r>
  <r>
    <d v="2018-11-24T00:00:00"/>
    <d v="2018-11-24T00:00:00"/>
    <x v="3"/>
    <n v="0"/>
    <m/>
  </r>
  <r>
    <d v="2018-11-24T00:00:00"/>
    <d v="2018-11-24T00:00:00"/>
    <x v="3"/>
    <n v="0"/>
    <m/>
  </r>
  <r>
    <d v="2018-04-08T00:00:00"/>
    <d v="2018-04-15T00:00:00"/>
    <x v="1"/>
    <n v="7"/>
    <m/>
  </r>
  <r>
    <d v="2018-04-08T00:00:00"/>
    <d v="2018-04-15T00:00:00"/>
    <x v="1"/>
    <n v="7"/>
    <m/>
  </r>
  <r>
    <d v="2018-07-26T00:00:00"/>
    <d v="2018-08-02T00:00:00"/>
    <x v="1"/>
    <n v="7"/>
    <m/>
  </r>
  <r>
    <d v="2018-07-26T00:00:00"/>
    <d v="2018-08-02T00:00:00"/>
    <x v="1"/>
    <n v="7"/>
    <m/>
  </r>
  <r>
    <d v="2018-07-26T00:00:00"/>
    <d v="2018-08-02T00:00:00"/>
    <x v="1"/>
    <n v="7"/>
    <m/>
  </r>
  <r>
    <d v="2018-07-26T00:00:00"/>
    <d v="2018-08-02T00:00:00"/>
    <x v="1"/>
    <n v="7"/>
    <m/>
  </r>
  <r>
    <d v="2018-06-08T00:00:00"/>
    <d v="2018-06-12T00:00:00"/>
    <x v="1"/>
    <n v="4"/>
    <m/>
  </r>
  <r>
    <d v="2018-10-28T00:00:00"/>
    <d v="2018-10-31T00:00:00"/>
    <x v="2"/>
    <n v="3"/>
    <m/>
  </r>
  <r>
    <d v="2018-10-28T00:00:00"/>
    <d v="2018-10-31T00:00:00"/>
    <x v="2"/>
    <n v="3"/>
    <m/>
  </r>
  <r>
    <d v="2018-10-28T00:00:00"/>
    <d v="2018-10-31T00:00:00"/>
    <x v="2"/>
    <n v="3"/>
    <m/>
  </r>
  <r>
    <d v="2018-10-28T00:00:00"/>
    <d v="2018-10-31T00:00:00"/>
    <x v="2"/>
    <n v="3"/>
    <m/>
  </r>
  <r>
    <d v="2018-10-28T00:00:00"/>
    <d v="2018-10-31T00:00:00"/>
    <x v="2"/>
    <n v="3"/>
    <m/>
  </r>
  <r>
    <d v="2021-11-25T00:00:00"/>
    <d v="2021-11-27T00:00:00"/>
    <x v="0"/>
    <n v="2"/>
    <m/>
  </r>
  <r>
    <d v="2021-09-22T00:00:00"/>
    <d v="2021-09-23T00:00:00"/>
    <x v="2"/>
    <n v="1"/>
    <m/>
  </r>
  <r>
    <d v="2021-09-22T00:00:00"/>
    <d v="2021-09-23T00:00:00"/>
    <x v="2"/>
    <n v="1"/>
    <m/>
  </r>
  <r>
    <d v="2019-12-04T00:00:00"/>
    <d v="2019-12-09T00:00:00"/>
    <x v="1"/>
    <n v="5"/>
    <m/>
  </r>
  <r>
    <d v="2019-09-21T00:00:00"/>
    <d v="2019-09-21T00:00:00"/>
    <x v="3"/>
    <n v="0"/>
    <m/>
  </r>
  <r>
    <d v="2021-11-26T00:00:00"/>
    <d v="2021-11-29T00:00:00"/>
    <x v="2"/>
    <n v="3"/>
    <m/>
  </r>
  <r>
    <d v="2021-06-06T00:00:00"/>
    <d v="2021-06-10T00:00:00"/>
    <x v="1"/>
    <n v="4"/>
    <m/>
  </r>
  <r>
    <d v="2021-06-06T00:00:00"/>
    <d v="2021-06-10T00:00:00"/>
    <x v="1"/>
    <n v="4"/>
    <m/>
  </r>
  <r>
    <d v="2021-10-23T00:00:00"/>
    <d v="2021-10-28T00:00:00"/>
    <x v="0"/>
    <n v="5"/>
    <m/>
  </r>
  <r>
    <d v="2021-10-23T00:00:00"/>
    <d v="2021-10-28T00:00:00"/>
    <x v="0"/>
    <n v="5"/>
    <m/>
  </r>
  <r>
    <d v="2021-10-23T00:00:00"/>
    <d v="2021-10-28T00:00:00"/>
    <x v="0"/>
    <n v="5"/>
    <m/>
  </r>
  <r>
    <d v="2018-12-20T00:00:00"/>
    <d v="2018-12-20T00:00:00"/>
    <x v="3"/>
    <n v="0"/>
    <m/>
  </r>
  <r>
    <d v="2021-02-17T00:00:00"/>
    <d v="2021-02-22T00:00:00"/>
    <x v="1"/>
    <n v="5"/>
    <m/>
  </r>
  <r>
    <d v="2021-02-17T00:00:00"/>
    <d v="2021-02-22T00:00:00"/>
    <x v="1"/>
    <n v="5"/>
    <m/>
  </r>
  <r>
    <d v="2018-05-03T00:00:00"/>
    <d v="2018-05-10T00:00:00"/>
    <x v="1"/>
    <n v="7"/>
    <m/>
  </r>
  <r>
    <d v="2018-05-03T00:00:00"/>
    <d v="2018-05-10T00:00:00"/>
    <x v="1"/>
    <n v="7"/>
    <m/>
  </r>
  <r>
    <d v="2021-10-17T00:00:00"/>
    <d v="2021-10-19T00:00:00"/>
    <x v="0"/>
    <n v="2"/>
    <m/>
  </r>
  <r>
    <d v="2019-11-28T00:00:00"/>
    <d v="2019-12-03T00:00:00"/>
    <x v="1"/>
    <n v="5"/>
    <m/>
  </r>
  <r>
    <d v="2018-07-27T00:00:00"/>
    <d v="2018-07-29T00:00:00"/>
    <x v="0"/>
    <n v="2"/>
    <m/>
  </r>
  <r>
    <d v="2021-04-23T00:00:00"/>
    <d v="2021-04-25T00:00:00"/>
    <x v="0"/>
    <n v="2"/>
    <m/>
  </r>
  <r>
    <d v="2019-10-23T00:00:00"/>
    <d v="2019-10-27T00:00:00"/>
    <x v="0"/>
    <n v="4"/>
    <m/>
  </r>
  <r>
    <d v="2019-10-23T00:00:00"/>
    <d v="2019-10-27T00:00:00"/>
    <x v="0"/>
    <n v="4"/>
    <m/>
  </r>
  <r>
    <d v="2019-10-23T00:00:00"/>
    <d v="2019-10-27T00:00:00"/>
    <x v="0"/>
    <n v="4"/>
    <m/>
  </r>
  <r>
    <d v="2019-10-23T00:00:00"/>
    <d v="2019-10-27T00:00:00"/>
    <x v="0"/>
    <n v="4"/>
    <m/>
  </r>
  <r>
    <d v="2019-10-23T00:00:00"/>
    <d v="2019-10-27T00:00:00"/>
    <x v="0"/>
    <n v="4"/>
    <m/>
  </r>
  <r>
    <d v="2019-10-23T00:00:00"/>
    <d v="2019-10-27T00:00:00"/>
    <x v="0"/>
    <n v="4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0-10-28T00:00:00"/>
    <d v="2020-11-02T00:00:00"/>
    <x v="1"/>
    <n v="5"/>
    <m/>
  </r>
  <r>
    <d v="2018-04-05T00:00:00"/>
    <d v="2018-04-07T00:00:00"/>
    <x v="2"/>
    <n v="2"/>
    <m/>
  </r>
  <r>
    <d v="2018-04-05T00:00:00"/>
    <d v="2018-04-07T00:00:00"/>
    <x v="2"/>
    <n v="2"/>
    <m/>
  </r>
  <r>
    <d v="2019-06-15T00:00:00"/>
    <d v="2019-06-20T00:00:00"/>
    <x v="1"/>
    <n v="5"/>
    <m/>
  </r>
  <r>
    <d v="2019-06-15T00:00:00"/>
    <d v="2019-06-20T00:00:00"/>
    <x v="1"/>
    <n v="5"/>
    <m/>
  </r>
  <r>
    <d v="2019-06-15T00:00:00"/>
    <d v="2019-06-20T00:00:00"/>
    <x v="1"/>
    <n v="5"/>
    <m/>
  </r>
  <r>
    <d v="2019-06-15T00:00:00"/>
    <d v="2019-06-20T00:00:00"/>
    <x v="1"/>
    <n v="5"/>
    <m/>
  </r>
  <r>
    <d v="2018-07-05T00:00:00"/>
    <d v="2018-07-12T00:00:00"/>
    <x v="1"/>
    <n v="7"/>
    <m/>
  </r>
  <r>
    <d v="2021-01-29T00:00:00"/>
    <d v="2021-02-02T00:00:00"/>
    <x v="1"/>
    <n v="4"/>
    <m/>
  </r>
  <r>
    <d v="2020-03-03T00:00:00"/>
    <d v="2020-03-08T00:00:00"/>
    <x v="0"/>
    <n v="5"/>
    <m/>
  </r>
  <r>
    <d v="2018-06-02T00:00:00"/>
    <d v="2018-06-06T00:00:00"/>
    <x v="1"/>
    <n v="4"/>
    <m/>
  </r>
  <r>
    <d v="2018-06-02T00:00:00"/>
    <d v="2018-06-06T00:00:00"/>
    <x v="1"/>
    <n v="4"/>
    <m/>
  </r>
  <r>
    <d v="2018-06-02T00:00:00"/>
    <d v="2018-06-06T00:00:00"/>
    <x v="1"/>
    <n v="4"/>
    <m/>
  </r>
  <r>
    <d v="2020-11-24T00:00:00"/>
    <d v="2020-11-30T00:00:00"/>
    <x v="1"/>
    <n v="6"/>
    <m/>
  </r>
  <r>
    <d v="2020-11-24T00:00:00"/>
    <d v="2020-11-30T00:00:00"/>
    <x v="1"/>
    <n v="6"/>
    <m/>
  </r>
  <r>
    <d v="2020-11-24T00:00:00"/>
    <d v="2020-11-30T00:00:00"/>
    <x v="1"/>
    <n v="6"/>
    <m/>
  </r>
  <r>
    <d v="2020-11-10T00:00:00"/>
    <d v="2020-11-14T00:00:00"/>
    <x v="1"/>
    <n v="4"/>
    <m/>
  </r>
  <r>
    <d v="2018-11-22T00:00:00"/>
    <d v="2018-11-28T00:00:00"/>
    <x v="1"/>
    <n v="6"/>
    <m/>
  </r>
  <r>
    <d v="2021-05-01T00:00:00"/>
    <d v="2021-05-05T00:00:00"/>
    <x v="1"/>
    <n v="4"/>
    <m/>
  </r>
  <r>
    <d v="2021-12-07T00:00:00"/>
    <d v="2021-12-12T00:00:00"/>
    <x v="1"/>
    <n v="5"/>
    <m/>
  </r>
  <r>
    <d v="2021-12-07T00:00:00"/>
    <d v="2021-12-12T00:00:00"/>
    <x v="1"/>
    <n v="5"/>
    <m/>
  </r>
  <r>
    <d v="2021-11-30T00:00:00"/>
    <d v="2021-12-04T00:00:00"/>
    <x v="1"/>
    <n v="4"/>
    <m/>
  </r>
  <r>
    <d v="2021-12-07T00:00:00"/>
    <d v="2021-12-09T00:00:00"/>
    <x v="2"/>
    <n v="2"/>
    <m/>
  </r>
  <r>
    <d v="2019-01-03T00:00:00"/>
    <d v="2019-01-08T00:00:00"/>
    <x v="1"/>
    <n v="5"/>
    <m/>
  </r>
  <r>
    <d v="2019-11-14T00:00:00"/>
    <d v="2019-11-20T00:00:00"/>
    <x v="1"/>
    <n v="6"/>
    <m/>
  </r>
  <r>
    <d v="2019-10-02T00:00:00"/>
    <d v="2019-10-07T00:00:00"/>
    <x v="0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19-04-05T00:00:00"/>
    <d v="2019-04-10T00:00:00"/>
    <x v="1"/>
    <n v="5"/>
    <m/>
  </r>
  <r>
    <d v="2021-06-05T00:00:00"/>
    <d v="2021-06-06T00:00:00"/>
    <x v="2"/>
    <n v="1"/>
    <m/>
  </r>
  <r>
    <d v="2021-09-18T00:00:00"/>
    <d v="2021-09-25T00:00:00"/>
    <x v="1"/>
    <n v="7"/>
    <m/>
  </r>
  <r>
    <d v="2021-09-18T00:00:00"/>
    <d v="2021-09-25T00:00:00"/>
    <x v="1"/>
    <n v="7"/>
    <m/>
  </r>
  <r>
    <d v="2021-07-18T00:00:00"/>
    <d v="2021-07-23T00:00:00"/>
    <x v="1"/>
    <n v="5"/>
    <m/>
  </r>
  <r>
    <d v="2021-07-18T00:00:00"/>
    <d v="2021-07-23T00:00:00"/>
    <x v="1"/>
    <n v="5"/>
    <m/>
  </r>
  <r>
    <d v="2021-07-18T00:00:00"/>
    <d v="2021-07-23T00:00:00"/>
    <x v="1"/>
    <n v="5"/>
    <m/>
  </r>
  <r>
    <d v="2021-07-18T00:00:00"/>
    <d v="2021-07-23T00:00:00"/>
    <x v="1"/>
    <n v="5"/>
    <m/>
  </r>
  <r>
    <d v="2021-07-18T00:00:00"/>
    <d v="2021-07-23T00:00:00"/>
    <x v="1"/>
    <n v="5"/>
    <m/>
  </r>
  <r>
    <d v="2019-12-01T00:00:00"/>
    <d v="2019-12-07T00:00:00"/>
    <x v="1"/>
    <n v="6"/>
    <m/>
  </r>
  <r>
    <d v="2019-12-01T00:00:00"/>
    <d v="2019-12-07T00:00:00"/>
    <x v="1"/>
    <n v="6"/>
    <m/>
  </r>
  <r>
    <d v="2020-06-28T00:00:00"/>
    <d v="2020-07-02T00:00:00"/>
    <x v="0"/>
    <n v="4"/>
    <m/>
  </r>
  <r>
    <d v="2021-08-28T00:00:00"/>
    <d v="2021-09-01T00:00:00"/>
    <x v="1"/>
    <n v="4"/>
    <m/>
  </r>
  <r>
    <d v="2021-08-28T00:00:00"/>
    <d v="2021-09-01T00:00:00"/>
    <x v="1"/>
    <n v="4"/>
    <m/>
  </r>
  <r>
    <d v="2018-09-17T00:00:00"/>
    <d v="2018-09-21T00:00:00"/>
    <x v="1"/>
    <n v="4"/>
    <m/>
  </r>
  <r>
    <d v="2018-09-17T00:00:00"/>
    <d v="2018-09-21T00:00:00"/>
    <x v="1"/>
    <n v="4"/>
    <m/>
  </r>
  <r>
    <d v="2018-09-17T00:00:00"/>
    <d v="2018-09-21T00:00:00"/>
    <x v="1"/>
    <n v="4"/>
    <m/>
  </r>
  <r>
    <d v="2018-09-17T00:00:00"/>
    <d v="2018-09-21T00:00:00"/>
    <x v="1"/>
    <n v="4"/>
    <m/>
  </r>
  <r>
    <d v="2020-03-14T00:00:00"/>
    <d v="2020-03-17T00:00:00"/>
    <x v="2"/>
    <n v="3"/>
    <m/>
  </r>
  <r>
    <d v="2020-03-14T00:00:00"/>
    <d v="2020-03-17T00:00:00"/>
    <x v="2"/>
    <n v="3"/>
    <m/>
  </r>
  <r>
    <d v="2020-03-14T00:00:00"/>
    <d v="2020-03-17T00:00:00"/>
    <x v="2"/>
    <n v="3"/>
    <m/>
  </r>
  <r>
    <d v="2020-08-26T00:00:00"/>
    <d v="2020-09-02T00:00:00"/>
    <x v="1"/>
    <n v="7"/>
    <m/>
  </r>
  <r>
    <d v="2020-08-26T00:00:00"/>
    <d v="2020-09-02T00:00:00"/>
    <x v="1"/>
    <n v="7"/>
    <m/>
  </r>
  <r>
    <d v="2021-09-02T00:00:00"/>
    <d v="2021-09-08T00:00:00"/>
    <x v="1"/>
    <n v="6"/>
    <m/>
  </r>
  <r>
    <d v="2021-09-02T00:00:00"/>
    <d v="2021-09-08T00:00:00"/>
    <x v="1"/>
    <n v="6"/>
    <m/>
  </r>
  <r>
    <d v="2021-09-02T00:00:00"/>
    <d v="2021-09-08T00:00:00"/>
    <x v="1"/>
    <n v="6"/>
    <m/>
  </r>
  <r>
    <d v="2019-06-16T00:00:00"/>
    <d v="2019-06-20T00:00:00"/>
    <x v="1"/>
    <n v="4"/>
    <m/>
  </r>
  <r>
    <d v="2019-06-16T00:00:00"/>
    <d v="2019-06-20T00:00:00"/>
    <x v="1"/>
    <n v="4"/>
    <m/>
  </r>
  <r>
    <d v="2019-06-16T00:00:00"/>
    <d v="2019-06-20T00:00:00"/>
    <x v="1"/>
    <n v="4"/>
    <m/>
  </r>
  <r>
    <d v="2020-12-10T00:00:00"/>
    <d v="2020-12-10T00:00:00"/>
    <x v="3"/>
    <n v="0"/>
    <m/>
  </r>
  <r>
    <d v="2021-05-18T00:00:00"/>
    <d v="2021-05-23T00:00:00"/>
    <x v="1"/>
    <n v="5"/>
    <m/>
  </r>
  <r>
    <d v="2021-05-18T00:00:00"/>
    <d v="2021-05-23T00:00:00"/>
    <x v="1"/>
    <n v="5"/>
    <m/>
  </r>
  <r>
    <d v="2021-05-27T00:00:00"/>
    <d v="2021-05-29T00:00:00"/>
    <x v="0"/>
    <n v="2"/>
    <m/>
  </r>
  <r>
    <d v="2020-06-23T00:00:00"/>
    <d v="2020-06-30T00:00:00"/>
    <x v="1"/>
    <n v="7"/>
    <m/>
  </r>
  <r>
    <d v="2020-05-16T00:00:00"/>
    <d v="2020-05-21T00:00:00"/>
    <x v="0"/>
    <n v="5"/>
    <m/>
  </r>
  <r>
    <d v="2021-11-18T00:00:00"/>
    <d v="2021-11-23T00:00:00"/>
    <x v="1"/>
    <n v="5"/>
    <m/>
  </r>
  <r>
    <d v="2021-11-18T00:00:00"/>
    <d v="2021-11-23T00:00:00"/>
    <x v="1"/>
    <n v="5"/>
    <m/>
  </r>
  <r>
    <d v="2020-11-18T00:00:00"/>
    <d v="2020-11-22T00:00:00"/>
    <x v="1"/>
    <n v="4"/>
    <m/>
  </r>
  <r>
    <d v="2020-11-18T00:00:00"/>
    <d v="2020-11-22T00:00:00"/>
    <x v="1"/>
    <n v="4"/>
    <m/>
  </r>
  <r>
    <d v="2020-11-18T00:00:00"/>
    <d v="2020-11-22T00:00:00"/>
    <x v="1"/>
    <n v="4"/>
    <m/>
  </r>
  <r>
    <d v="2020-11-18T00:00:00"/>
    <d v="2020-11-22T00:00:00"/>
    <x v="1"/>
    <n v="4"/>
    <m/>
  </r>
  <r>
    <d v="2018-11-28T00:00:00"/>
    <d v="2018-11-30T00:00:00"/>
    <x v="0"/>
    <n v="2"/>
    <m/>
  </r>
  <r>
    <d v="2020-03-01T00:00:00"/>
    <d v="2020-03-08T00:00:00"/>
    <x v="1"/>
    <n v="7"/>
    <m/>
  </r>
  <r>
    <d v="2021-01-15T00:00:00"/>
    <d v="2021-01-19T00:00:00"/>
    <x v="1"/>
    <n v="4"/>
    <m/>
  </r>
  <r>
    <d v="2018-04-04T00:00:00"/>
    <d v="2018-04-09T00:00:00"/>
    <x v="1"/>
    <n v="5"/>
    <m/>
  </r>
  <r>
    <d v="2018-04-04T00:00:00"/>
    <d v="2018-04-09T00:00:00"/>
    <x v="1"/>
    <n v="5"/>
    <m/>
  </r>
  <r>
    <d v="2020-06-26T00:00:00"/>
    <d v="2020-07-03T00:00:00"/>
    <x v="1"/>
    <n v="7"/>
    <m/>
  </r>
  <r>
    <d v="2020-05-29T00:00:00"/>
    <d v="2020-06-02T00:00:00"/>
    <x v="1"/>
    <n v="4"/>
    <m/>
  </r>
  <r>
    <d v="2020-05-29T00:00:00"/>
    <d v="2020-06-02T00:00:00"/>
    <x v="1"/>
    <n v="4"/>
    <m/>
  </r>
  <r>
    <d v="2020-05-29T00:00:00"/>
    <d v="2020-06-02T00:00:00"/>
    <x v="1"/>
    <n v="4"/>
    <m/>
  </r>
  <r>
    <d v="2019-10-19T00:00:00"/>
    <d v="2019-10-24T00:00:00"/>
    <x v="1"/>
    <n v="5"/>
    <m/>
  </r>
  <r>
    <d v="2019-10-19T00:00:00"/>
    <d v="2019-10-24T00:00:00"/>
    <x v="1"/>
    <n v="5"/>
    <m/>
  </r>
  <r>
    <d v="2021-02-19T00:00:00"/>
    <d v="2021-02-20T00:00:00"/>
    <x v="2"/>
    <n v="1"/>
    <m/>
  </r>
  <r>
    <d v="2021-02-19T00:00:00"/>
    <d v="2021-02-20T00:00:00"/>
    <x v="2"/>
    <n v="1"/>
    <m/>
  </r>
  <r>
    <d v="2020-09-22T00:00:00"/>
    <d v="2020-09-28T00:00:00"/>
    <x v="1"/>
    <n v="6"/>
    <m/>
  </r>
  <r>
    <d v="2018-11-12T00:00:00"/>
    <d v="2018-11-17T00:00:00"/>
    <x v="0"/>
    <n v="5"/>
    <m/>
  </r>
  <r>
    <d v="2020-04-01T00:00:00"/>
    <d v="2020-04-06T00:00:00"/>
    <x v="1"/>
    <n v="5"/>
    <m/>
  </r>
  <r>
    <d v="2020-05-20T00:00:00"/>
    <d v="2020-05-23T00:00:00"/>
    <x v="2"/>
    <n v="3"/>
    <m/>
  </r>
  <r>
    <d v="2019-06-01T00:00:00"/>
    <d v="2019-06-05T00:00:00"/>
    <x v="1"/>
    <n v="4"/>
    <m/>
  </r>
  <r>
    <d v="2019-06-01T00:00:00"/>
    <d v="2019-06-05T00:00:00"/>
    <x v="1"/>
    <n v="4"/>
    <m/>
  </r>
  <r>
    <d v="2018-11-22T00:00:00"/>
    <d v="2018-11-26T00:00:00"/>
    <x v="1"/>
    <n v="4"/>
    <m/>
  </r>
  <r>
    <d v="2019-02-22T00:00:00"/>
    <d v="2019-02-24T00:00:00"/>
    <x v="0"/>
    <n v="2"/>
    <m/>
  </r>
  <r>
    <d v="2020-03-29T00:00:00"/>
    <d v="2020-04-02T00:00:00"/>
    <x v="1"/>
    <n v="4"/>
    <m/>
  </r>
  <r>
    <d v="2020-03-29T00:00:00"/>
    <d v="2020-04-02T00:00:00"/>
    <x v="1"/>
    <n v="4"/>
    <m/>
  </r>
  <r>
    <d v="2020-03-29T00:00:00"/>
    <d v="2020-04-02T00:00:00"/>
    <x v="1"/>
    <n v="4"/>
    <m/>
  </r>
  <r>
    <d v="2020-03-29T00:00:00"/>
    <d v="2020-04-02T00:00:00"/>
    <x v="1"/>
    <n v="4"/>
    <m/>
  </r>
  <r>
    <d v="2020-10-22T00:00:00"/>
    <d v="2020-10-24T00:00:00"/>
    <x v="2"/>
    <n v="2"/>
    <m/>
  </r>
  <r>
    <d v="2021-10-02T00:00:00"/>
    <d v="2021-10-07T00:00:00"/>
    <x v="1"/>
    <n v="5"/>
    <m/>
  </r>
  <r>
    <d v="2021-10-02T00:00:00"/>
    <d v="2021-10-07T00:00:00"/>
    <x v="1"/>
    <n v="5"/>
    <m/>
  </r>
  <r>
    <d v="2018-12-23T00:00:00"/>
    <d v="2018-12-27T00:00:00"/>
    <x v="1"/>
    <n v="4"/>
    <m/>
  </r>
  <r>
    <d v="2018-12-23T00:00:00"/>
    <d v="2018-12-27T00:00:00"/>
    <x v="1"/>
    <n v="4"/>
    <m/>
  </r>
  <r>
    <d v="2021-12-15T00:00:00"/>
    <d v="2021-12-20T00:00:00"/>
    <x v="1"/>
    <n v="5"/>
    <m/>
  </r>
  <r>
    <d v="2020-07-07T00:00:00"/>
    <d v="2020-07-09T00:00:00"/>
    <x v="0"/>
    <n v="2"/>
    <m/>
  </r>
  <r>
    <d v="2020-07-07T00:00:00"/>
    <d v="2020-07-09T00:00:00"/>
    <x v="0"/>
    <n v="2"/>
    <m/>
  </r>
  <r>
    <d v="2020-07-07T00:00:00"/>
    <d v="2020-07-09T00:00:00"/>
    <x v="0"/>
    <n v="2"/>
    <m/>
  </r>
  <r>
    <d v="2020-04-17T00:00:00"/>
    <d v="2020-04-21T00:00:00"/>
    <x v="1"/>
    <n v="4"/>
    <m/>
  </r>
  <r>
    <d v="2021-04-08T00:00:00"/>
    <d v="2021-04-14T00:00:00"/>
    <x v="1"/>
    <n v="6"/>
    <m/>
  </r>
  <r>
    <d v="2021-04-08T00:00:00"/>
    <d v="2021-04-14T00:00:00"/>
    <x v="1"/>
    <n v="6"/>
    <m/>
  </r>
  <r>
    <d v="2020-04-17T00:00:00"/>
    <d v="2020-04-22T00:00:00"/>
    <x v="1"/>
    <n v="5"/>
    <m/>
  </r>
  <r>
    <d v="2018-11-25T00:00:00"/>
    <d v="2018-11-27T00:00:00"/>
    <x v="0"/>
    <n v="2"/>
    <m/>
  </r>
  <r>
    <d v="2018-11-03T00:00:00"/>
    <d v="2018-11-08T00:00:00"/>
    <x v="1"/>
    <n v="5"/>
    <m/>
  </r>
  <r>
    <d v="2019-05-01T00:00:00"/>
    <d v="2019-05-05T00:00:00"/>
    <x v="1"/>
    <n v="4"/>
    <m/>
  </r>
  <r>
    <d v="2019-05-01T00:00:00"/>
    <d v="2019-05-05T00:00:00"/>
    <x v="1"/>
    <n v="4"/>
    <m/>
  </r>
  <r>
    <d v="2019-05-01T00:00:00"/>
    <d v="2019-05-05T00:00:00"/>
    <x v="1"/>
    <n v="4"/>
    <m/>
  </r>
  <r>
    <d v="2019-03-08T00:00:00"/>
    <d v="2019-03-12T00:00:00"/>
    <x v="1"/>
    <n v="4"/>
    <m/>
  </r>
  <r>
    <d v="2019-03-08T00:00:00"/>
    <d v="2019-03-12T00:00:00"/>
    <x v="1"/>
    <n v="4"/>
    <m/>
  </r>
  <r>
    <d v="2019-03-08T00:00:00"/>
    <d v="2019-03-12T00:00:00"/>
    <x v="1"/>
    <n v="4"/>
    <m/>
  </r>
  <r>
    <d v="2019-03-08T00:00:00"/>
    <d v="2019-03-12T00:00:00"/>
    <x v="1"/>
    <n v="4"/>
    <m/>
  </r>
  <r>
    <d v="2019-03-08T00:00:00"/>
    <d v="2019-03-12T00:00:00"/>
    <x v="1"/>
    <n v="4"/>
    <m/>
  </r>
  <r>
    <d v="2019-07-17T00:00:00"/>
    <d v="2019-07-20T00:00:00"/>
    <x v="0"/>
    <n v="3"/>
    <m/>
  </r>
  <r>
    <d v="2018-10-11T00:00:00"/>
    <d v="2018-10-16T00:00:00"/>
    <x v="1"/>
    <n v="5"/>
    <m/>
  </r>
  <r>
    <d v="2018-10-11T00:00:00"/>
    <d v="2018-10-16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8T00:00:00"/>
    <d v="2019-12-22T00:00:00"/>
    <x v="1"/>
    <n v="4"/>
    <m/>
  </r>
  <r>
    <d v="2021-01-01T00:00:00"/>
    <d v="2021-01-05T00:00:00"/>
    <x v="1"/>
    <n v="4"/>
    <m/>
  </r>
  <r>
    <d v="2021-11-21T00:00:00"/>
    <d v="2021-11-24T00:00:00"/>
    <x v="2"/>
    <n v="3"/>
    <m/>
  </r>
  <r>
    <d v="2021-11-21T00:00:00"/>
    <d v="2021-11-24T00:00:00"/>
    <x v="2"/>
    <n v="3"/>
    <m/>
  </r>
  <r>
    <d v="2019-12-22T00:00:00"/>
    <d v="2019-12-27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9-08-23T00:00:00"/>
    <d v="2019-08-28T00:00:00"/>
    <x v="1"/>
    <n v="5"/>
    <m/>
  </r>
  <r>
    <d v="2018-06-22T00:00:00"/>
    <d v="2018-06-27T00:00:00"/>
    <x v="1"/>
    <n v="5"/>
    <m/>
  </r>
  <r>
    <d v="2018-06-22T00:00:00"/>
    <d v="2018-06-27T00:00:00"/>
    <x v="1"/>
    <n v="5"/>
    <m/>
  </r>
  <r>
    <d v="2018-06-22T00:00:00"/>
    <d v="2018-06-27T00:00:00"/>
    <x v="1"/>
    <n v="5"/>
    <m/>
  </r>
  <r>
    <d v="2021-10-27T00:00:00"/>
    <d v="2021-10-28T00:00:00"/>
    <x v="2"/>
    <n v="1"/>
    <m/>
  </r>
  <r>
    <d v="2021-10-27T00:00:00"/>
    <d v="2021-10-28T00:00:00"/>
    <x v="2"/>
    <n v="1"/>
    <m/>
  </r>
  <r>
    <d v="2021-08-11T00:00:00"/>
    <d v="2021-08-13T00:00:00"/>
    <x v="2"/>
    <n v="2"/>
    <m/>
  </r>
  <r>
    <d v="2021-08-11T00:00:00"/>
    <d v="2021-08-13T00:00:00"/>
    <x v="2"/>
    <n v="2"/>
    <m/>
  </r>
  <r>
    <d v="2021-08-11T00:00:00"/>
    <d v="2021-08-13T00:00:00"/>
    <x v="2"/>
    <n v="2"/>
    <m/>
  </r>
  <r>
    <d v="2021-08-11T00:00:00"/>
    <d v="2021-08-13T00:00:00"/>
    <x v="2"/>
    <n v="2"/>
    <m/>
  </r>
  <r>
    <d v="2021-12-24T00:00:00"/>
    <d v="2021-12-28T00:00:00"/>
    <x v="1"/>
    <n v="4"/>
    <m/>
  </r>
  <r>
    <d v="2021-12-24T00:00:00"/>
    <d v="2021-12-28T00:00:00"/>
    <x v="1"/>
    <n v="4"/>
    <m/>
  </r>
  <r>
    <d v="2020-09-26T00:00:00"/>
    <d v="2020-09-30T00:00:00"/>
    <x v="1"/>
    <n v="4"/>
    <m/>
  </r>
  <r>
    <d v="2020-09-26T00:00:00"/>
    <d v="2020-09-30T00:00:00"/>
    <x v="1"/>
    <n v="4"/>
    <m/>
  </r>
  <r>
    <d v="2020-09-26T00:00:00"/>
    <d v="2020-09-30T00:00:00"/>
    <x v="1"/>
    <n v="4"/>
    <m/>
  </r>
  <r>
    <d v="2020-12-12T00:00:00"/>
    <d v="2020-12-12T00:00:00"/>
    <x v="3"/>
    <n v="0"/>
    <m/>
  </r>
  <r>
    <d v="2020-12-12T00:00:00"/>
    <d v="2020-12-12T00:00:00"/>
    <x v="3"/>
    <n v="0"/>
    <m/>
  </r>
  <r>
    <d v="2019-12-28T00:00:00"/>
    <d v="2020-01-01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8-12-29T00:00:00"/>
    <d v="2019-01-02T00:00:00"/>
    <x v="1"/>
    <n v="4"/>
    <m/>
  </r>
  <r>
    <d v="2019-06-25T00:00:00"/>
    <d v="2019-06-30T00:00:00"/>
    <x v="1"/>
    <n v="5"/>
    <m/>
  </r>
  <r>
    <d v="2019-04-02T00:00:00"/>
    <d v="2019-04-07T00:00:00"/>
    <x v="1"/>
    <n v="5"/>
    <m/>
  </r>
  <r>
    <d v="2021-10-21T00:00:00"/>
    <d v="2021-10-25T00:00:00"/>
    <x v="1"/>
    <n v="4"/>
    <m/>
  </r>
  <r>
    <d v="2019-07-16T00:00:00"/>
    <d v="2019-07-19T00:00:00"/>
    <x v="2"/>
    <n v="3"/>
    <m/>
  </r>
  <r>
    <d v="2019-07-16T00:00:00"/>
    <d v="2019-07-19T00:00:00"/>
    <x v="2"/>
    <n v="3"/>
    <m/>
  </r>
  <r>
    <d v="2021-06-24T00:00:00"/>
    <d v="2021-06-26T00:00:00"/>
    <x v="0"/>
    <n v="2"/>
    <m/>
  </r>
  <r>
    <d v="2021-06-24T00:00:00"/>
    <d v="2021-06-26T00:00:00"/>
    <x v="0"/>
    <n v="2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09-29T00:00:00"/>
    <d v="2018-10-03T00:00:00"/>
    <x v="1"/>
    <n v="4"/>
    <m/>
  </r>
  <r>
    <d v="2018-11-24T00:00:00"/>
    <d v="2018-11-28T00:00:00"/>
    <x v="1"/>
    <n v="4"/>
    <m/>
  </r>
  <r>
    <d v="2019-11-20T00:00:00"/>
    <d v="2019-11-24T00:00:00"/>
    <x v="1"/>
    <n v="4"/>
    <m/>
  </r>
  <r>
    <d v="2019-11-20T00:00:00"/>
    <d v="2019-11-24T00:00:00"/>
    <x v="1"/>
    <n v="4"/>
    <m/>
  </r>
  <r>
    <d v="2020-11-01T00:00:00"/>
    <d v="2020-11-07T00:00:00"/>
    <x v="1"/>
    <n v="6"/>
    <m/>
  </r>
  <r>
    <d v="2019-09-17T00:00:00"/>
    <d v="2019-09-20T00:00:00"/>
    <x v="2"/>
    <n v="3"/>
    <m/>
  </r>
  <r>
    <d v="2020-03-10T00:00:00"/>
    <d v="2020-03-14T00:00:00"/>
    <x v="1"/>
    <n v="4"/>
    <m/>
  </r>
  <r>
    <d v="2018-06-23T00:00:00"/>
    <d v="2018-06-26T00:00:00"/>
    <x v="2"/>
    <n v="3"/>
    <m/>
  </r>
  <r>
    <d v="2018-06-23T00:00:00"/>
    <d v="2018-06-26T00:00:00"/>
    <x v="2"/>
    <n v="3"/>
    <m/>
  </r>
  <r>
    <d v="2018-11-01T00:00:00"/>
    <d v="2018-11-05T00:00:00"/>
    <x v="1"/>
    <n v="4"/>
    <m/>
  </r>
  <r>
    <d v="2018-11-01T00:00:00"/>
    <d v="2018-11-05T00:00:00"/>
    <x v="1"/>
    <n v="4"/>
    <m/>
  </r>
  <r>
    <d v="2018-11-01T00:00:00"/>
    <d v="2018-11-05T00:00:00"/>
    <x v="1"/>
    <n v="4"/>
    <m/>
  </r>
  <r>
    <d v="2018-11-01T00:00:00"/>
    <d v="2018-11-05T00:00:00"/>
    <x v="1"/>
    <n v="4"/>
    <m/>
  </r>
  <r>
    <d v="2020-08-28T00:00:00"/>
    <d v="2020-08-31T00:00:00"/>
    <x v="2"/>
    <n v="3"/>
    <m/>
  </r>
  <r>
    <d v="2020-08-28T00:00:00"/>
    <d v="2020-08-31T00:00:00"/>
    <x v="2"/>
    <n v="3"/>
    <m/>
  </r>
  <r>
    <d v="2020-08-28T00:00:00"/>
    <d v="2020-08-31T00:00:00"/>
    <x v="2"/>
    <n v="3"/>
    <m/>
  </r>
  <r>
    <d v="2019-12-06T00:00:00"/>
    <d v="2019-12-08T00:00:00"/>
    <x v="0"/>
    <n v="2"/>
    <m/>
  </r>
  <r>
    <d v="2019-09-24T00:00:00"/>
    <d v="2019-09-27T00:00:00"/>
    <x v="2"/>
    <n v="3"/>
    <m/>
  </r>
  <r>
    <d v="2021-11-15T00:00:00"/>
    <d v="2021-11-20T00:00:00"/>
    <x v="1"/>
    <n v="5"/>
    <m/>
  </r>
  <r>
    <d v="2021-11-15T00:00:00"/>
    <d v="2021-11-20T00:00:00"/>
    <x v="1"/>
    <n v="5"/>
    <m/>
  </r>
  <r>
    <d v="2019-12-19T00:00:00"/>
    <d v="2019-12-21T00:00:00"/>
    <x v="0"/>
    <n v="2"/>
    <m/>
  </r>
  <r>
    <d v="2019-12-19T00:00:00"/>
    <d v="2019-12-21T00:00:00"/>
    <x v="0"/>
    <n v="2"/>
    <m/>
  </r>
  <r>
    <d v="2019-12-19T00:00:00"/>
    <d v="2019-12-21T00:00:00"/>
    <x v="0"/>
    <n v="2"/>
    <m/>
  </r>
  <r>
    <d v="2019-12-21T00:00:00"/>
    <d v="2019-12-24T00:00:00"/>
    <x v="2"/>
    <n v="3"/>
    <m/>
  </r>
  <r>
    <d v="2020-09-25T00:00:00"/>
    <d v="2020-09-29T00:00:00"/>
    <x v="1"/>
    <n v="4"/>
    <m/>
  </r>
  <r>
    <d v="2020-09-25T00:00:00"/>
    <d v="2020-09-29T00:00:00"/>
    <x v="1"/>
    <n v="4"/>
    <m/>
  </r>
  <r>
    <d v="2021-06-24T00:00:00"/>
    <d v="2021-06-30T00:00:00"/>
    <x v="1"/>
    <n v="6"/>
    <m/>
  </r>
  <r>
    <d v="2021-06-24T00:00:00"/>
    <d v="2021-06-30T00:00:00"/>
    <x v="1"/>
    <n v="6"/>
    <m/>
  </r>
  <r>
    <d v="2021-09-07T00:00:00"/>
    <d v="2021-09-09T00:00:00"/>
    <x v="2"/>
    <n v="2"/>
    <m/>
  </r>
  <r>
    <d v="2020-08-04T00:00:00"/>
    <d v="2020-08-06T00:00:00"/>
    <x v="0"/>
    <n v="2"/>
    <m/>
  </r>
  <r>
    <d v="2020-08-04T00:00:00"/>
    <d v="2020-08-06T00:00:00"/>
    <x v="0"/>
    <n v="2"/>
    <m/>
  </r>
  <r>
    <d v="2020-08-04T00:00:00"/>
    <d v="2020-08-06T00:00:00"/>
    <x v="0"/>
    <n v="2"/>
    <m/>
  </r>
  <r>
    <d v="2018-08-19T00:00:00"/>
    <d v="2018-08-26T00:00:00"/>
    <x v="1"/>
    <n v="7"/>
    <m/>
  </r>
  <r>
    <d v="2020-04-01T00:00:00"/>
    <d v="2020-04-05T00:00:00"/>
    <x v="1"/>
    <n v="4"/>
    <m/>
  </r>
  <r>
    <d v="2020-04-01T00:00:00"/>
    <d v="2020-04-05T00:00:00"/>
    <x v="1"/>
    <n v="4"/>
    <m/>
  </r>
  <r>
    <d v="2020-04-01T00:00:00"/>
    <d v="2020-04-05T00:00:00"/>
    <x v="1"/>
    <n v="4"/>
    <m/>
  </r>
  <r>
    <d v="2021-05-16T00:00:00"/>
    <d v="2021-05-18T00:00:00"/>
    <x v="2"/>
    <n v="2"/>
    <m/>
  </r>
  <r>
    <d v="2019-08-24T00:00:00"/>
    <d v="2019-08-28T00:00:00"/>
    <x v="1"/>
    <n v="4"/>
    <m/>
  </r>
  <r>
    <d v="2019-08-24T00:00:00"/>
    <d v="2019-08-28T00:00:00"/>
    <x v="1"/>
    <n v="4"/>
    <m/>
  </r>
  <r>
    <d v="2019-08-24T00:00:00"/>
    <d v="2019-08-28T00:00:00"/>
    <x v="1"/>
    <n v="4"/>
    <m/>
  </r>
  <r>
    <d v="2018-09-23T00:00:00"/>
    <d v="2018-09-28T00:00:00"/>
    <x v="1"/>
    <n v="5"/>
    <m/>
  </r>
  <r>
    <d v="2018-09-23T00:00:00"/>
    <d v="2018-09-28T00:00:00"/>
    <x v="1"/>
    <n v="5"/>
    <m/>
  </r>
  <r>
    <d v="2018-09-23T00:00:00"/>
    <d v="2018-09-28T00:00:00"/>
    <x v="1"/>
    <n v="5"/>
    <m/>
  </r>
  <r>
    <d v="2018-09-23T00:00:00"/>
    <d v="2018-09-28T00:00:00"/>
    <x v="1"/>
    <n v="5"/>
    <m/>
  </r>
  <r>
    <d v="2021-06-19T00:00:00"/>
    <d v="2021-06-23T00:00:00"/>
    <x v="1"/>
    <n v="4"/>
    <m/>
  </r>
  <r>
    <d v="2021-06-19T00:00:00"/>
    <d v="2021-06-23T00:00:00"/>
    <x v="1"/>
    <n v="4"/>
    <m/>
  </r>
  <r>
    <d v="2021-06-19T00:00:00"/>
    <d v="2021-06-23T00:00:00"/>
    <x v="1"/>
    <n v="4"/>
    <m/>
  </r>
  <r>
    <d v="2021-12-21T00:00:00"/>
    <d v="2021-12-21T00:00:00"/>
    <x v="3"/>
    <n v="0"/>
    <m/>
  </r>
  <r>
    <d v="2021-08-07T00:00:00"/>
    <d v="2021-08-13T00:00:00"/>
    <x v="1"/>
    <n v="6"/>
    <m/>
  </r>
  <r>
    <d v="2021-08-07T00:00:00"/>
    <d v="2021-08-13T00:00:00"/>
    <x v="1"/>
    <n v="6"/>
    <m/>
  </r>
  <r>
    <d v="2020-08-22T00:00:00"/>
    <d v="2020-08-26T00:00:00"/>
    <x v="1"/>
    <n v="4"/>
    <m/>
  </r>
  <r>
    <d v="2019-09-07T00:00:00"/>
    <d v="2019-09-07T00:00:00"/>
    <x v="3"/>
    <n v="0"/>
    <m/>
  </r>
  <r>
    <d v="2019-09-07T00:00:00"/>
    <d v="2019-09-07T00:00:00"/>
    <x v="3"/>
    <n v="0"/>
    <m/>
  </r>
  <r>
    <d v="2019-12-25T00:00:00"/>
    <d v="2020-01-01T00:00:00"/>
    <x v="1"/>
    <n v="7"/>
    <m/>
  </r>
  <r>
    <d v="2019-12-25T00:00:00"/>
    <d v="2020-01-01T00:00:00"/>
    <x v="1"/>
    <n v="7"/>
    <m/>
  </r>
  <r>
    <d v="2019-12-25T00:00:00"/>
    <d v="2020-01-01T00:00:00"/>
    <x v="1"/>
    <n v="7"/>
    <m/>
  </r>
  <r>
    <d v="2019-12-25T00:00:00"/>
    <d v="2020-01-01T00:00:00"/>
    <x v="1"/>
    <n v="7"/>
    <m/>
  </r>
  <r>
    <d v="2019-05-02T00:00:00"/>
    <d v="2019-05-07T00:00:00"/>
    <x v="1"/>
    <n v="5"/>
    <m/>
  </r>
  <r>
    <d v="2019-05-02T00:00:00"/>
    <d v="2019-05-07T00:00:00"/>
    <x v="1"/>
    <n v="5"/>
    <m/>
  </r>
  <r>
    <d v="2020-11-24T00:00:00"/>
    <d v="2020-11-27T00:00:00"/>
    <x v="2"/>
    <n v="3"/>
    <m/>
  </r>
  <r>
    <d v="2019-11-24T00:00:00"/>
    <d v="2019-11-29T00:00:00"/>
    <x v="1"/>
    <n v="5"/>
    <m/>
  </r>
  <r>
    <d v="2019-11-24T00:00:00"/>
    <d v="2019-11-29T00:00:00"/>
    <x v="1"/>
    <n v="5"/>
    <m/>
  </r>
  <r>
    <d v="2019-11-24T00:00:00"/>
    <d v="2019-11-29T00:00:00"/>
    <x v="1"/>
    <n v="5"/>
    <m/>
  </r>
  <r>
    <d v="2019-11-24T00:00:00"/>
    <d v="2019-11-29T00:00:00"/>
    <x v="1"/>
    <n v="5"/>
    <m/>
  </r>
  <r>
    <d v="2021-09-04T00:00:00"/>
    <d v="2021-09-10T00:00:00"/>
    <x v="1"/>
    <n v="6"/>
    <m/>
  </r>
  <r>
    <d v="2021-05-11T00:00:00"/>
    <d v="2021-05-12T00:00:00"/>
    <x v="3"/>
    <n v="1"/>
    <m/>
  </r>
  <r>
    <d v="2021-05-11T00:00:00"/>
    <d v="2021-05-12T00:00:00"/>
    <x v="3"/>
    <n v="1"/>
    <m/>
  </r>
  <r>
    <d v="2021-05-11T00:00:00"/>
    <d v="2021-05-12T00:00:00"/>
    <x v="3"/>
    <n v="1"/>
    <m/>
  </r>
  <r>
    <d v="2018-05-11T00:00:00"/>
    <d v="2018-05-18T00:00:00"/>
    <x v="1"/>
    <n v="7"/>
    <m/>
  </r>
  <r>
    <d v="2021-07-27T00:00:00"/>
    <d v="2021-07-31T00:00:00"/>
    <x v="0"/>
    <n v="4"/>
    <m/>
  </r>
  <r>
    <d v="2021-05-06T00:00:00"/>
    <d v="2021-05-09T00:00:00"/>
    <x v="2"/>
    <n v="3"/>
    <m/>
  </r>
  <r>
    <d v="2018-09-19T00:00:00"/>
    <d v="2018-09-24T00:00:00"/>
    <x v="1"/>
    <n v="5"/>
    <m/>
  </r>
  <r>
    <d v="2018-09-19T00:00:00"/>
    <d v="2018-09-24T00:00:00"/>
    <x v="1"/>
    <n v="5"/>
    <m/>
  </r>
  <r>
    <d v="2019-03-29T00:00:00"/>
    <d v="2019-04-04T00:00:00"/>
    <x v="1"/>
    <n v="6"/>
    <m/>
  </r>
  <r>
    <d v="2018-11-18T00:00:00"/>
    <d v="2018-11-25T00:00:00"/>
    <x v="1"/>
    <n v="7"/>
    <m/>
  </r>
  <r>
    <d v="2019-07-02T00:00:00"/>
    <d v="2019-07-09T00:00:00"/>
    <x v="1"/>
    <n v="7"/>
    <m/>
  </r>
  <r>
    <d v="2019-07-02T00:00:00"/>
    <d v="2019-07-09T00:00:00"/>
    <x v="1"/>
    <n v="7"/>
    <m/>
  </r>
  <r>
    <d v="2018-09-08T00:00:00"/>
    <d v="2018-09-13T00:00:00"/>
    <x v="1"/>
    <n v="5"/>
    <m/>
  </r>
  <r>
    <d v="2018-09-08T00:00:00"/>
    <d v="2018-09-13T00:00:00"/>
    <x v="1"/>
    <n v="5"/>
    <m/>
  </r>
  <r>
    <d v="2021-10-02T00:00:00"/>
    <d v="2021-10-08T00:00:00"/>
    <x v="1"/>
    <n v="6"/>
    <m/>
  </r>
  <r>
    <d v="2021-10-02T00:00:00"/>
    <d v="2021-10-08T00:00:00"/>
    <x v="1"/>
    <n v="6"/>
    <m/>
  </r>
  <r>
    <d v="2021-11-19T00:00:00"/>
    <d v="2021-11-23T00:00:00"/>
    <x v="1"/>
    <n v="4"/>
    <m/>
  </r>
  <r>
    <d v="2020-12-30T00:00:00"/>
    <d v="2021-01-01T00:00:00"/>
    <x v="2"/>
    <n v="2"/>
    <m/>
  </r>
  <r>
    <d v="2021-12-01T00:00:00"/>
    <d v="2021-12-04T00:00:00"/>
    <x v="2"/>
    <n v="3"/>
    <m/>
  </r>
  <r>
    <d v="2021-12-01T00:00:00"/>
    <d v="2021-12-04T00:00:00"/>
    <x v="2"/>
    <n v="3"/>
    <m/>
  </r>
  <r>
    <d v="2020-06-13T00:00:00"/>
    <d v="2020-06-17T00:00:00"/>
    <x v="1"/>
    <n v="4"/>
    <m/>
  </r>
  <r>
    <d v="2018-05-19T00:00:00"/>
    <d v="2018-05-23T00:00:00"/>
    <x v="1"/>
    <n v="4"/>
    <m/>
  </r>
  <r>
    <d v="2021-01-30T00:00:00"/>
    <d v="2021-02-06T00:00:00"/>
    <x v="1"/>
    <n v="7"/>
    <m/>
  </r>
  <r>
    <d v="2021-01-30T00:00:00"/>
    <d v="2021-02-06T00:00:00"/>
    <x v="1"/>
    <n v="7"/>
    <m/>
  </r>
  <r>
    <d v="2021-01-30T00:00:00"/>
    <d v="2021-02-06T00:00:00"/>
    <x v="1"/>
    <n v="7"/>
    <m/>
  </r>
  <r>
    <d v="2019-11-28T00:00:00"/>
    <d v="2019-12-04T00:00:00"/>
    <x v="1"/>
    <n v="6"/>
    <m/>
  </r>
  <r>
    <d v="2021-10-23T00:00:00"/>
    <d v="2021-10-28T00:00:00"/>
    <x v="1"/>
    <n v="5"/>
    <m/>
  </r>
  <r>
    <d v="2021-10-23T00:00:00"/>
    <d v="2021-10-28T00:00:00"/>
    <x v="1"/>
    <n v="5"/>
    <m/>
  </r>
  <r>
    <d v="2021-10-23T00:00:00"/>
    <d v="2021-10-28T00:00:00"/>
    <x v="1"/>
    <n v="5"/>
    <m/>
  </r>
  <r>
    <d v="2021-10-23T00:00:00"/>
    <d v="2021-10-28T00:00:00"/>
    <x v="1"/>
    <n v="5"/>
    <m/>
  </r>
  <r>
    <d v="2021-09-07T00:00:00"/>
    <d v="2021-09-11T00:00:00"/>
    <x v="1"/>
    <n v="4"/>
    <m/>
  </r>
  <r>
    <d v="2021-09-07T00:00:00"/>
    <d v="2021-09-11T00:00:00"/>
    <x v="1"/>
    <n v="4"/>
    <m/>
  </r>
  <r>
    <d v="2021-09-07T00:00:00"/>
    <d v="2021-09-11T00:00:00"/>
    <x v="1"/>
    <n v="4"/>
    <m/>
  </r>
  <r>
    <d v="2020-12-29T00:00:00"/>
    <d v="2021-01-03T00:00:00"/>
    <x v="1"/>
    <n v="5"/>
    <m/>
  </r>
  <r>
    <d v="2020-12-29T00:00:00"/>
    <d v="2021-01-03T00:00:00"/>
    <x v="1"/>
    <n v="5"/>
    <m/>
  </r>
  <r>
    <d v="2019-12-05T00:00:00"/>
    <d v="2019-12-09T00:00:00"/>
    <x v="0"/>
    <n v="4"/>
    <m/>
  </r>
  <r>
    <d v="2019-12-05T00:00:00"/>
    <d v="2019-12-09T00:00:00"/>
    <x v="0"/>
    <n v="4"/>
    <m/>
  </r>
  <r>
    <d v="2018-11-01T00:00:00"/>
    <d v="2018-11-08T00:00:00"/>
    <x v="1"/>
    <n v="7"/>
    <m/>
  </r>
  <r>
    <d v="2020-04-16T00:00:00"/>
    <d v="2020-04-23T00:00:00"/>
    <x v="1"/>
    <n v="7"/>
    <m/>
  </r>
  <r>
    <d v="2021-05-14T00:00:00"/>
    <d v="2021-05-18T00:00:00"/>
    <x v="1"/>
    <n v="4"/>
    <m/>
  </r>
  <r>
    <d v="2021-05-14T00:00:00"/>
    <d v="2021-05-18T00:00:00"/>
    <x v="1"/>
    <n v="4"/>
    <m/>
  </r>
  <r>
    <d v="2019-03-14T00:00:00"/>
    <d v="2019-03-18T00:00:00"/>
    <x v="1"/>
    <n v="4"/>
    <m/>
  </r>
  <r>
    <d v="2019-03-14T00:00:00"/>
    <d v="2019-03-18T00:00:00"/>
    <x v="1"/>
    <n v="4"/>
    <m/>
  </r>
  <r>
    <d v="2021-01-14T00:00:00"/>
    <d v="2021-01-16T00:00:00"/>
    <x v="2"/>
    <n v="2"/>
    <m/>
  </r>
  <r>
    <d v="2021-01-14T00:00:00"/>
    <d v="2021-01-16T00:00:00"/>
    <x v="2"/>
    <n v="2"/>
    <m/>
  </r>
  <r>
    <d v="2019-03-08T00:00:00"/>
    <d v="2019-03-13T00:00:00"/>
    <x v="1"/>
    <n v="5"/>
    <m/>
  </r>
  <r>
    <d v="2018-10-11T00:00:00"/>
    <d v="2018-10-13T00:00:00"/>
    <x v="2"/>
    <n v="2"/>
    <m/>
  </r>
  <r>
    <d v="2018-10-11T00:00:00"/>
    <d v="2018-10-13T00:00:00"/>
    <x v="2"/>
    <n v="2"/>
    <m/>
  </r>
  <r>
    <d v="2019-04-13T00:00:00"/>
    <d v="2019-04-14T00:00:00"/>
    <x v="2"/>
    <n v="1"/>
    <m/>
  </r>
  <r>
    <d v="2019-04-13T00:00:00"/>
    <d v="2019-04-14T00:00:00"/>
    <x v="2"/>
    <n v="1"/>
    <m/>
  </r>
  <r>
    <d v="2021-11-16T00:00:00"/>
    <d v="2021-11-20T00:00:00"/>
    <x v="1"/>
    <n v="4"/>
    <m/>
  </r>
  <r>
    <d v="2020-07-01T00:00:00"/>
    <d v="2020-07-01T00:00:00"/>
    <x v="3"/>
    <n v="0"/>
    <m/>
  </r>
  <r>
    <d v="2020-07-01T00:00:00"/>
    <d v="2020-07-01T00:00:00"/>
    <x v="3"/>
    <n v="0"/>
    <m/>
  </r>
  <r>
    <d v="2020-07-01T00:00:00"/>
    <d v="2020-07-01T00:00:00"/>
    <x v="3"/>
    <n v="0"/>
    <m/>
  </r>
  <r>
    <d v="2019-11-29T00:00:00"/>
    <d v="2019-11-30T00:00:00"/>
    <x v="2"/>
    <n v="1"/>
    <m/>
  </r>
  <r>
    <d v="2018-04-07T00:00:00"/>
    <d v="2018-04-12T00:00:00"/>
    <x v="1"/>
    <n v="5"/>
    <m/>
  </r>
  <r>
    <d v="2018-04-07T00:00:00"/>
    <d v="2018-04-12T00:00:00"/>
    <x v="1"/>
    <n v="5"/>
    <m/>
  </r>
  <r>
    <d v="2020-06-16T00:00:00"/>
    <d v="2020-06-18T00:00:00"/>
    <x v="0"/>
    <n v="2"/>
    <m/>
  </r>
  <r>
    <d v="2021-03-06T00:00:00"/>
    <d v="2021-03-10T00:00:00"/>
    <x v="1"/>
    <n v="4"/>
    <m/>
  </r>
  <r>
    <d v="2021-10-07T00:00:00"/>
    <d v="2021-10-11T00:00:00"/>
    <x v="1"/>
    <n v="4"/>
    <m/>
  </r>
  <r>
    <d v="2021-10-06T00:00:00"/>
    <d v="2021-10-12T00:00:00"/>
    <x v="1"/>
    <n v="6"/>
    <m/>
  </r>
  <r>
    <d v="2021-10-06T00:00:00"/>
    <d v="2021-10-12T00:00:00"/>
    <x v="1"/>
    <n v="6"/>
    <m/>
  </r>
  <r>
    <d v="2021-10-06T00:00:00"/>
    <d v="2021-10-12T00:00:00"/>
    <x v="1"/>
    <n v="6"/>
    <m/>
  </r>
  <r>
    <d v="2020-12-05T00:00:00"/>
    <d v="2020-12-07T00:00:00"/>
    <x v="2"/>
    <n v="2"/>
    <m/>
  </r>
  <r>
    <d v="2020-10-21T00:00:00"/>
    <d v="2020-10-22T00:00:00"/>
    <x v="2"/>
    <n v="1"/>
    <m/>
  </r>
  <r>
    <d v="2021-05-18T00:00:00"/>
    <d v="2021-05-23T00:00:00"/>
    <x v="1"/>
    <n v="5"/>
    <m/>
  </r>
  <r>
    <d v="2021-05-18T00:00:00"/>
    <d v="2021-05-23T00:00:00"/>
    <x v="1"/>
    <n v="5"/>
    <m/>
  </r>
  <r>
    <d v="2021-05-18T00:00:00"/>
    <d v="2021-05-23T00:00:00"/>
    <x v="1"/>
    <n v="5"/>
    <m/>
  </r>
  <r>
    <d v="2020-09-26T00:00:00"/>
    <d v="2020-10-01T00:00:00"/>
    <x v="0"/>
    <n v="5"/>
    <m/>
  </r>
  <r>
    <d v="2021-11-17T00:00:00"/>
    <d v="2021-11-22T00:00:00"/>
    <x v="1"/>
    <n v="5"/>
    <m/>
  </r>
  <r>
    <d v="2019-07-08T00:00:00"/>
    <d v="2019-07-08T00:00:00"/>
    <x v="3"/>
    <n v="0"/>
    <m/>
  </r>
  <r>
    <d v="2019-11-16T00:00:00"/>
    <d v="2019-11-20T00:00:00"/>
    <x v="1"/>
    <n v="4"/>
    <m/>
  </r>
  <r>
    <d v="2019-11-16T00:00:00"/>
    <d v="2019-11-20T00:00:00"/>
    <x v="1"/>
    <n v="4"/>
    <m/>
  </r>
  <r>
    <d v="2019-06-18T00:00:00"/>
    <d v="2019-06-22T00:00:00"/>
    <x v="1"/>
    <n v="4"/>
    <m/>
  </r>
  <r>
    <d v="2020-04-08T00:00:00"/>
    <d v="2020-04-14T00:00:00"/>
    <x v="1"/>
    <n v="6"/>
    <m/>
  </r>
  <r>
    <d v="2019-04-18T00:00:00"/>
    <d v="2019-04-23T00:00:00"/>
    <x v="0"/>
    <n v="5"/>
    <m/>
  </r>
  <r>
    <d v="2020-12-03T00:00:00"/>
    <d v="2020-12-08T00:00:00"/>
    <x v="1"/>
    <n v="5"/>
    <m/>
  </r>
  <r>
    <d v="2020-12-03T00:00:00"/>
    <d v="2020-12-08T00:00:00"/>
    <x v="1"/>
    <n v="5"/>
    <m/>
  </r>
  <r>
    <d v="2019-12-10T00:00:00"/>
    <d v="2019-12-10T00:00:00"/>
    <x v="3"/>
    <n v="0"/>
    <m/>
  </r>
  <r>
    <d v="2019-12-10T00:00:00"/>
    <d v="2019-12-10T00:00:00"/>
    <x v="3"/>
    <n v="0"/>
    <m/>
  </r>
  <r>
    <d v="2019-12-10T00:00:00"/>
    <d v="2019-12-10T00:00:00"/>
    <x v="3"/>
    <n v="0"/>
    <m/>
  </r>
  <r>
    <d v="2019-12-10T00:00:00"/>
    <d v="2019-12-10T00:00:00"/>
    <x v="3"/>
    <n v="0"/>
    <m/>
  </r>
  <r>
    <d v="2018-10-31T00:00:00"/>
    <d v="2018-11-02T00:00:00"/>
    <x v="0"/>
    <n v="2"/>
    <m/>
  </r>
  <r>
    <d v="2018-10-31T00:00:00"/>
    <d v="2018-11-02T00:00:00"/>
    <x v="0"/>
    <n v="2"/>
    <m/>
  </r>
  <r>
    <d v="2018-10-31T00:00:00"/>
    <d v="2018-11-02T00:00:00"/>
    <x v="0"/>
    <n v="2"/>
    <m/>
  </r>
  <r>
    <d v="2018-10-31T00:00:00"/>
    <d v="2018-11-02T00:00:00"/>
    <x v="0"/>
    <n v="2"/>
    <m/>
  </r>
  <r>
    <d v="2018-10-31T00:00:00"/>
    <d v="2018-11-02T00:00:00"/>
    <x v="0"/>
    <n v="2"/>
    <m/>
  </r>
  <r>
    <d v="2018-10-31T00:00:00"/>
    <d v="2018-11-02T00:00:00"/>
    <x v="0"/>
    <n v="2"/>
    <m/>
  </r>
  <r>
    <d v="2018-10-31T00:00:00"/>
    <d v="2018-11-02T00:00:00"/>
    <x v="0"/>
    <n v="2"/>
    <m/>
  </r>
  <r>
    <d v="2021-12-09T00:00:00"/>
    <d v="2021-12-14T00:00:00"/>
    <x v="1"/>
    <n v="5"/>
    <m/>
  </r>
  <r>
    <d v="2018-05-05T00:00:00"/>
    <d v="2018-05-09T00:00:00"/>
    <x v="0"/>
    <n v="4"/>
    <m/>
  </r>
  <r>
    <d v="2018-05-05T00:00:00"/>
    <d v="2018-05-09T00:00:00"/>
    <x v="0"/>
    <n v="4"/>
    <m/>
  </r>
  <r>
    <d v="2018-05-05T00:00:00"/>
    <d v="2018-05-09T00:00:00"/>
    <x v="0"/>
    <n v="4"/>
    <m/>
  </r>
  <r>
    <d v="2020-03-04T00:00:00"/>
    <d v="2020-03-08T00:00:00"/>
    <x v="1"/>
    <n v="4"/>
    <m/>
  </r>
  <r>
    <d v="2018-11-30T00:00:00"/>
    <d v="2018-12-04T00:00:00"/>
    <x v="1"/>
    <n v="4"/>
    <m/>
  </r>
  <r>
    <d v="2019-02-18T00:00:00"/>
    <d v="2019-02-22T00:00:00"/>
    <x v="1"/>
    <n v="4"/>
    <m/>
  </r>
  <r>
    <d v="2021-04-01T00:00:00"/>
    <d v="2021-04-03T00:00:00"/>
    <x v="2"/>
    <n v="2"/>
    <m/>
  </r>
  <r>
    <d v="2021-04-01T00:00:00"/>
    <d v="2021-04-03T00:00:00"/>
    <x v="2"/>
    <n v="2"/>
    <m/>
  </r>
  <r>
    <d v="2021-06-11T00:00:00"/>
    <d v="2021-06-13T00:00:00"/>
    <x v="0"/>
    <n v="2"/>
    <m/>
  </r>
  <r>
    <d v="2021-06-11T00:00:00"/>
    <d v="2021-06-13T00:00:00"/>
    <x v="0"/>
    <n v="2"/>
    <m/>
  </r>
  <r>
    <d v="2021-06-11T00:00:00"/>
    <d v="2021-06-13T00:00:00"/>
    <x v="0"/>
    <n v="2"/>
    <m/>
  </r>
  <r>
    <d v="2021-06-11T00:00:00"/>
    <d v="2021-06-13T00:00:00"/>
    <x v="0"/>
    <n v="2"/>
    <m/>
  </r>
  <r>
    <d v="2021-06-11T00:00:00"/>
    <d v="2021-06-13T00:00:00"/>
    <x v="0"/>
    <n v="2"/>
    <m/>
  </r>
  <r>
    <d v="2020-09-30T00:00:00"/>
    <d v="2020-10-03T00:00:00"/>
    <x v="2"/>
    <n v="3"/>
    <m/>
  </r>
  <r>
    <d v="2018-12-13T00:00:00"/>
    <d v="2018-12-17T00:00:00"/>
    <x v="1"/>
    <n v="4"/>
    <m/>
  </r>
  <r>
    <d v="2021-11-11T00:00:00"/>
    <d v="2021-11-16T00:00:00"/>
    <x v="1"/>
    <n v="5"/>
    <m/>
  </r>
  <r>
    <d v="2019-01-05T00:00:00"/>
    <d v="2019-01-10T00:00:00"/>
    <x v="1"/>
    <n v="5"/>
    <m/>
  </r>
  <r>
    <d v="2020-03-24T00:00:00"/>
    <d v="2020-03-26T00:00:00"/>
    <x v="2"/>
    <n v="2"/>
    <m/>
  </r>
  <r>
    <d v="2021-07-05T00:00:00"/>
    <d v="2021-07-10T00:00:00"/>
    <x v="1"/>
    <n v="5"/>
    <m/>
  </r>
  <r>
    <d v="2021-07-05T00:00:00"/>
    <d v="2021-07-10T00:00:00"/>
    <x v="1"/>
    <n v="5"/>
    <m/>
  </r>
  <r>
    <d v="2021-07-05T00:00:00"/>
    <d v="2021-07-10T00:00:00"/>
    <x v="1"/>
    <n v="5"/>
    <m/>
  </r>
  <r>
    <d v="2021-07-05T00:00:00"/>
    <d v="2021-07-10T00:00:00"/>
    <x v="1"/>
    <n v="5"/>
    <m/>
  </r>
  <r>
    <d v="2021-07-05T00:00:00"/>
    <d v="2021-07-10T00:00:00"/>
    <x v="1"/>
    <n v="5"/>
    <m/>
  </r>
  <r>
    <d v="2018-09-21T00:00:00"/>
    <d v="2018-09-24T00:00:00"/>
    <x v="2"/>
    <n v="3"/>
    <m/>
  </r>
  <r>
    <d v="2018-09-21T00:00:00"/>
    <d v="2018-09-24T00:00:00"/>
    <x v="2"/>
    <n v="3"/>
    <m/>
  </r>
  <r>
    <d v="2020-07-23T00:00:00"/>
    <d v="2020-07-27T00:00:00"/>
    <x v="1"/>
    <n v="4"/>
    <m/>
  </r>
  <r>
    <d v="2021-08-29T00:00:00"/>
    <d v="2021-09-03T00:00:00"/>
    <x v="0"/>
    <n v="5"/>
    <m/>
  </r>
  <r>
    <d v="2021-03-26T00:00:00"/>
    <d v="2021-03-28T00:00:00"/>
    <x v="2"/>
    <n v="2"/>
    <m/>
  </r>
  <r>
    <d v="2021-12-29T00:00:00"/>
    <d v="2022-01-04T00:00:00"/>
    <x v="1"/>
    <n v="6"/>
    <m/>
  </r>
  <r>
    <d v="2018-09-20T00:00:00"/>
    <d v="2018-09-26T00:00:00"/>
    <x v="1"/>
    <n v="6"/>
    <m/>
  </r>
  <r>
    <d v="2018-09-20T00:00:00"/>
    <d v="2018-09-26T00:00:00"/>
    <x v="1"/>
    <n v="6"/>
    <m/>
  </r>
  <r>
    <d v="2020-04-04T00:00:00"/>
    <d v="2020-04-05T00:00:00"/>
    <x v="2"/>
    <n v="1"/>
    <m/>
  </r>
  <r>
    <d v="2020-04-04T00:00:00"/>
    <d v="2020-04-05T00:00:00"/>
    <x v="2"/>
    <n v="1"/>
    <m/>
  </r>
  <r>
    <d v="2018-03-26T00:00:00"/>
    <d v="2018-03-30T00:00:00"/>
    <x v="1"/>
    <n v="4"/>
    <m/>
  </r>
  <r>
    <d v="2021-11-28T00:00:00"/>
    <d v="2021-12-04T00:00:00"/>
    <x v="1"/>
    <n v="6"/>
    <m/>
  </r>
  <r>
    <d v="2021-11-28T00:00:00"/>
    <d v="2021-12-04T00:00:00"/>
    <x v="1"/>
    <n v="6"/>
    <m/>
  </r>
  <r>
    <d v="2021-11-28T00:00:00"/>
    <d v="2021-12-04T00:00:00"/>
    <x v="1"/>
    <n v="6"/>
    <m/>
  </r>
  <r>
    <d v="2020-12-01T00:00:00"/>
    <d v="2020-12-05T00:00:00"/>
    <x v="0"/>
    <n v="4"/>
    <m/>
  </r>
  <r>
    <d v="2020-12-01T00:00:00"/>
    <d v="2020-12-05T00:00:00"/>
    <x v="0"/>
    <n v="4"/>
    <m/>
  </r>
  <r>
    <d v="2018-09-19T00:00:00"/>
    <d v="2018-09-19T00:00:00"/>
    <x v="3"/>
    <n v="0"/>
    <m/>
  </r>
  <r>
    <d v="2019-10-23T00:00:00"/>
    <d v="2019-10-23T00:00:00"/>
    <x v="3"/>
    <n v="0"/>
    <m/>
  </r>
  <r>
    <d v="2019-10-23T00:00:00"/>
    <d v="2019-10-23T00:00:00"/>
    <x v="3"/>
    <n v="0"/>
    <m/>
  </r>
  <r>
    <d v="2019-10-23T00:00:00"/>
    <d v="2019-10-23T00:00:00"/>
    <x v="3"/>
    <n v="0"/>
    <m/>
  </r>
  <r>
    <d v="2021-10-13T00:00:00"/>
    <d v="2021-10-16T00:00:00"/>
    <x v="2"/>
    <n v="3"/>
    <m/>
  </r>
  <r>
    <d v="2021-10-13T00:00:00"/>
    <d v="2021-10-16T00:00:00"/>
    <x v="2"/>
    <n v="3"/>
    <m/>
  </r>
  <r>
    <d v="2021-10-13T00:00:00"/>
    <d v="2021-10-16T00:00:00"/>
    <x v="2"/>
    <n v="3"/>
    <m/>
  </r>
  <r>
    <d v="2019-09-04T00:00:00"/>
    <d v="2019-09-09T00:00:00"/>
    <x v="1"/>
    <n v="5"/>
    <m/>
  </r>
  <r>
    <d v="2020-03-14T00:00:00"/>
    <d v="2020-03-16T00:00:00"/>
    <x v="2"/>
    <n v="2"/>
    <m/>
  </r>
  <r>
    <d v="2021-10-28T00:00:00"/>
    <d v="2021-11-02T00:00:00"/>
    <x v="0"/>
    <n v="5"/>
    <m/>
  </r>
  <r>
    <d v="2021-10-15T00:00:00"/>
    <d v="2021-10-19T00:00:00"/>
    <x v="0"/>
    <n v="4"/>
    <m/>
  </r>
  <r>
    <d v="2021-08-07T00:00:00"/>
    <d v="2021-08-11T00:00:00"/>
    <x v="1"/>
    <n v="4"/>
    <m/>
  </r>
  <r>
    <d v="2021-09-21T00:00:00"/>
    <d v="2021-09-25T00:00:00"/>
    <x v="1"/>
    <n v="4"/>
    <m/>
  </r>
  <r>
    <d v="2021-11-03T00:00:00"/>
    <d v="2021-11-08T00:00:00"/>
    <x v="1"/>
    <n v="5"/>
    <m/>
  </r>
  <r>
    <d v="2020-11-05T00:00:00"/>
    <d v="2020-11-09T00:00:00"/>
    <x v="1"/>
    <n v="4"/>
    <m/>
  </r>
  <r>
    <d v="2020-11-05T00:00:00"/>
    <d v="2020-11-09T00:00:00"/>
    <x v="1"/>
    <n v="4"/>
    <m/>
  </r>
  <r>
    <d v="2020-11-05T00:00:00"/>
    <d v="2020-11-09T00:00:00"/>
    <x v="1"/>
    <n v="4"/>
    <m/>
  </r>
  <r>
    <d v="2020-11-05T00:00:00"/>
    <d v="2020-11-09T00:00:00"/>
    <x v="1"/>
    <n v="4"/>
    <m/>
  </r>
  <r>
    <d v="2020-11-05T00:00:00"/>
    <d v="2020-11-09T00:00:00"/>
    <x v="1"/>
    <n v="4"/>
    <m/>
  </r>
  <r>
    <d v="2021-06-25T00:00:00"/>
    <d v="2021-06-29T00:00:00"/>
    <x v="0"/>
    <n v="4"/>
    <m/>
  </r>
  <r>
    <d v="2019-11-26T00:00:00"/>
    <d v="2019-11-30T00:00:00"/>
    <x v="1"/>
    <n v="4"/>
    <m/>
  </r>
  <r>
    <d v="2020-11-24T00:00:00"/>
    <d v="2020-11-27T00:00:00"/>
    <x v="0"/>
    <n v="3"/>
    <m/>
  </r>
  <r>
    <d v="2021-07-21T00:00:00"/>
    <d v="2021-07-21T00:00:00"/>
    <x v="3"/>
    <n v="0"/>
    <m/>
  </r>
  <r>
    <d v="2021-07-21T00:00:00"/>
    <d v="2021-07-21T00:00:00"/>
    <x v="3"/>
    <n v="0"/>
    <m/>
  </r>
  <r>
    <d v="2019-10-23T00:00:00"/>
    <d v="2019-10-28T00:00:00"/>
    <x v="1"/>
    <n v="5"/>
    <m/>
  </r>
  <r>
    <d v="2019-07-09T00:00:00"/>
    <d v="2019-07-13T00:00:00"/>
    <x v="1"/>
    <n v="4"/>
    <m/>
  </r>
  <r>
    <d v="2021-08-18T00:00:00"/>
    <d v="2021-08-22T00:00:00"/>
    <x v="1"/>
    <n v="4"/>
    <m/>
  </r>
  <r>
    <d v="2020-04-16T00:00:00"/>
    <d v="2020-04-20T00:00:00"/>
    <x v="1"/>
    <n v="4"/>
    <m/>
  </r>
  <r>
    <d v="2020-04-16T00:00:00"/>
    <d v="2020-04-20T00:00:00"/>
    <x v="1"/>
    <n v="4"/>
    <m/>
  </r>
  <r>
    <d v="2020-04-16T00:00:00"/>
    <d v="2020-04-20T00:00:00"/>
    <x v="1"/>
    <n v="4"/>
    <m/>
  </r>
  <r>
    <d v="2018-11-14T00:00:00"/>
    <d v="2018-11-18T00:00:00"/>
    <x v="1"/>
    <n v="4"/>
    <m/>
  </r>
  <r>
    <d v="2018-11-14T00:00:00"/>
    <d v="2018-11-18T00:00:00"/>
    <x v="1"/>
    <n v="4"/>
    <m/>
  </r>
  <r>
    <d v="2018-12-20T00:00:00"/>
    <d v="2018-12-23T00:00:00"/>
    <x v="2"/>
    <n v="3"/>
    <m/>
  </r>
  <r>
    <d v="2018-12-20T00:00:00"/>
    <d v="2018-12-23T00:00:00"/>
    <x v="2"/>
    <n v="3"/>
    <m/>
  </r>
  <r>
    <d v="2019-11-21T00:00:00"/>
    <d v="2019-11-26T00:00:00"/>
    <x v="0"/>
    <n v="5"/>
    <m/>
  </r>
  <r>
    <d v="2019-11-21T00:00:00"/>
    <d v="2019-11-26T00:00:00"/>
    <x v="0"/>
    <n v="5"/>
    <m/>
  </r>
  <r>
    <d v="2019-11-21T00:00:00"/>
    <d v="2019-11-26T00:00:00"/>
    <x v="0"/>
    <n v="5"/>
    <m/>
  </r>
  <r>
    <d v="2021-12-28T00:00:00"/>
    <d v="2022-01-03T00:00:00"/>
    <x v="1"/>
    <n v="6"/>
    <m/>
  </r>
  <r>
    <d v="2019-05-17T00:00:00"/>
    <d v="2019-05-21T00:00:00"/>
    <x v="1"/>
    <n v="4"/>
    <m/>
  </r>
  <r>
    <d v="2019-05-17T00:00:00"/>
    <d v="2019-05-21T00:00:00"/>
    <x v="1"/>
    <n v="4"/>
    <m/>
  </r>
  <r>
    <d v="2021-12-09T00:00:00"/>
    <d v="2021-12-13T00:00:00"/>
    <x v="0"/>
    <n v="4"/>
    <m/>
  </r>
  <r>
    <d v="2021-12-09T00:00:00"/>
    <d v="2021-12-13T00:00:00"/>
    <x v="0"/>
    <n v="4"/>
    <m/>
  </r>
  <r>
    <d v="2021-12-09T00:00:00"/>
    <d v="2021-12-13T00:00:00"/>
    <x v="0"/>
    <n v="4"/>
    <m/>
  </r>
  <r>
    <d v="2021-03-10T00:00:00"/>
    <d v="2021-03-16T00:00:00"/>
    <x v="1"/>
    <n v="6"/>
    <m/>
  </r>
  <r>
    <d v="2021-10-22T00:00:00"/>
    <d v="2021-10-27T00:00:00"/>
    <x v="1"/>
    <n v="5"/>
    <m/>
  </r>
  <r>
    <d v="2021-07-03T00:00:00"/>
    <d v="2021-07-10T00:00:00"/>
    <x v="1"/>
    <n v="7"/>
    <m/>
  </r>
  <r>
    <d v="2021-09-04T00:00:00"/>
    <d v="2021-09-10T00:00:00"/>
    <x v="1"/>
    <n v="6"/>
    <m/>
  </r>
  <r>
    <d v="2021-08-23T00:00:00"/>
    <d v="2021-08-26T00:00:00"/>
    <x v="0"/>
    <n v="3"/>
    <m/>
  </r>
  <r>
    <d v="2021-08-23T00:00:00"/>
    <d v="2021-08-26T00:00:00"/>
    <x v="0"/>
    <n v="3"/>
    <m/>
  </r>
  <r>
    <d v="2021-08-23T00:00:00"/>
    <d v="2021-08-26T00:00:00"/>
    <x v="0"/>
    <n v="3"/>
    <m/>
  </r>
  <r>
    <d v="2021-08-23T00:00:00"/>
    <d v="2021-08-26T00:00:00"/>
    <x v="0"/>
    <n v="3"/>
    <m/>
  </r>
  <r>
    <d v="2021-08-23T00:00:00"/>
    <d v="2021-08-26T00:00:00"/>
    <x v="0"/>
    <n v="3"/>
    <m/>
  </r>
  <r>
    <d v="2018-08-22T00:00:00"/>
    <d v="2018-08-25T00:00:00"/>
    <x v="0"/>
    <n v="3"/>
    <m/>
  </r>
  <r>
    <d v="2020-10-04T00:00:00"/>
    <d v="2020-10-04T00:00:00"/>
    <x v="3"/>
    <n v="0"/>
    <m/>
  </r>
  <r>
    <d v="2018-10-26T00:00:00"/>
    <d v="2018-10-30T00:00:00"/>
    <x v="0"/>
    <n v="4"/>
    <m/>
  </r>
  <r>
    <d v="2018-10-26T00:00:00"/>
    <d v="2018-10-30T00:00:00"/>
    <x v="0"/>
    <n v="4"/>
    <m/>
  </r>
  <r>
    <d v="2020-06-28T00:00:00"/>
    <d v="2020-06-28T00:00:00"/>
    <x v="3"/>
    <n v="0"/>
    <m/>
  </r>
  <r>
    <d v="2020-06-28T00:00:00"/>
    <d v="2020-06-28T00:00:00"/>
    <x v="3"/>
    <n v="0"/>
    <m/>
  </r>
  <r>
    <d v="2018-11-04T00:00:00"/>
    <d v="2018-11-11T00:00:00"/>
    <x v="1"/>
    <n v="7"/>
    <m/>
  </r>
  <r>
    <d v="2018-11-04T00:00:00"/>
    <d v="2018-11-11T00:00:00"/>
    <x v="1"/>
    <n v="7"/>
    <m/>
  </r>
  <r>
    <d v="2018-11-04T00:00:00"/>
    <d v="2018-11-11T00:00:00"/>
    <x v="1"/>
    <n v="7"/>
    <m/>
  </r>
  <r>
    <d v="2018-11-04T00:00:00"/>
    <d v="2018-11-11T00:00:00"/>
    <x v="1"/>
    <n v="7"/>
    <m/>
  </r>
  <r>
    <d v="2018-11-04T00:00:00"/>
    <d v="2018-11-11T00:00:00"/>
    <x v="1"/>
    <n v="7"/>
    <m/>
  </r>
  <r>
    <d v="2018-09-08T00:00:00"/>
    <d v="2018-09-12T00:00:00"/>
    <x v="1"/>
    <n v="4"/>
    <m/>
  </r>
  <r>
    <d v="2019-06-25T00:00:00"/>
    <d v="2019-07-01T00:00:00"/>
    <x v="1"/>
    <n v="6"/>
    <m/>
  </r>
  <r>
    <d v="2019-06-25T00:00:00"/>
    <d v="2019-07-01T00:00:00"/>
    <x v="1"/>
    <n v="6"/>
    <m/>
  </r>
  <r>
    <d v="2019-06-25T00:00:00"/>
    <d v="2019-07-01T00:00:00"/>
    <x v="1"/>
    <n v="6"/>
    <m/>
  </r>
  <r>
    <d v="2019-07-26T00:00:00"/>
    <d v="2019-08-02T00:00:00"/>
    <x v="1"/>
    <n v="7"/>
    <m/>
  </r>
  <r>
    <d v="2021-12-07T00:00:00"/>
    <d v="2021-12-11T00:00:00"/>
    <x v="1"/>
    <n v="4"/>
    <m/>
  </r>
  <r>
    <d v="2018-12-29T00:00:00"/>
    <d v="2019-01-03T00:00:00"/>
    <x v="0"/>
    <n v="5"/>
    <m/>
  </r>
  <r>
    <d v="2018-12-29T00:00:00"/>
    <d v="2019-01-03T00:00:00"/>
    <x v="0"/>
    <n v="5"/>
    <m/>
  </r>
  <r>
    <d v="2019-02-14T00:00:00"/>
    <d v="2019-02-19T00:00:00"/>
    <x v="1"/>
    <n v="5"/>
    <m/>
  </r>
  <r>
    <d v="2019-02-14T00:00:00"/>
    <d v="2019-02-19T00:00:00"/>
    <x v="1"/>
    <n v="5"/>
    <m/>
  </r>
  <r>
    <d v="2019-02-14T00:00:00"/>
    <d v="2019-02-19T00:00:00"/>
    <x v="1"/>
    <n v="5"/>
    <m/>
  </r>
  <r>
    <d v="2019-02-14T00:00:00"/>
    <d v="2019-02-19T00:00:00"/>
    <x v="1"/>
    <n v="5"/>
    <m/>
  </r>
  <r>
    <d v="2019-02-14T00:00:00"/>
    <d v="2019-02-19T00:00:00"/>
    <x v="1"/>
    <n v="5"/>
    <m/>
  </r>
  <r>
    <d v="2020-01-25T00:00:00"/>
    <d v="2020-01-27T00:00:00"/>
    <x v="2"/>
    <n v="2"/>
    <m/>
  </r>
  <r>
    <d v="2020-01-25T00:00:00"/>
    <d v="2020-01-27T00:00:00"/>
    <x v="2"/>
    <n v="2"/>
    <m/>
  </r>
  <r>
    <d v="2021-04-01T00:00:00"/>
    <d v="2021-04-07T00:00:00"/>
    <x v="1"/>
    <n v="6"/>
    <m/>
  </r>
  <r>
    <d v="2021-10-03T00:00:00"/>
    <d v="2021-10-09T00:00:00"/>
    <x v="1"/>
    <n v="6"/>
    <m/>
  </r>
  <r>
    <d v="2021-10-03T00:00:00"/>
    <d v="2021-10-09T00:00:00"/>
    <x v="1"/>
    <n v="6"/>
    <m/>
  </r>
  <r>
    <d v="2021-09-01T00:00:00"/>
    <d v="2021-09-06T00:00:00"/>
    <x v="1"/>
    <n v="5"/>
    <m/>
  </r>
  <r>
    <d v="2021-09-01T00:00:00"/>
    <d v="2021-09-06T00:00:00"/>
    <x v="1"/>
    <n v="5"/>
    <m/>
  </r>
  <r>
    <d v="2019-12-21T00:00:00"/>
    <d v="2019-12-27T00:00:00"/>
    <x v="1"/>
    <n v="6"/>
    <m/>
  </r>
  <r>
    <d v="2019-12-21T00:00:00"/>
    <d v="2019-12-27T00:00:00"/>
    <x v="1"/>
    <n v="6"/>
    <m/>
  </r>
  <r>
    <d v="2019-12-20T00:00:00"/>
    <d v="2019-12-24T00:00:00"/>
    <x v="1"/>
    <n v="4"/>
    <m/>
  </r>
  <r>
    <d v="2019-12-20T00:00:00"/>
    <d v="2019-12-24T00:00:00"/>
    <x v="1"/>
    <n v="4"/>
    <m/>
  </r>
  <r>
    <d v="2019-11-27T00:00:00"/>
    <d v="2019-12-01T00:00:00"/>
    <x v="1"/>
    <n v="4"/>
    <m/>
  </r>
  <r>
    <d v="2019-11-27T00:00:00"/>
    <d v="2019-12-01T00:00:00"/>
    <x v="1"/>
    <n v="4"/>
    <m/>
  </r>
  <r>
    <d v="2021-08-27T00:00:00"/>
    <d v="2021-09-01T00:00:00"/>
    <x v="1"/>
    <n v="5"/>
    <m/>
  </r>
  <r>
    <d v="2018-03-22T00:00:00"/>
    <d v="2018-03-22T00:00:00"/>
    <x v="3"/>
    <n v="0"/>
    <m/>
  </r>
  <r>
    <d v="2021-12-17T00:00:00"/>
    <d v="2021-12-21T00:00:00"/>
    <x v="1"/>
    <n v="4"/>
    <m/>
  </r>
  <r>
    <d v="2021-03-19T00:00:00"/>
    <d v="2021-03-22T00:00:00"/>
    <x v="2"/>
    <n v="3"/>
    <m/>
  </r>
  <r>
    <d v="2021-03-19T00:00:00"/>
    <d v="2021-03-22T00:00:00"/>
    <x v="2"/>
    <n v="3"/>
    <m/>
  </r>
  <r>
    <d v="2021-03-19T00:00:00"/>
    <d v="2021-03-22T00:00:00"/>
    <x v="2"/>
    <n v="3"/>
    <m/>
  </r>
  <r>
    <d v="2021-03-19T00:00:00"/>
    <d v="2021-03-22T00:00:00"/>
    <x v="2"/>
    <n v="3"/>
    <m/>
  </r>
  <r>
    <d v="2020-09-18T00:00:00"/>
    <d v="2020-09-25T00:00:00"/>
    <x v="1"/>
    <n v="7"/>
    <m/>
  </r>
  <r>
    <d v="2020-09-18T00:00:00"/>
    <d v="2020-09-25T00:00:00"/>
    <x v="1"/>
    <n v="7"/>
    <m/>
  </r>
  <r>
    <d v="2021-11-24T00:00:00"/>
    <d v="2021-11-29T00:00:00"/>
    <x v="0"/>
    <n v="5"/>
    <m/>
  </r>
  <r>
    <d v="2021-11-24T00:00:00"/>
    <d v="2021-11-29T00:00:00"/>
    <x v="0"/>
    <n v="5"/>
    <m/>
  </r>
  <r>
    <d v="2021-04-11T00:00:00"/>
    <d v="2021-04-15T00:00:00"/>
    <x v="1"/>
    <n v="4"/>
    <m/>
  </r>
  <r>
    <d v="2021-04-11T00:00:00"/>
    <d v="2021-04-15T00:00:00"/>
    <x v="1"/>
    <n v="4"/>
    <m/>
  </r>
  <r>
    <d v="2021-12-10T00:00:00"/>
    <d v="2021-12-12T00:00:00"/>
    <x v="0"/>
    <n v="2"/>
    <m/>
  </r>
  <r>
    <d v="2021-12-10T00:00:00"/>
    <d v="2021-12-12T00:00:00"/>
    <x v="0"/>
    <n v="2"/>
    <m/>
  </r>
  <r>
    <d v="2021-11-24T00:00:00"/>
    <d v="2021-11-26T00:00:00"/>
    <x v="0"/>
    <n v="2"/>
    <m/>
  </r>
  <r>
    <d v="2019-12-04T00:00:00"/>
    <d v="2019-12-07T00:00:00"/>
    <x v="0"/>
    <n v="3"/>
    <m/>
  </r>
  <r>
    <d v="2019-12-04T00:00:00"/>
    <d v="2019-12-07T00:00:00"/>
    <x v="0"/>
    <n v="3"/>
    <m/>
  </r>
  <r>
    <d v="2021-12-11T00:00:00"/>
    <d v="2021-12-11T00:00:00"/>
    <x v="3"/>
    <n v="0"/>
    <m/>
  </r>
  <r>
    <d v="2021-12-11T00:00:00"/>
    <d v="2021-12-11T00:00:00"/>
    <x v="3"/>
    <n v="0"/>
    <m/>
  </r>
  <r>
    <d v="2021-12-11T00:00:00"/>
    <d v="2021-12-11T00:00:00"/>
    <x v="3"/>
    <n v="0"/>
    <m/>
  </r>
  <r>
    <d v="2020-05-21T00:00:00"/>
    <d v="2020-05-23T00:00:00"/>
    <x v="2"/>
    <n v="2"/>
    <m/>
  </r>
  <r>
    <d v="2021-02-17T00:00:00"/>
    <d v="2021-02-21T00:00:00"/>
    <x v="0"/>
    <n v="4"/>
    <m/>
  </r>
  <r>
    <d v="2021-05-20T00:00:00"/>
    <d v="2021-05-22T00:00:00"/>
    <x v="0"/>
    <n v="2"/>
    <m/>
  </r>
  <r>
    <d v="2021-05-20T00:00:00"/>
    <d v="2021-05-22T00:00:00"/>
    <x v="0"/>
    <n v="2"/>
    <m/>
  </r>
  <r>
    <d v="2021-05-20T00:00:00"/>
    <d v="2021-05-22T00:00:00"/>
    <x v="0"/>
    <n v="2"/>
    <m/>
  </r>
  <r>
    <d v="2021-05-20T00:00:00"/>
    <d v="2021-05-22T00:00:00"/>
    <x v="0"/>
    <n v="2"/>
    <m/>
  </r>
  <r>
    <d v="2021-05-20T00:00:00"/>
    <d v="2021-05-22T00:00:00"/>
    <x v="0"/>
    <n v="2"/>
    <m/>
  </r>
  <r>
    <d v="2021-09-11T00:00:00"/>
    <d v="2021-09-13T00:00:00"/>
    <x v="0"/>
    <n v="2"/>
    <m/>
  </r>
  <r>
    <d v="2021-09-11T00:00:00"/>
    <d v="2021-09-13T00:00:00"/>
    <x v="0"/>
    <n v="2"/>
    <m/>
  </r>
  <r>
    <d v="2020-11-05T00:00:00"/>
    <d v="2020-11-10T00:00:00"/>
    <x v="1"/>
    <n v="5"/>
    <m/>
  </r>
  <r>
    <d v="2020-11-05T00:00:00"/>
    <d v="2020-11-10T00:00:00"/>
    <x v="1"/>
    <n v="5"/>
    <m/>
  </r>
  <r>
    <d v="2020-11-05T00:00:00"/>
    <d v="2020-11-10T00:00:00"/>
    <x v="1"/>
    <n v="5"/>
    <m/>
  </r>
  <r>
    <d v="2021-07-23T00:00:00"/>
    <d v="2021-07-25T00:00:00"/>
    <x v="0"/>
    <n v="2"/>
    <m/>
  </r>
  <r>
    <d v="2021-07-23T00:00:00"/>
    <d v="2021-07-25T00:00:00"/>
    <x v="0"/>
    <n v="2"/>
    <m/>
  </r>
  <r>
    <d v="2020-11-18T00:00:00"/>
    <d v="2020-11-24T00:00:00"/>
    <x v="1"/>
    <n v="6"/>
    <m/>
  </r>
  <r>
    <d v="2018-04-25T00:00:00"/>
    <d v="2018-04-30T00:00:00"/>
    <x v="1"/>
    <n v="5"/>
    <m/>
  </r>
  <r>
    <d v="2018-04-25T00:00:00"/>
    <d v="2018-04-30T00:00:00"/>
    <x v="1"/>
    <n v="5"/>
    <m/>
  </r>
  <r>
    <d v="2018-04-25T00:00:00"/>
    <d v="2018-04-30T00:00:00"/>
    <x v="1"/>
    <n v="5"/>
    <m/>
  </r>
  <r>
    <d v="2019-11-30T00:00:00"/>
    <d v="2019-12-02T00:00:00"/>
    <x v="0"/>
    <n v="2"/>
    <m/>
  </r>
  <r>
    <d v="2019-11-30T00:00:00"/>
    <d v="2019-12-02T00:00:00"/>
    <x v="0"/>
    <n v="2"/>
    <m/>
  </r>
  <r>
    <d v="2019-10-25T00:00:00"/>
    <d v="2019-10-30T00:00:00"/>
    <x v="1"/>
    <n v="5"/>
    <m/>
  </r>
  <r>
    <d v="2019-10-25T00:00:00"/>
    <d v="2019-10-30T00:00:00"/>
    <x v="1"/>
    <n v="5"/>
    <m/>
  </r>
  <r>
    <d v="2019-07-20T00:00:00"/>
    <d v="2019-07-27T00:00:00"/>
    <x v="1"/>
    <n v="7"/>
    <m/>
  </r>
  <r>
    <d v="2019-07-20T00:00:00"/>
    <d v="2019-07-27T00:00:00"/>
    <x v="1"/>
    <n v="7"/>
    <m/>
  </r>
  <r>
    <d v="2019-07-20T00:00:00"/>
    <d v="2019-07-27T00:00:00"/>
    <x v="1"/>
    <n v="7"/>
    <m/>
  </r>
  <r>
    <d v="2019-07-20T00:00:00"/>
    <d v="2019-07-27T00:00:00"/>
    <x v="1"/>
    <n v="7"/>
    <m/>
  </r>
  <r>
    <d v="2020-10-27T00:00:00"/>
    <d v="2020-11-02T00:00:00"/>
    <x v="1"/>
    <n v="6"/>
    <m/>
  </r>
  <r>
    <d v="2020-10-27T00:00:00"/>
    <d v="2020-11-02T00:00:00"/>
    <x v="1"/>
    <n v="6"/>
    <m/>
  </r>
  <r>
    <d v="2021-11-20T00:00:00"/>
    <d v="2021-11-22T00:00:00"/>
    <x v="2"/>
    <n v="2"/>
    <m/>
  </r>
  <r>
    <d v="2021-11-20T00:00:00"/>
    <d v="2021-11-22T00:00:00"/>
    <x v="2"/>
    <n v="2"/>
    <m/>
  </r>
  <r>
    <d v="2021-11-20T00:00:00"/>
    <d v="2021-11-22T00:00:00"/>
    <x v="2"/>
    <n v="2"/>
    <m/>
  </r>
  <r>
    <d v="2021-11-20T00:00:00"/>
    <d v="2021-11-22T00:00:00"/>
    <x v="2"/>
    <n v="2"/>
    <m/>
  </r>
  <r>
    <d v="2020-09-08T00:00:00"/>
    <d v="2020-09-12T00:00:00"/>
    <x v="1"/>
    <n v="4"/>
    <m/>
  </r>
  <r>
    <d v="2020-09-08T00:00:00"/>
    <d v="2020-09-12T00:00:00"/>
    <x v="1"/>
    <n v="4"/>
    <m/>
  </r>
  <r>
    <d v="2018-07-20T00:00:00"/>
    <d v="2018-07-20T00:00:00"/>
    <x v="3"/>
    <n v="0"/>
    <m/>
  </r>
  <r>
    <d v="2018-07-20T00:00:00"/>
    <d v="2018-07-20T00:00:00"/>
    <x v="3"/>
    <n v="0"/>
    <m/>
  </r>
  <r>
    <d v="2020-11-15T00:00:00"/>
    <d v="2020-11-19T00:00:00"/>
    <x v="1"/>
    <n v="4"/>
    <m/>
  </r>
  <r>
    <d v="2018-07-07T00:00:00"/>
    <d v="2018-07-11T00:00:00"/>
    <x v="1"/>
    <n v="4"/>
    <m/>
  </r>
  <r>
    <d v="2018-07-07T00:00:00"/>
    <d v="2018-07-11T00:00:00"/>
    <x v="1"/>
    <n v="4"/>
    <m/>
  </r>
  <r>
    <d v="2020-03-17T00:00:00"/>
    <d v="2020-03-17T00:00:00"/>
    <x v="3"/>
    <n v="0"/>
    <m/>
  </r>
  <r>
    <d v="2020-03-17T00:00:00"/>
    <d v="2020-03-17T00:00:00"/>
    <x v="3"/>
    <n v="0"/>
    <m/>
  </r>
  <r>
    <d v="2020-03-17T00:00:00"/>
    <d v="2020-03-17T00:00:00"/>
    <x v="3"/>
    <n v="0"/>
    <m/>
  </r>
  <r>
    <d v="2020-12-26T00:00:00"/>
    <d v="2020-12-27T00:00:00"/>
    <x v="2"/>
    <n v="1"/>
    <m/>
  </r>
  <r>
    <d v="2018-09-02T00:00:00"/>
    <d v="2018-09-04T00:00:00"/>
    <x v="2"/>
    <n v="2"/>
    <m/>
  </r>
  <r>
    <d v="2019-07-05T00:00:00"/>
    <d v="2019-07-10T00:00:00"/>
    <x v="1"/>
    <n v="5"/>
    <m/>
  </r>
  <r>
    <d v="2019-07-05T00:00:00"/>
    <d v="2019-07-10T00:00:00"/>
    <x v="1"/>
    <n v="5"/>
    <m/>
  </r>
  <r>
    <d v="2020-11-20T00:00:00"/>
    <d v="2020-11-25T00:00:00"/>
    <x v="1"/>
    <n v="5"/>
    <m/>
  </r>
  <r>
    <d v="2020-11-20T00:00:00"/>
    <d v="2020-11-25T00:00:00"/>
    <x v="1"/>
    <n v="5"/>
    <m/>
  </r>
  <r>
    <d v="2020-11-20T00:00:00"/>
    <d v="2020-11-25T00:00:00"/>
    <x v="1"/>
    <n v="5"/>
    <m/>
  </r>
  <r>
    <d v="2018-05-06T00:00:00"/>
    <d v="2018-05-11T00:00:00"/>
    <x v="1"/>
    <n v="5"/>
    <m/>
  </r>
  <r>
    <d v="2018-05-06T00:00:00"/>
    <d v="2018-05-11T00:00:00"/>
    <x v="1"/>
    <n v="5"/>
    <m/>
  </r>
  <r>
    <d v="2018-06-21T00:00:00"/>
    <d v="2018-06-24T00:00:00"/>
    <x v="2"/>
    <n v="3"/>
    <m/>
  </r>
  <r>
    <d v="2018-06-21T00:00:00"/>
    <d v="2018-06-24T00:00:00"/>
    <x v="2"/>
    <n v="3"/>
    <m/>
  </r>
  <r>
    <d v="2018-06-21T00:00:00"/>
    <d v="2018-06-24T00:00:00"/>
    <x v="2"/>
    <n v="3"/>
    <m/>
  </r>
  <r>
    <d v="2021-08-19T00:00:00"/>
    <d v="2021-08-23T00:00:00"/>
    <x v="1"/>
    <n v="4"/>
    <m/>
  </r>
  <r>
    <d v="2018-11-29T00:00:00"/>
    <d v="2018-12-06T00:00:00"/>
    <x v="1"/>
    <n v="7"/>
    <m/>
  </r>
  <r>
    <d v="2018-11-29T00:00:00"/>
    <d v="2018-12-06T00:00:00"/>
    <x v="1"/>
    <n v="7"/>
    <m/>
  </r>
  <r>
    <d v="2021-04-09T00:00:00"/>
    <d v="2021-04-12T00:00:00"/>
    <x v="0"/>
    <n v="3"/>
    <m/>
  </r>
  <r>
    <d v="2018-12-20T00:00:00"/>
    <d v="2018-12-27T00:00:00"/>
    <x v="1"/>
    <n v="7"/>
    <m/>
  </r>
  <r>
    <d v="2018-12-17T00:00:00"/>
    <d v="2018-12-24T00:00:00"/>
    <x v="1"/>
    <n v="7"/>
    <m/>
  </r>
  <r>
    <d v="2019-11-17T00:00:00"/>
    <d v="2019-11-21T00:00:00"/>
    <x v="0"/>
    <n v="4"/>
    <m/>
  </r>
  <r>
    <d v="2018-03-04T00:00:00"/>
    <d v="2018-03-09T00:00:00"/>
    <x v="1"/>
    <n v="5"/>
    <m/>
  </r>
  <r>
    <d v="2021-05-18T00:00:00"/>
    <d v="2021-05-19T00:00:00"/>
    <x v="2"/>
    <n v="1"/>
    <m/>
  </r>
  <r>
    <d v="2021-05-18T00:00:00"/>
    <d v="2021-05-19T00:00:00"/>
    <x v="2"/>
    <n v="1"/>
    <m/>
  </r>
  <r>
    <d v="2021-05-18T00:00:00"/>
    <d v="2021-05-19T00:00:00"/>
    <x v="2"/>
    <n v="1"/>
    <m/>
  </r>
  <r>
    <d v="2021-05-18T00:00:00"/>
    <d v="2021-05-19T00:00:00"/>
    <x v="2"/>
    <n v="1"/>
    <m/>
  </r>
  <r>
    <d v="2021-05-18T00:00:00"/>
    <d v="2021-05-19T00:00:00"/>
    <x v="2"/>
    <n v="1"/>
    <m/>
  </r>
  <r>
    <d v="2021-09-22T00:00:00"/>
    <d v="2021-09-28T00:00:00"/>
    <x v="1"/>
    <n v="6"/>
    <m/>
  </r>
  <r>
    <d v="2021-03-21T00:00:00"/>
    <d v="2021-03-27T00:00:00"/>
    <x v="1"/>
    <n v="6"/>
    <m/>
  </r>
  <r>
    <d v="2021-09-14T00:00:00"/>
    <d v="2021-09-14T00:00:00"/>
    <x v="3"/>
    <n v="0"/>
    <m/>
  </r>
  <r>
    <d v="2020-11-03T00:00:00"/>
    <d v="2020-11-08T00:00:00"/>
    <x v="0"/>
    <n v="5"/>
    <m/>
  </r>
  <r>
    <d v="2020-11-03T00:00:00"/>
    <d v="2020-11-08T00:00:00"/>
    <x v="0"/>
    <n v="5"/>
    <m/>
  </r>
  <r>
    <d v="2020-11-03T00:00:00"/>
    <d v="2020-11-08T00:00:00"/>
    <x v="0"/>
    <n v="5"/>
    <m/>
  </r>
  <r>
    <d v="2020-11-03T00:00:00"/>
    <d v="2020-11-08T00:00:00"/>
    <x v="0"/>
    <n v="5"/>
    <m/>
  </r>
  <r>
    <d v="2020-11-03T00:00:00"/>
    <d v="2020-11-08T00:00:00"/>
    <x v="0"/>
    <n v="5"/>
    <m/>
  </r>
  <r>
    <d v="2020-05-03T00:00:00"/>
    <d v="2020-05-08T00:00:00"/>
    <x v="1"/>
    <n v="5"/>
    <m/>
  </r>
  <r>
    <d v="2020-05-03T00:00:00"/>
    <d v="2020-05-08T00:00:00"/>
    <x v="1"/>
    <n v="5"/>
    <m/>
  </r>
  <r>
    <d v="2020-05-03T00:00:00"/>
    <d v="2020-05-08T00:00:00"/>
    <x v="1"/>
    <n v="5"/>
    <m/>
  </r>
  <r>
    <d v="2020-12-27T00:00:00"/>
    <d v="2021-01-02T00:00:00"/>
    <x v="1"/>
    <n v="6"/>
    <m/>
  </r>
  <r>
    <d v="2020-12-27T00:00:00"/>
    <d v="2021-01-02T00:00:00"/>
    <x v="1"/>
    <n v="6"/>
    <m/>
  </r>
  <r>
    <d v="2020-07-22T00:00:00"/>
    <d v="2020-07-26T00:00:00"/>
    <x v="1"/>
    <n v="4"/>
    <m/>
  </r>
  <r>
    <d v="2020-07-22T00:00:00"/>
    <d v="2020-07-26T00:00:00"/>
    <x v="1"/>
    <n v="4"/>
    <m/>
  </r>
  <r>
    <d v="2020-07-22T00:00:00"/>
    <d v="2020-07-26T00:00:00"/>
    <x v="1"/>
    <n v="4"/>
    <m/>
  </r>
  <r>
    <d v="2020-07-22T00:00:00"/>
    <d v="2020-07-26T00:00:00"/>
    <x v="1"/>
    <n v="4"/>
    <m/>
  </r>
  <r>
    <d v="2018-11-16T00:00:00"/>
    <d v="2018-11-21T00:00:00"/>
    <x v="1"/>
    <n v="5"/>
    <m/>
  </r>
  <r>
    <d v="2018-11-16T00:00:00"/>
    <d v="2018-11-21T00:00:00"/>
    <x v="1"/>
    <n v="5"/>
    <m/>
  </r>
  <r>
    <d v="2018-11-16T00:00:00"/>
    <d v="2018-11-21T00:00:00"/>
    <x v="1"/>
    <n v="5"/>
    <m/>
  </r>
  <r>
    <d v="2018-11-16T00:00:00"/>
    <d v="2018-11-21T00:00:00"/>
    <x v="1"/>
    <n v="5"/>
    <m/>
  </r>
  <r>
    <d v="2019-06-19T00:00:00"/>
    <d v="2019-06-23T00:00:00"/>
    <x v="1"/>
    <n v="4"/>
    <m/>
  </r>
  <r>
    <d v="2019-06-19T00:00:00"/>
    <d v="2019-06-23T00:00:00"/>
    <x v="1"/>
    <n v="4"/>
    <m/>
  </r>
  <r>
    <d v="2019-06-19T00:00:00"/>
    <d v="2019-06-23T00:00:00"/>
    <x v="1"/>
    <n v="4"/>
    <m/>
  </r>
  <r>
    <d v="2020-07-04T00:00:00"/>
    <d v="2020-07-06T00:00:00"/>
    <x v="2"/>
    <n v="2"/>
    <m/>
  </r>
  <r>
    <d v="2020-07-04T00:00:00"/>
    <d v="2020-07-06T00:00:00"/>
    <x v="2"/>
    <n v="2"/>
    <m/>
  </r>
  <r>
    <d v="2020-07-04T00:00:00"/>
    <d v="2020-07-06T00:00:00"/>
    <x v="2"/>
    <n v="2"/>
    <m/>
  </r>
  <r>
    <d v="2020-07-04T00:00:00"/>
    <d v="2020-07-06T00:00:00"/>
    <x v="2"/>
    <n v="2"/>
    <m/>
  </r>
  <r>
    <d v="2019-09-03T00:00:00"/>
    <d v="2019-09-08T00:00:00"/>
    <x v="1"/>
    <n v="5"/>
    <m/>
  </r>
  <r>
    <d v="2019-09-03T00:00:00"/>
    <d v="2019-09-08T00:00:00"/>
    <x v="1"/>
    <n v="5"/>
    <m/>
  </r>
  <r>
    <d v="2021-08-07T00:00:00"/>
    <d v="2021-08-12T00:00:00"/>
    <x v="1"/>
    <n v="5"/>
    <m/>
  </r>
  <r>
    <d v="2021-03-13T00:00:00"/>
    <d v="2021-03-20T00:00:00"/>
    <x v="1"/>
    <n v="7"/>
    <m/>
  </r>
  <r>
    <d v="2021-09-28T00:00:00"/>
    <d v="2021-10-01T00:00:00"/>
    <x v="2"/>
    <n v="3"/>
    <m/>
  </r>
  <r>
    <d v="2021-09-28T00:00:00"/>
    <d v="2021-10-01T00:00:00"/>
    <x v="2"/>
    <n v="3"/>
    <m/>
  </r>
  <r>
    <d v="2021-09-28T00:00:00"/>
    <d v="2021-10-01T00:00:00"/>
    <x v="2"/>
    <n v="3"/>
    <m/>
  </r>
  <r>
    <d v="2021-09-28T00:00:00"/>
    <d v="2021-10-01T00:00:00"/>
    <x v="2"/>
    <n v="3"/>
    <m/>
  </r>
  <r>
    <d v="2021-09-28T00:00:00"/>
    <d v="2021-10-01T00:00:00"/>
    <x v="2"/>
    <n v="3"/>
    <m/>
  </r>
  <r>
    <d v="2021-09-28T00:00:00"/>
    <d v="2021-10-01T00:00:00"/>
    <x v="2"/>
    <n v="3"/>
    <m/>
  </r>
  <r>
    <d v="2019-08-07T00:00:00"/>
    <d v="2019-08-11T00:00:00"/>
    <x v="1"/>
    <n v="4"/>
    <m/>
  </r>
  <r>
    <d v="2021-11-24T00:00:00"/>
    <d v="2021-12-01T00:00:00"/>
    <x v="1"/>
    <n v="7"/>
    <m/>
  </r>
  <r>
    <d v="2021-11-24T00:00:00"/>
    <d v="2021-12-01T00:00:00"/>
    <x v="1"/>
    <n v="7"/>
    <m/>
  </r>
  <r>
    <d v="2021-11-24T00:00:00"/>
    <d v="2021-12-01T00:00:00"/>
    <x v="1"/>
    <n v="7"/>
    <m/>
  </r>
  <r>
    <d v="2021-11-24T00:00:00"/>
    <d v="2021-12-01T00:00:00"/>
    <x v="1"/>
    <n v="7"/>
    <m/>
  </r>
  <r>
    <d v="2021-05-08T00:00:00"/>
    <d v="2021-05-12T00:00:00"/>
    <x v="1"/>
    <n v="4"/>
    <m/>
  </r>
  <r>
    <d v="2021-09-29T00:00:00"/>
    <d v="2021-09-29T00:00:00"/>
    <x v="3"/>
    <n v="0"/>
    <m/>
  </r>
  <r>
    <d v="2021-09-29T00:00:00"/>
    <d v="2021-09-29T00:00:00"/>
    <x v="3"/>
    <n v="0"/>
    <m/>
  </r>
  <r>
    <d v="2021-09-29T00:00:00"/>
    <d v="2021-09-29T00:00:00"/>
    <x v="3"/>
    <n v="0"/>
    <m/>
  </r>
  <r>
    <d v="2021-09-29T00:00:00"/>
    <d v="2021-09-29T00:00:00"/>
    <x v="3"/>
    <n v="0"/>
    <m/>
  </r>
  <r>
    <d v="2021-09-29T00:00:00"/>
    <d v="2021-09-29T00:00:00"/>
    <x v="3"/>
    <n v="0"/>
    <m/>
  </r>
  <r>
    <d v="2021-09-29T00:00:00"/>
    <d v="2021-09-29T00:00:00"/>
    <x v="3"/>
    <n v="0"/>
    <m/>
  </r>
  <r>
    <d v="2021-10-22T00:00:00"/>
    <d v="2021-10-22T00:00:00"/>
    <x v="3"/>
    <n v="0"/>
    <m/>
  </r>
  <r>
    <d v="2021-10-22T00:00:00"/>
    <d v="2021-10-22T00:00:00"/>
    <x v="3"/>
    <n v="0"/>
    <m/>
  </r>
  <r>
    <d v="2018-03-24T00:00:00"/>
    <d v="2018-03-28T00:00:00"/>
    <x v="1"/>
    <n v="4"/>
    <m/>
  </r>
  <r>
    <d v="2020-11-03T00:00:00"/>
    <d v="2020-11-08T00:00:00"/>
    <x v="1"/>
    <n v="5"/>
    <m/>
  </r>
  <r>
    <d v="2020-11-03T00:00:00"/>
    <d v="2020-11-08T00:00:00"/>
    <x v="1"/>
    <n v="5"/>
    <m/>
  </r>
  <r>
    <d v="2020-11-03T00:00:00"/>
    <d v="2020-11-08T00:00:00"/>
    <x v="1"/>
    <n v="5"/>
    <m/>
  </r>
  <r>
    <d v="2020-11-03T00:00:00"/>
    <d v="2020-11-08T00:00:00"/>
    <x v="1"/>
    <n v="5"/>
    <m/>
  </r>
  <r>
    <d v="2020-11-03T00:00:00"/>
    <d v="2020-11-08T00:00:00"/>
    <x v="1"/>
    <n v="5"/>
    <m/>
  </r>
  <r>
    <d v="2020-11-03T00:00:00"/>
    <d v="2020-11-08T00:00:00"/>
    <x v="1"/>
    <n v="5"/>
    <m/>
  </r>
  <r>
    <d v="2020-11-03T00:00:00"/>
    <d v="2020-11-08T00:00:00"/>
    <x v="1"/>
    <n v="5"/>
    <m/>
  </r>
  <r>
    <d v="2019-09-05T00:00:00"/>
    <d v="2019-09-11T00:00:00"/>
    <x v="1"/>
    <n v="6"/>
    <m/>
  </r>
  <r>
    <d v="2019-09-05T00:00:00"/>
    <d v="2019-09-11T00:00:00"/>
    <x v="1"/>
    <n v="6"/>
    <m/>
  </r>
  <r>
    <d v="2019-09-05T00:00:00"/>
    <d v="2019-09-11T00:00:00"/>
    <x v="1"/>
    <n v="6"/>
    <m/>
  </r>
  <r>
    <d v="2021-08-14T00:00:00"/>
    <d v="2021-08-21T00:00:00"/>
    <x v="1"/>
    <n v="7"/>
    <m/>
  </r>
  <r>
    <d v="2018-12-01T00:00:00"/>
    <d v="2018-12-03T00:00:00"/>
    <x v="0"/>
    <n v="2"/>
    <m/>
  </r>
  <r>
    <d v="2018-12-01T00:00:00"/>
    <d v="2018-12-03T00:00:00"/>
    <x v="0"/>
    <n v="2"/>
    <m/>
  </r>
  <r>
    <d v="2018-12-01T00:00:00"/>
    <d v="2018-12-03T00:00:00"/>
    <x v="0"/>
    <n v="2"/>
    <m/>
  </r>
  <r>
    <d v="2018-12-01T00:00:00"/>
    <d v="2018-12-03T00:00:00"/>
    <x v="0"/>
    <n v="2"/>
    <m/>
  </r>
  <r>
    <d v="2021-06-18T00:00:00"/>
    <d v="2021-06-23T00:00:00"/>
    <x v="1"/>
    <n v="5"/>
    <m/>
  </r>
  <r>
    <d v="2021-06-18T00:00:00"/>
    <d v="2021-06-23T00:00:00"/>
    <x v="1"/>
    <n v="5"/>
    <m/>
  </r>
  <r>
    <d v="2021-12-02T00:00:00"/>
    <d v="2021-12-09T00:00:00"/>
    <x v="1"/>
    <n v="7"/>
    <m/>
  </r>
  <r>
    <d v="2018-11-21T00:00:00"/>
    <d v="2018-11-26T00:00:00"/>
    <x v="1"/>
    <n v="5"/>
    <m/>
  </r>
  <r>
    <d v="2020-04-10T00:00:00"/>
    <d v="2020-04-16T00:00:00"/>
    <x v="1"/>
    <n v="6"/>
    <m/>
  </r>
  <r>
    <d v="2020-04-10T00:00:00"/>
    <d v="2020-04-16T00:00:00"/>
    <x v="1"/>
    <n v="6"/>
    <m/>
  </r>
  <r>
    <d v="2018-06-30T00:00:00"/>
    <d v="2018-07-04T00:00:00"/>
    <x v="1"/>
    <n v="4"/>
    <m/>
  </r>
  <r>
    <d v="2018-06-30T00:00:00"/>
    <d v="2018-07-04T00:00:00"/>
    <x v="1"/>
    <n v="4"/>
    <m/>
  </r>
  <r>
    <d v="2018-12-24T00:00:00"/>
    <d v="2018-12-29T00:00:00"/>
    <x v="1"/>
    <n v="5"/>
    <m/>
  </r>
  <r>
    <d v="2018-12-24T00:00:00"/>
    <d v="2018-12-29T00:00:00"/>
    <x v="1"/>
    <n v="5"/>
    <m/>
  </r>
  <r>
    <d v="2018-12-24T00:00:00"/>
    <d v="2018-12-29T00:00:00"/>
    <x v="1"/>
    <n v="5"/>
    <m/>
  </r>
  <r>
    <d v="2018-12-24T00:00:00"/>
    <d v="2018-12-29T00:00:00"/>
    <x v="1"/>
    <n v="5"/>
    <m/>
  </r>
  <r>
    <d v="2018-12-24T00:00:00"/>
    <d v="2018-12-29T00:00:00"/>
    <x v="1"/>
    <n v="5"/>
    <m/>
  </r>
  <r>
    <d v="2018-12-24T00:00:00"/>
    <d v="2018-12-29T00:00:00"/>
    <x v="1"/>
    <n v="5"/>
    <m/>
  </r>
  <r>
    <d v="2021-05-23T00:00:00"/>
    <d v="2021-05-29T00:00:00"/>
    <x v="1"/>
    <n v="6"/>
    <m/>
  </r>
  <r>
    <d v="2020-11-10T00:00:00"/>
    <d v="2020-11-14T00:00:00"/>
    <x v="1"/>
    <n v="4"/>
    <m/>
  </r>
  <r>
    <d v="2020-11-10T00:00:00"/>
    <d v="2020-11-14T00:00:00"/>
    <x v="1"/>
    <n v="4"/>
    <m/>
  </r>
  <r>
    <d v="2020-10-02T00:00:00"/>
    <d v="2020-10-03T00:00:00"/>
    <x v="2"/>
    <n v="1"/>
    <m/>
  </r>
  <r>
    <d v="2020-09-06T00:00:00"/>
    <d v="2020-09-08T00:00:00"/>
    <x v="2"/>
    <n v="2"/>
    <m/>
  </r>
  <r>
    <d v="2020-10-27T00:00:00"/>
    <d v="2020-11-01T00:00:00"/>
    <x v="0"/>
    <n v="5"/>
    <m/>
  </r>
  <r>
    <d v="2021-10-22T00:00:00"/>
    <d v="2021-10-26T00:00:00"/>
    <x v="1"/>
    <n v="4"/>
    <m/>
  </r>
  <r>
    <d v="2020-09-15T00:00:00"/>
    <d v="2020-09-20T00:00:00"/>
    <x v="1"/>
    <n v="5"/>
    <m/>
  </r>
  <r>
    <d v="2020-09-15T00:00:00"/>
    <d v="2020-09-20T00:00:00"/>
    <x v="1"/>
    <n v="5"/>
    <m/>
  </r>
  <r>
    <d v="2020-09-25T00:00:00"/>
    <d v="2020-10-01T00:00:00"/>
    <x v="1"/>
    <n v="6"/>
    <m/>
  </r>
  <r>
    <d v="2021-06-10T00:00:00"/>
    <d v="2021-06-14T00:00:00"/>
    <x v="1"/>
    <n v="4"/>
    <m/>
  </r>
  <r>
    <d v="2018-02-20T00:00:00"/>
    <d v="2018-02-26T00:00:00"/>
    <x v="1"/>
    <n v="6"/>
    <m/>
  </r>
  <r>
    <d v="2018-02-20T00:00:00"/>
    <d v="2018-02-26T00:00:00"/>
    <x v="1"/>
    <n v="6"/>
    <m/>
  </r>
  <r>
    <d v="2021-02-20T00:00:00"/>
    <d v="2021-02-25T00:00:00"/>
    <x v="0"/>
    <n v="5"/>
    <m/>
  </r>
  <r>
    <d v="2018-11-02T00:00:00"/>
    <d v="2018-11-06T00:00:00"/>
    <x v="1"/>
    <n v="4"/>
    <m/>
  </r>
  <r>
    <d v="2018-11-02T00:00:00"/>
    <d v="2018-11-06T00:00:00"/>
    <x v="1"/>
    <n v="4"/>
    <m/>
  </r>
  <r>
    <d v="2021-07-17T00:00:00"/>
    <d v="2021-07-23T00:00:00"/>
    <x v="1"/>
    <n v="6"/>
    <m/>
  </r>
  <r>
    <d v="2021-07-17T00:00:00"/>
    <d v="2021-07-23T00:00:00"/>
    <x v="1"/>
    <n v="6"/>
    <m/>
  </r>
  <r>
    <d v="2021-07-17T00:00:00"/>
    <d v="2021-07-23T00:00:00"/>
    <x v="1"/>
    <n v="6"/>
    <m/>
  </r>
  <r>
    <d v="2021-09-08T00:00:00"/>
    <d v="2021-09-10T00:00:00"/>
    <x v="0"/>
    <n v="2"/>
    <m/>
  </r>
  <r>
    <d v="2020-11-14T00:00:00"/>
    <d v="2020-11-18T00:00:00"/>
    <x v="1"/>
    <n v="4"/>
    <m/>
  </r>
  <r>
    <d v="2020-11-14T00:00:00"/>
    <d v="2020-11-17T00:00:00"/>
    <x v="2"/>
    <n v="3"/>
    <m/>
  </r>
  <r>
    <d v="2020-11-14T00:00:00"/>
    <d v="2020-11-17T00:00:00"/>
    <x v="2"/>
    <n v="3"/>
    <m/>
  </r>
  <r>
    <d v="2018-10-10T00:00:00"/>
    <d v="2018-10-10T00:00:00"/>
    <x v="3"/>
    <n v="0"/>
    <m/>
  </r>
  <r>
    <d v="2018-10-10T00:00:00"/>
    <d v="2018-10-10T00:00:00"/>
    <x v="3"/>
    <n v="0"/>
    <m/>
  </r>
  <r>
    <d v="2019-03-19T00:00:00"/>
    <d v="2019-03-26T00:00:00"/>
    <x v="1"/>
    <n v="7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19-02-27T00:00:00"/>
    <d v="2019-03-02T00:00:00"/>
    <x v="1"/>
    <n v="3"/>
    <m/>
  </r>
  <r>
    <d v="2019-02-27T00:00:00"/>
    <d v="2019-03-02T00:00:00"/>
    <x v="1"/>
    <n v="3"/>
    <m/>
  </r>
  <r>
    <d v="2021-06-16T00:00:00"/>
    <d v="2021-06-21T00:00:00"/>
    <x v="1"/>
    <n v="5"/>
    <m/>
  </r>
  <r>
    <d v="2021-03-30T00:00:00"/>
    <d v="2021-03-31T00:00:00"/>
    <x v="2"/>
    <n v="1"/>
    <m/>
  </r>
  <r>
    <d v="2019-07-12T00:00:00"/>
    <d v="2019-07-17T00:00:00"/>
    <x v="0"/>
    <n v="5"/>
    <m/>
  </r>
  <r>
    <d v="2019-07-12T00:00:00"/>
    <d v="2019-07-17T00:00:00"/>
    <x v="0"/>
    <n v="5"/>
    <m/>
  </r>
  <r>
    <d v="2019-07-12T00:00:00"/>
    <d v="2019-07-17T00:00:00"/>
    <x v="0"/>
    <n v="5"/>
    <m/>
  </r>
  <r>
    <d v="2019-07-12T00:00:00"/>
    <d v="2019-07-17T00:00:00"/>
    <x v="0"/>
    <n v="5"/>
    <m/>
  </r>
  <r>
    <d v="2019-07-12T00:00:00"/>
    <d v="2019-07-17T00:00:00"/>
    <x v="0"/>
    <n v="5"/>
    <m/>
  </r>
  <r>
    <d v="2019-07-12T00:00:00"/>
    <d v="2019-07-17T00:00:00"/>
    <x v="0"/>
    <n v="5"/>
    <m/>
  </r>
  <r>
    <d v="2019-07-12T00:00:00"/>
    <d v="2019-07-17T00:00:00"/>
    <x v="0"/>
    <n v="5"/>
    <m/>
  </r>
  <r>
    <d v="2021-04-30T00:00:00"/>
    <d v="2021-05-02T00:00:00"/>
    <x v="2"/>
    <n v="2"/>
    <m/>
  </r>
  <r>
    <d v="2018-07-13T00:00:00"/>
    <d v="2018-07-17T00:00:00"/>
    <x v="1"/>
    <n v="4"/>
    <m/>
  </r>
  <r>
    <d v="2018-12-27T00:00:00"/>
    <d v="2019-01-02T00:00:00"/>
    <x v="1"/>
    <n v="6"/>
    <m/>
  </r>
  <r>
    <d v="2018-12-27T00:00:00"/>
    <d v="2019-01-02T00:00:00"/>
    <x v="1"/>
    <n v="6"/>
    <m/>
  </r>
  <r>
    <d v="2020-02-27T00:00:00"/>
    <d v="2020-03-01T00:00:00"/>
    <x v="0"/>
    <n v="3"/>
    <m/>
  </r>
  <r>
    <d v="2019-03-23T00:00:00"/>
    <d v="2019-03-26T00:00:00"/>
    <x v="2"/>
    <n v="3"/>
    <m/>
  </r>
  <r>
    <d v="2019-03-23T00:00:00"/>
    <d v="2019-03-26T00:00:00"/>
    <x v="2"/>
    <n v="3"/>
    <m/>
  </r>
  <r>
    <d v="2021-10-21T00:00:00"/>
    <d v="2021-10-28T00:00:00"/>
    <x v="1"/>
    <n v="7"/>
    <m/>
  </r>
  <r>
    <d v="2018-12-31T00:00:00"/>
    <d v="2019-01-05T00:00:00"/>
    <x v="1"/>
    <n v="5"/>
    <m/>
  </r>
  <r>
    <d v="2018-05-05T00:00:00"/>
    <d v="2018-05-08T00:00:00"/>
    <x v="2"/>
    <n v="3"/>
    <m/>
  </r>
  <r>
    <d v="2019-12-04T00:00:00"/>
    <d v="2019-12-09T00:00:00"/>
    <x v="0"/>
    <n v="5"/>
    <m/>
  </r>
  <r>
    <d v="2019-12-04T00:00:00"/>
    <d v="2019-12-09T00:00:00"/>
    <x v="0"/>
    <n v="5"/>
    <m/>
  </r>
  <r>
    <d v="2019-12-04T00:00:00"/>
    <d v="2019-12-09T00:00:00"/>
    <x v="0"/>
    <n v="5"/>
    <m/>
  </r>
  <r>
    <d v="2021-09-26T00:00:00"/>
    <d v="2021-09-30T00:00:00"/>
    <x v="1"/>
    <n v="4"/>
    <m/>
  </r>
  <r>
    <d v="2018-12-09T00:00:00"/>
    <d v="2018-12-14T00:00:00"/>
    <x v="1"/>
    <n v="5"/>
    <m/>
  </r>
  <r>
    <d v="2021-12-03T00:00:00"/>
    <d v="2021-12-10T00:00:00"/>
    <x v="1"/>
    <n v="7"/>
    <m/>
  </r>
  <r>
    <d v="2021-12-03T00:00:00"/>
    <d v="2021-12-10T00:00:00"/>
    <x v="1"/>
    <n v="7"/>
    <m/>
  </r>
  <r>
    <d v="2021-12-03T00:00:00"/>
    <d v="2021-12-10T00:00:00"/>
    <x v="1"/>
    <n v="7"/>
    <m/>
  </r>
  <r>
    <d v="2019-11-08T00:00:00"/>
    <d v="2019-11-13T00:00:00"/>
    <x v="1"/>
    <n v="5"/>
    <m/>
  </r>
  <r>
    <d v="2018-04-19T00:00:00"/>
    <d v="2018-04-21T00:00:00"/>
    <x v="0"/>
    <n v="2"/>
    <m/>
  </r>
  <r>
    <d v="2019-05-25T00:00:00"/>
    <d v="2019-05-27T00:00:00"/>
    <x v="0"/>
    <n v="2"/>
    <m/>
  </r>
  <r>
    <d v="2019-05-25T00:00:00"/>
    <d v="2019-05-27T00:00:00"/>
    <x v="0"/>
    <n v="2"/>
    <m/>
  </r>
  <r>
    <d v="2021-07-17T00:00:00"/>
    <d v="2021-07-21T00:00:00"/>
    <x v="1"/>
    <n v="4"/>
    <m/>
  </r>
  <r>
    <d v="2020-12-12T00:00:00"/>
    <d v="2020-12-18T00:00:00"/>
    <x v="1"/>
    <n v="6"/>
    <m/>
  </r>
  <r>
    <d v="2020-12-12T00:00:00"/>
    <d v="2020-12-18T00:00:00"/>
    <x v="1"/>
    <n v="6"/>
    <m/>
  </r>
  <r>
    <d v="2020-12-12T00:00:00"/>
    <d v="2020-12-18T00:00:00"/>
    <x v="1"/>
    <n v="6"/>
    <m/>
  </r>
  <r>
    <d v="2020-12-12T00:00:00"/>
    <d v="2020-12-18T00:00:00"/>
    <x v="1"/>
    <n v="6"/>
    <m/>
  </r>
  <r>
    <d v="2018-04-11T00:00:00"/>
    <d v="2018-04-16T00:00:00"/>
    <x v="1"/>
    <n v="5"/>
    <m/>
  </r>
  <r>
    <d v="2019-06-09T00:00:00"/>
    <d v="2019-06-15T00:00:00"/>
    <x v="1"/>
    <n v="6"/>
    <m/>
  </r>
  <r>
    <d v="2018-07-27T00:00:00"/>
    <d v="2018-08-02T00:00:00"/>
    <x v="1"/>
    <n v="6"/>
    <m/>
  </r>
  <r>
    <d v="2019-07-31T00:00:00"/>
    <d v="2019-08-06T00:00:00"/>
    <x v="1"/>
    <n v="6"/>
    <m/>
  </r>
  <r>
    <d v="2020-09-19T00:00:00"/>
    <d v="2020-09-22T00:00:00"/>
    <x v="2"/>
    <n v="3"/>
    <m/>
  </r>
  <r>
    <d v="2020-06-10T00:00:00"/>
    <d v="2020-06-12T00:00:00"/>
    <x v="2"/>
    <n v="2"/>
    <m/>
  </r>
  <r>
    <d v="2020-08-26T00:00:00"/>
    <d v="2020-08-28T00:00:00"/>
    <x v="0"/>
    <n v="2"/>
    <m/>
  </r>
  <r>
    <d v="2021-11-02T00:00:00"/>
    <d v="2021-11-04T00:00:00"/>
    <x v="0"/>
    <n v="2"/>
    <m/>
  </r>
  <r>
    <d v="2021-11-02T00:00:00"/>
    <d v="2021-11-04T00:00:00"/>
    <x v="0"/>
    <n v="2"/>
    <m/>
  </r>
  <r>
    <d v="2021-11-02T00:00:00"/>
    <d v="2021-11-04T00:00:00"/>
    <x v="0"/>
    <n v="2"/>
    <m/>
  </r>
  <r>
    <d v="2021-11-02T00:00:00"/>
    <d v="2021-11-04T00:00:00"/>
    <x v="0"/>
    <n v="2"/>
    <m/>
  </r>
  <r>
    <d v="2021-11-02T00:00:00"/>
    <d v="2021-11-04T00:00:00"/>
    <x v="0"/>
    <n v="2"/>
    <m/>
  </r>
  <r>
    <d v="2021-11-02T00:00:00"/>
    <d v="2021-11-04T00:00:00"/>
    <x v="0"/>
    <n v="2"/>
    <m/>
  </r>
  <r>
    <d v="2020-12-26T00:00:00"/>
    <d v="2020-12-31T00:00:00"/>
    <x v="1"/>
    <n v="5"/>
    <m/>
  </r>
  <r>
    <d v="2020-12-26T00:00:00"/>
    <d v="2020-12-31T00:00:00"/>
    <x v="1"/>
    <n v="5"/>
    <m/>
  </r>
  <r>
    <d v="2020-12-26T00:00:00"/>
    <d v="2020-12-31T00:00:00"/>
    <x v="1"/>
    <n v="5"/>
    <m/>
  </r>
  <r>
    <d v="2020-12-26T00:00:00"/>
    <d v="2020-12-31T00:00:00"/>
    <x v="1"/>
    <n v="5"/>
    <m/>
  </r>
  <r>
    <d v="2020-12-26T00:00:00"/>
    <d v="2020-12-31T00:00:00"/>
    <x v="1"/>
    <n v="5"/>
    <m/>
  </r>
  <r>
    <d v="2020-12-26T00:00:00"/>
    <d v="2020-12-31T00:00:00"/>
    <x v="1"/>
    <n v="5"/>
    <m/>
  </r>
  <r>
    <d v="2020-12-05T00:00:00"/>
    <d v="2020-12-10T00:00:00"/>
    <x v="0"/>
    <n v="5"/>
    <m/>
  </r>
  <r>
    <d v="2021-08-28T00:00:00"/>
    <d v="2021-09-01T00:00:00"/>
    <x v="1"/>
    <n v="4"/>
    <m/>
  </r>
  <r>
    <d v="2021-08-28T00:00:00"/>
    <d v="2021-09-01T00:00:00"/>
    <x v="1"/>
    <n v="4"/>
    <m/>
  </r>
  <r>
    <d v="2019-07-16T00:00:00"/>
    <d v="2019-07-20T00:00:00"/>
    <x v="1"/>
    <n v="4"/>
    <m/>
  </r>
  <r>
    <d v="2019-07-16T00:00:00"/>
    <d v="2019-07-20T00:00:00"/>
    <x v="1"/>
    <n v="4"/>
    <m/>
  </r>
  <r>
    <d v="2019-07-16T00:00:00"/>
    <d v="2019-07-20T00:00:00"/>
    <x v="1"/>
    <n v="4"/>
    <m/>
  </r>
  <r>
    <d v="2019-05-26T00:00:00"/>
    <d v="2019-05-29T00:00:00"/>
    <x v="0"/>
    <n v="3"/>
    <m/>
  </r>
  <r>
    <d v="2019-05-26T00:00:00"/>
    <d v="2019-05-29T00:00:00"/>
    <x v="0"/>
    <n v="3"/>
    <m/>
  </r>
  <r>
    <d v="2019-05-26T00:00:00"/>
    <d v="2019-05-29T00:00:00"/>
    <x v="0"/>
    <n v="3"/>
    <m/>
  </r>
  <r>
    <d v="2019-05-26T00:00:00"/>
    <d v="2019-05-29T00:00:00"/>
    <x v="0"/>
    <n v="3"/>
    <m/>
  </r>
  <r>
    <d v="2019-05-28T00:00:00"/>
    <d v="2019-06-02T00:00:00"/>
    <x v="1"/>
    <n v="5"/>
    <m/>
  </r>
  <r>
    <d v="2019-05-28T00:00:00"/>
    <d v="2019-06-02T00:00:00"/>
    <x v="1"/>
    <n v="5"/>
    <m/>
  </r>
  <r>
    <d v="2019-05-28T00:00:00"/>
    <d v="2019-06-02T00:00:00"/>
    <x v="1"/>
    <n v="5"/>
    <m/>
  </r>
  <r>
    <d v="2019-05-28T00:00:00"/>
    <d v="2019-06-02T00:00:00"/>
    <x v="1"/>
    <n v="5"/>
    <m/>
  </r>
  <r>
    <d v="2021-11-09T00:00:00"/>
    <d v="2021-11-14T00:00:00"/>
    <x v="1"/>
    <n v="5"/>
    <m/>
  </r>
  <r>
    <d v="2020-01-24T00:00:00"/>
    <d v="2020-01-26T00:00:00"/>
    <x v="0"/>
    <n v="2"/>
    <m/>
  </r>
  <r>
    <d v="2020-12-31T00:00:00"/>
    <d v="2021-01-06T00:00:00"/>
    <x v="1"/>
    <n v="6"/>
    <m/>
  </r>
  <r>
    <d v="2020-12-31T00:00:00"/>
    <d v="2021-01-06T00:00:00"/>
    <x v="1"/>
    <n v="6"/>
    <m/>
  </r>
  <r>
    <d v="2020-09-05T00:00:00"/>
    <d v="2020-09-10T00:00:00"/>
    <x v="1"/>
    <n v="5"/>
    <m/>
  </r>
  <r>
    <d v="2020-09-05T00:00:00"/>
    <d v="2020-09-10T00:00:00"/>
    <x v="1"/>
    <n v="5"/>
    <m/>
  </r>
  <r>
    <d v="2019-09-04T00:00:00"/>
    <d v="2019-09-07T00:00:00"/>
    <x v="0"/>
    <n v="3"/>
    <m/>
  </r>
  <r>
    <d v="2019-09-21T00:00:00"/>
    <d v="2019-09-26T00:00:00"/>
    <x v="1"/>
    <n v="5"/>
    <m/>
  </r>
  <r>
    <d v="2019-09-21T00:00:00"/>
    <d v="2019-09-26T00:00:00"/>
    <x v="1"/>
    <n v="5"/>
    <m/>
  </r>
  <r>
    <d v="2021-12-24T00:00:00"/>
    <d v="2021-12-25T00:00:00"/>
    <x v="2"/>
    <n v="1"/>
    <m/>
  </r>
  <r>
    <d v="2021-12-24T00:00:00"/>
    <d v="2021-12-25T00:00:00"/>
    <x v="2"/>
    <n v="1"/>
    <m/>
  </r>
  <r>
    <d v="2019-10-05T00:00:00"/>
    <d v="2019-10-08T00:00:00"/>
    <x v="0"/>
    <n v="3"/>
    <m/>
  </r>
  <r>
    <d v="2021-09-09T00:00:00"/>
    <d v="2021-09-14T00:00:00"/>
    <x v="1"/>
    <n v="5"/>
    <m/>
  </r>
  <r>
    <d v="2021-09-09T00:00:00"/>
    <d v="2021-09-14T00:00:00"/>
    <x v="1"/>
    <n v="5"/>
    <m/>
  </r>
  <r>
    <d v="2021-09-09T00:00:00"/>
    <d v="2021-09-14T00:00:00"/>
    <x v="1"/>
    <n v="5"/>
    <m/>
  </r>
  <r>
    <d v="2021-09-09T00:00:00"/>
    <d v="2021-09-14T00:00:00"/>
    <x v="1"/>
    <n v="5"/>
    <m/>
  </r>
  <r>
    <d v="2020-11-13T00:00:00"/>
    <d v="2020-11-18T00:00:00"/>
    <x v="1"/>
    <n v="5"/>
    <m/>
  </r>
  <r>
    <d v="2020-11-13T00:00:00"/>
    <d v="2020-11-18T00:00:00"/>
    <x v="1"/>
    <n v="5"/>
    <m/>
  </r>
  <r>
    <d v="2020-11-13T00:00:00"/>
    <d v="2020-11-18T00:00:00"/>
    <x v="1"/>
    <n v="5"/>
    <m/>
  </r>
  <r>
    <d v="2020-11-13T00:00:00"/>
    <d v="2020-11-18T00:00:00"/>
    <x v="1"/>
    <n v="5"/>
    <m/>
  </r>
  <r>
    <d v="2019-10-15T00:00:00"/>
    <d v="2019-10-15T00:00:00"/>
    <x v="3"/>
    <n v="0"/>
    <m/>
  </r>
  <r>
    <d v="2021-08-03T00:00:00"/>
    <d v="2021-08-08T00:00:00"/>
    <x v="0"/>
    <n v="5"/>
    <m/>
  </r>
  <r>
    <d v="2021-08-03T00:00:00"/>
    <d v="2021-08-08T00:00:00"/>
    <x v="0"/>
    <n v="5"/>
    <m/>
  </r>
  <r>
    <d v="2019-08-21T00:00:00"/>
    <d v="2019-08-26T00:00:00"/>
    <x v="1"/>
    <n v="5"/>
    <m/>
  </r>
  <r>
    <d v="2019-08-21T00:00:00"/>
    <d v="2019-08-26T00:00:00"/>
    <x v="1"/>
    <n v="5"/>
    <m/>
  </r>
  <r>
    <d v="2021-03-12T00:00:00"/>
    <d v="2021-03-17T00:00:00"/>
    <x v="1"/>
    <n v="5"/>
    <m/>
  </r>
  <r>
    <d v="2021-04-27T00:00:00"/>
    <d v="2021-04-29T00:00:00"/>
    <x v="2"/>
    <n v="2"/>
    <m/>
  </r>
  <r>
    <d v="2021-04-27T00:00:00"/>
    <d v="2021-04-29T00:00:00"/>
    <x v="2"/>
    <n v="2"/>
    <m/>
  </r>
  <r>
    <d v="2021-04-27T00:00:00"/>
    <d v="2021-04-29T00:00:00"/>
    <x v="2"/>
    <n v="2"/>
    <m/>
  </r>
  <r>
    <d v="2020-09-11T00:00:00"/>
    <d v="2020-09-16T00:00:00"/>
    <x v="1"/>
    <n v="5"/>
    <m/>
  </r>
  <r>
    <d v="2020-09-11T00:00:00"/>
    <d v="2020-09-16T00:00:00"/>
    <x v="1"/>
    <n v="5"/>
    <m/>
  </r>
  <r>
    <d v="2021-10-22T00:00:00"/>
    <d v="2021-10-24T00:00:00"/>
    <x v="0"/>
    <n v="2"/>
    <m/>
  </r>
  <r>
    <d v="2021-10-22T00:00:00"/>
    <d v="2021-10-24T00:00:00"/>
    <x v="0"/>
    <n v="2"/>
    <m/>
  </r>
  <r>
    <d v="2019-08-02T00:00:00"/>
    <d v="2019-08-06T00:00:00"/>
    <x v="1"/>
    <n v="4"/>
    <m/>
  </r>
  <r>
    <d v="2019-08-02T00:00:00"/>
    <d v="2019-08-06T00:00:00"/>
    <x v="1"/>
    <n v="4"/>
    <m/>
  </r>
  <r>
    <d v="2020-08-12T00:00:00"/>
    <d v="2020-08-16T00:00:00"/>
    <x v="1"/>
    <n v="4"/>
    <m/>
  </r>
  <r>
    <d v="2018-05-30T00:00:00"/>
    <d v="2018-06-05T00:00:00"/>
    <x v="1"/>
    <n v="6"/>
    <m/>
  </r>
  <r>
    <d v="2020-04-26T00:00:00"/>
    <d v="2020-05-01T00:00:00"/>
    <x v="1"/>
    <n v="5"/>
    <m/>
  </r>
  <r>
    <d v="2021-05-14T00:00:00"/>
    <d v="2021-05-19T00:00:00"/>
    <x v="1"/>
    <n v="5"/>
    <m/>
  </r>
  <r>
    <d v="2021-05-14T00:00:00"/>
    <d v="2021-05-19T00:00:00"/>
    <x v="1"/>
    <n v="5"/>
    <m/>
  </r>
  <r>
    <d v="2021-04-08T00:00:00"/>
    <d v="2021-04-12T00:00:00"/>
    <x v="1"/>
    <n v="4"/>
    <m/>
  </r>
  <r>
    <d v="2021-04-08T00:00:00"/>
    <d v="2021-04-12T00:00:00"/>
    <x v="1"/>
    <n v="4"/>
    <m/>
  </r>
  <r>
    <d v="2021-02-17T00:00:00"/>
    <d v="2021-02-23T00:00:00"/>
    <x v="1"/>
    <n v="6"/>
    <m/>
  </r>
  <r>
    <d v="2021-02-17T00:00:00"/>
    <d v="2021-02-23T00:00:00"/>
    <x v="1"/>
    <n v="6"/>
    <m/>
  </r>
  <r>
    <d v="2021-06-24T00:00:00"/>
    <d v="2021-06-26T00:00:00"/>
    <x v="0"/>
    <n v="2"/>
    <m/>
  </r>
  <r>
    <d v="2018-05-05T00:00:00"/>
    <d v="2018-05-10T00:00:00"/>
    <x v="1"/>
    <n v="5"/>
    <m/>
  </r>
  <r>
    <d v="2019-05-03T00:00:00"/>
    <d v="2019-05-07T00:00:00"/>
    <x v="1"/>
    <n v="4"/>
    <m/>
  </r>
  <r>
    <d v="2019-05-03T00:00:00"/>
    <d v="2019-05-07T00:00:00"/>
    <x v="1"/>
    <n v="4"/>
    <m/>
  </r>
  <r>
    <d v="2019-05-03T00:00:00"/>
    <d v="2019-05-07T00:00:00"/>
    <x v="1"/>
    <n v="4"/>
    <m/>
  </r>
  <r>
    <d v="2019-05-03T00:00:00"/>
    <d v="2019-05-07T00:00:00"/>
    <x v="1"/>
    <n v="4"/>
    <m/>
  </r>
  <r>
    <d v="2019-05-03T00:00:00"/>
    <d v="2019-05-07T00:00:00"/>
    <x v="1"/>
    <n v="4"/>
    <m/>
  </r>
  <r>
    <d v="2019-05-03T00:00:00"/>
    <d v="2019-05-07T00:00:00"/>
    <x v="1"/>
    <n v="4"/>
    <m/>
  </r>
  <r>
    <d v="2019-05-03T00:00:00"/>
    <d v="2019-05-07T00:00:00"/>
    <x v="1"/>
    <n v="4"/>
    <m/>
  </r>
  <r>
    <d v="2020-09-18T00:00:00"/>
    <d v="2020-09-22T00:00:00"/>
    <x v="1"/>
    <n v="4"/>
    <m/>
  </r>
  <r>
    <d v="2020-09-22T00:00:00"/>
    <d v="2020-09-26T00:00:00"/>
    <x v="1"/>
    <n v="4"/>
    <m/>
  </r>
  <r>
    <d v="2020-09-22T00:00:00"/>
    <d v="2020-09-26T00:00:00"/>
    <x v="1"/>
    <n v="4"/>
    <m/>
  </r>
  <r>
    <d v="2020-01-10T00:00:00"/>
    <d v="2020-01-17T00:00:00"/>
    <x v="1"/>
    <n v="7"/>
    <m/>
  </r>
  <r>
    <d v="2020-01-10T00:00:00"/>
    <d v="2020-01-17T00:00:00"/>
    <x v="1"/>
    <n v="7"/>
    <m/>
  </r>
  <r>
    <d v="2021-05-06T00:00:00"/>
    <d v="2021-05-11T00:00:00"/>
    <x v="1"/>
    <n v="5"/>
    <m/>
  </r>
  <r>
    <d v="2021-05-06T00:00:00"/>
    <d v="2021-05-11T00:00:00"/>
    <x v="1"/>
    <n v="5"/>
    <m/>
  </r>
  <r>
    <d v="2021-05-06T00:00:00"/>
    <d v="2021-05-11T00:00:00"/>
    <x v="1"/>
    <n v="5"/>
    <m/>
  </r>
  <r>
    <d v="2020-07-31T00:00:00"/>
    <d v="2020-08-06T00:00:00"/>
    <x v="1"/>
    <n v="6"/>
    <m/>
  </r>
  <r>
    <d v="2020-07-31T00:00:00"/>
    <d v="2020-08-06T00:00:00"/>
    <x v="1"/>
    <n v="6"/>
    <m/>
  </r>
  <r>
    <d v="2020-07-31T00:00:00"/>
    <d v="2020-08-06T00:00:00"/>
    <x v="1"/>
    <n v="6"/>
    <m/>
  </r>
  <r>
    <d v="2020-07-31T00:00:00"/>
    <d v="2020-08-06T00:00:00"/>
    <x v="1"/>
    <n v="6"/>
    <m/>
  </r>
  <r>
    <d v="2021-03-27T00:00:00"/>
    <d v="2021-03-29T00:00:00"/>
    <x v="0"/>
    <n v="2"/>
    <m/>
  </r>
  <r>
    <d v="2018-03-14T00:00:00"/>
    <d v="2018-03-19T00:00:00"/>
    <x v="1"/>
    <n v="5"/>
    <m/>
  </r>
  <r>
    <d v="2018-03-14T00:00:00"/>
    <d v="2018-03-19T00:00:00"/>
    <x v="1"/>
    <n v="5"/>
    <m/>
  </r>
  <r>
    <d v="2018-03-14T00:00:00"/>
    <d v="2018-03-19T00:00:00"/>
    <x v="1"/>
    <n v="5"/>
    <m/>
  </r>
  <r>
    <d v="2018-03-14T00:00:00"/>
    <d v="2018-03-19T00:00:00"/>
    <x v="1"/>
    <n v="5"/>
    <m/>
  </r>
  <r>
    <d v="2018-03-14T00:00:00"/>
    <d v="2018-03-19T00:00:00"/>
    <x v="1"/>
    <n v="5"/>
    <m/>
  </r>
  <r>
    <d v="2020-07-14T00:00:00"/>
    <d v="2020-07-18T00:00:00"/>
    <x v="0"/>
    <n v="4"/>
    <m/>
  </r>
  <r>
    <d v="2020-12-01T00:00:00"/>
    <d v="2020-12-01T00:00:00"/>
    <x v="3"/>
    <n v="0"/>
    <m/>
  </r>
  <r>
    <d v="2020-08-29T00:00:00"/>
    <d v="2020-09-03T00:00:00"/>
    <x v="1"/>
    <n v="5"/>
    <m/>
  </r>
  <r>
    <d v="2020-08-29T00:00:00"/>
    <d v="2020-09-03T00:00:00"/>
    <x v="1"/>
    <n v="5"/>
    <m/>
  </r>
  <r>
    <d v="2020-08-29T00:00:00"/>
    <d v="2020-09-03T00:00:00"/>
    <x v="1"/>
    <n v="5"/>
    <m/>
  </r>
  <r>
    <d v="2020-08-29T00:00:00"/>
    <d v="2020-09-03T00:00:00"/>
    <x v="1"/>
    <n v="5"/>
    <m/>
  </r>
  <r>
    <d v="2020-06-24T00:00:00"/>
    <d v="2020-06-30T00:00:00"/>
    <x v="1"/>
    <n v="6"/>
    <m/>
  </r>
  <r>
    <d v="2021-03-30T00:00:00"/>
    <d v="2021-04-03T00:00:00"/>
    <x v="1"/>
    <n v="4"/>
    <m/>
  </r>
  <r>
    <d v="2018-12-20T00:00:00"/>
    <d v="2018-12-22T00:00:00"/>
    <x v="2"/>
    <n v="2"/>
    <m/>
  </r>
  <r>
    <d v="2018-12-20T00:00:00"/>
    <d v="2018-12-22T00:00:00"/>
    <x v="2"/>
    <n v="2"/>
    <m/>
  </r>
  <r>
    <d v="2018-12-20T00:00:00"/>
    <d v="2018-12-22T00:00:00"/>
    <x v="2"/>
    <n v="2"/>
    <m/>
  </r>
  <r>
    <d v="2018-12-20T00:00:00"/>
    <d v="2018-12-22T00:00:00"/>
    <x v="2"/>
    <n v="2"/>
    <m/>
  </r>
  <r>
    <d v="2018-12-20T00:00:00"/>
    <d v="2018-12-22T00:00:00"/>
    <x v="2"/>
    <n v="2"/>
    <m/>
  </r>
  <r>
    <d v="2019-12-17T00:00:00"/>
    <d v="2019-12-17T00:00:00"/>
    <x v="3"/>
    <n v="0"/>
    <m/>
  </r>
  <r>
    <d v="2019-12-17T00:00:00"/>
    <d v="2019-12-17T00:00:00"/>
    <x v="3"/>
    <n v="0"/>
    <m/>
  </r>
  <r>
    <d v="2019-12-17T00:00:00"/>
    <d v="2019-12-17T00:00:00"/>
    <x v="3"/>
    <n v="0"/>
    <m/>
  </r>
  <r>
    <d v="2019-12-17T00:00:00"/>
    <d v="2019-12-17T00:00:00"/>
    <x v="3"/>
    <n v="0"/>
    <m/>
  </r>
  <r>
    <d v="2019-12-17T00:00:00"/>
    <d v="2019-12-17T00:00:00"/>
    <x v="3"/>
    <n v="0"/>
    <m/>
  </r>
  <r>
    <d v="2021-05-11T00:00:00"/>
    <d v="2021-05-17T00:00:00"/>
    <x v="1"/>
    <n v="6"/>
    <m/>
  </r>
  <r>
    <d v="2021-05-11T00:00:00"/>
    <d v="2021-05-17T00:00:00"/>
    <x v="1"/>
    <n v="6"/>
    <m/>
  </r>
  <r>
    <d v="2021-05-11T00:00:00"/>
    <d v="2021-05-17T00:00:00"/>
    <x v="1"/>
    <n v="6"/>
    <m/>
  </r>
  <r>
    <d v="2021-05-11T00:00:00"/>
    <d v="2021-05-17T00:00:00"/>
    <x v="1"/>
    <n v="6"/>
    <m/>
  </r>
  <r>
    <d v="2020-06-24T00:00:00"/>
    <d v="2020-06-28T00:00:00"/>
    <x v="1"/>
    <n v="4"/>
    <m/>
  </r>
  <r>
    <d v="2020-05-17T00:00:00"/>
    <d v="2020-05-18T00:00:00"/>
    <x v="2"/>
    <n v="1"/>
    <m/>
  </r>
  <r>
    <d v="2020-05-17T00:00:00"/>
    <d v="2020-05-18T00:00:00"/>
    <x v="2"/>
    <n v="1"/>
    <m/>
  </r>
  <r>
    <d v="2020-05-17T00:00:00"/>
    <d v="2020-05-18T00:00:00"/>
    <x v="2"/>
    <n v="1"/>
    <m/>
  </r>
  <r>
    <d v="2021-06-29T00:00:00"/>
    <d v="2021-06-30T00:00:00"/>
    <x v="2"/>
    <n v="1"/>
    <m/>
  </r>
  <r>
    <d v="2021-06-29T00:00:00"/>
    <d v="2021-06-30T00:00:00"/>
    <x v="2"/>
    <n v="1"/>
    <m/>
  </r>
  <r>
    <d v="2021-06-29T00:00:00"/>
    <d v="2021-06-30T00:00:00"/>
    <x v="2"/>
    <n v="1"/>
    <m/>
  </r>
  <r>
    <d v="2021-06-29T00:00:00"/>
    <d v="2021-06-30T00:00:00"/>
    <x v="2"/>
    <n v="1"/>
    <m/>
  </r>
  <r>
    <d v="2018-03-31T00:00:00"/>
    <d v="2018-03-31T00:00:00"/>
    <x v="3"/>
    <n v="0"/>
    <m/>
  </r>
  <r>
    <d v="2018-12-16T00:00:00"/>
    <d v="2018-12-21T00:00:00"/>
    <x v="1"/>
    <n v="5"/>
    <m/>
  </r>
  <r>
    <d v="2018-12-16T00:00:00"/>
    <d v="2018-12-21T00:00:00"/>
    <x v="1"/>
    <n v="5"/>
    <m/>
  </r>
  <r>
    <d v="2021-05-18T00:00:00"/>
    <d v="2021-05-20T00:00:00"/>
    <x v="2"/>
    <n v="2"/>
    <m/>
  </r>
  <r>
    <d v="2019-05-12T00:00:00"/>
    <d v="2019-05-16T00:00:00"/>
    <x v="1"/>
    <n v="4"/>
    <m/>
  </r>
  <r>
    <d v="2021-12-03T00:00:00"/>
    <d v="2021-12-07T00:00:00"/>
    <x v="0"/>
    <n v="4"/>
    <m/>
  </r>
  <r>
    <d v="2019-12-12T00:00:00"/>
    <d v="2019-12-17T00:00:00"/>
    <x v="1"/>
    <n v="5"/>
    <m/>
  </r>
  <r>
    <d v="2019-10-10T00:00:00"/>
    <d v="2019-10-11T00:00:00"/>
    <x v="2"/>
    <n v="1"/>
    <m/>
  </r>
  <r>
    <d v="2019-04-18T00:00:00"/>
    <d v="2019-04-20T00:00:00"/>
    <x v="0"/>
    <n v="2"/>
    <m/>
  </r>
  <r>
    <d v="2019-04-18T00:00:00"/>
    <d v="2019-04-20T00:00:00"/>
    <x v="0"/>
    <n v="2"/>
    <m/>
  </r>
  <r>
    <d v="2018-06-07T00:00:00"/>
    <d v="2018-06-11T00:00:00"/>
    <x v="0"/>
    <n v="4"/>
    <m/>
  </r>
  <r>
    <d v="2021-09-01T00:00:00"/>
    <d v="2021-09-07T00:00:00"/>
    <x v="1"/>
    <n v="6"/>
    <m/>
  </r>
  <r>
    <d v="2020-05-22T00:00:00"/>
    <d v="2020-05-22T00:00:00"/>
    <x v="3"/>
    <n v="0"/>
    <m/>
  </r>
  <r>
    <d v="2020-11-11T00:00:00"/>
    <d v="2020-11-15T00:00:00"/>
    <x v="1"/>
    <n v="4"/>
    <m/>
  </r>
  <r>
    <d v="2020-11-11T00:00:00"/>
    <d v="2020-11-15T00:00:00"/>
    <x v="1"/>
    <n v="4"/>
    <m/>
  </r>
  <r>
    <d v="2018-11-25T00:00:00"/>
    <d v="2018-11-29T00:00:00"/>
    <x v="0"/>
    <n v="4"/>
    <m/>
  </r>
  <r>
    <d v="2018-11-25T00:00:00"/>
    <d v="2018-11-29T00:00:00"/>
    <x v="0"/>
    <n v="4"/>
    <m/>
  </r>
  <r>
    <d v="2018-11-07T00:00:00"/>
    <d v="2018-11-12T00:00:00"/>
    <x v="1"/>
    <n v="5"/>
    <m/>
  </r>
  <r>
    <d v="2020-07-18T00:00:00"/>
    <d v="2020-07-23T00:00:00"/>
    <x v="0"/>
    <n v="5"/>
    <m/>
  </r>
  <r>
    <d v="2019-03-29T00:00:00"/>
    <d v="2019-03-31T00:00:00"/>
    <x v="0"/>
    <n v="2"/>
    <m/>
  </r>
  <r>
    <d v="2019-03-29T00:00:00"/>
    <d v="2019-03-31T00:00:00"/>
    <x v="0"/>
    <n v="2"/>
    <m/>
  </r>
  <r>
    <d v="2019-03-29T00:00:00"/>
    <d v="2019-03-31T00:00:00"/>
    <x v="0"/>
    <n v="2"/>
    <m/>
  </r>
  <r>
    <d v="2019-03-29T00:00:00"/>
    <d v="2019-03-31T00:00:00"/>
    <x v="0"/>
    <n v="2"/>
    <m/>
  </r>
  <r>
    <d v="2020-04-07T00:00:00"/>
    <d v="2020-04-12T00:00:00"/>
    <x v="1"/>
    <n v="5"/>
    <m/>
  </r>
  <r>
    <d v="2019-06-13T00:00:00"/>
    <d v="2019-06-19T00:00:00"/>
    <x v="1"/>
    <n v="6"/>
    <m/>
  </r>
  <r>
    <d v="2019-06-13T00:00:00"/>
    <d v="2019-06-19T00:00:00"/>
    <x v="1"/>
    <n v="6"/>
    <m/>
  </r>
  <r>
    <d v="2019-06-13T00:00:00"/>
    <d v="2019-06-19T00:00:00"/>
    <x v="1"/>
    <n v="6"/>
    <m/>
  </r>
  <r>
    <d v="2019-02-18T00:00:00"/>
    <d v="2019-02-24T00:00:00"/>
    <x v="1"/>
    <n v="6"/>
    <m/>
  </r>
  <r>
    <d v="2019-02-18T00:00:00"/>
    <d v="2019-02-24T00:00:00"/>
    <x v="1"/>
    <n v="6"/>
    <m/>
  </r>
  <r>
    <d v="2021-11-12T00:00:00"/>
    <d v="2021-11-16T00:00:00"/>
    <x v="1"/>
    <n v="4"/>
    <m/>
  </r>
  <r>
    <d v="2021-11-12T00:00:00"/>
    <d v="2021-11-16T00:00:00"/>
    <x v="1"/>
    <n v="4"/>
    <m/>
  </r>
  <r>
    <d v="2021-11-12T00:00:00"/>
    <d v="2021-11-16T00:00:00"/>
    <x v="1"/>
    <n v="4"/>
    <m/>
  </r>
  <r>
    <d v="2021-03-05T00:00:00"/>
    <d v="2021-03-05T00:00:00"/>
    <x v="3"/>
    <n v="0"/>
    <m/>
  </r>
  <r>
    <d v="2021-03-05T00:00:00"/>
    <d v="2021-03-05T00:00:00"/>
    <x v="3"/>
    <n v="0"/>
    <m/>
  </r>
  <r>
    <d v="2021-03-05T00:00:00"/>
    <d v="2021-03-05T00:00:00"/>
    <x v="3"/>
    <n v="0"/>
    <m/>
  </r>
  <r>
    <d v="2021-03-05T00:00:00"/>
    <d v="2021-03-05T00:00:00"/>
    <x v="3"/>
    <n v="0"/>
    <m/>
  </r>
  <r>
    <d v="2020-03-03T00:00:00"/>
    <d v="2020-03-03T00:00:00"/>
    <x v="3"/>
    <n v="0"/>
    <m/>
  </r>
  <r>
    <d v="2020-03-03T00:00:00"/>
    <d v="2020-03-03T00:00:00"/>
    <x v="3"/>
    <n v="0"/>
    <m/>
  </r>
  <r>
    <d v="2020-12-24T00:00:00"/>
    <d v="2020-12-25T00:00:00"/>
    <x v="2"/>
    <n v="1"/>
    <m/>
  </r>
  <r>
    <d v="2020-10-07T00:00:00"/>
    <d v="2020-10-09T00:00:00"/>
    <x v="2"/>
    <n v="2"/>
    <m/>
  </r>
  <r>
    <d v="2020-12-09T00:00:00"/>
    <d v="2020-12-13T00:00:00"/>
    <x v="1"/>
    <n v="4"/>
    <m/>
  </r>
  <r>
    <d v="2021-11-20T00:00:00"/>
    <d v="2021-11-24T00:00:00"/>
    <x v="1"/>
    <n v="4"/>
    <m/>
  </r>
  <r>
    <d v="2019-12-12T00:00:00"/>
    <d v="2019-12-16T00:00:00"/>
    <x v="1"/>
    <n v="4"/>
    <m/>
  </r>
  <r>
    <d v="2021-02-03T00:00:00"/>
    <d v="2021-02-08T00:00:00"/>
    <x v="1"/>
    <n v="5"/>
    <m/>
  </r>
  <r>
    <d v="2021-02-03T00:00:00"/>
    <d v="2021-02-08T00:00:00"/>
    <x v="1"/>
    <n v="5"/>
    <m/>
  </r>
  <r>
    <d v="2021-09-21T00:00:00"/>
    <d v="2021-09-25T00:00:00"/>
    <x v="1"/>
    <n v="4"/>
    <m/>
  </r>
  <r>
    <d v="2021-04-30T00:00:00"/>
    <d v="2021-05-05T00:00:00"/>
    <x v="1"/>
    <n v="5"/>
    <m/>
  </r>
  <r>
    <d v="2018-11-03T00:00:00"/>
    <d v="2018-11-07T00:00:00"/>
    <x v="1"/>
    <n v="4"/>
    <m/>
  </r>
  <r>
    <d v="2018-11-03T00:00:00"/>
    <d v="2018-11-07T00:00:00"/>
    <x v="1"/>
    <n v="4"/>
    <m/>
  </r>
  <r>
    <d v="2018-11-03T00:00:00"/>
    <d v="2018-11-07T00:00:00"/>
    <x v="1"/>
    <n v="4"/>
    <m/>
  </r>
  <r>
    <d v="2020-12-30T00:00:00"/>
    <d v="2021-01-04T00:00:00"/>
    <x v="1"/>
    <n v="5"/>
    <m/>
  </r>
  <r>
    <d v="2020-12-30T00:00:00"/>
    <d v="2021-01-04T00:00:00"/>
    <x v="1"/>
    <n v="5"/>
    <m/>
  </r>
  <r>
    <d v="2018-09-17T00:00:00"/>
    <d v="2018-09-21T00:00:00"/>
    <x v="1"/>
    <n v="4"/>
    <m/>
  </r>
  <r>
    <d v="2021-11-24T00:00:00"/>
    <d v="2021-11-27T00:00:00"/>
    <x v="2"/>
    <n v="3"/>
    <m/>
  </r>
  <r>
    <d v="2019-04-24T00:00:00"/>
    <d v="2019-04-28T00:00:00"/>
    <x v="1"/>
    <n v="4"/>
    <m/>
  </r>
  <r>
    <d v="2019-03-09T00:00:00"/>
    <d v="2019-03-12T00:00:00"/>
    <x v="2"/>
    <n v="3"/>
    <m/>
  </r>
  <r>
    <d v="2019-03-09T00:00:00"/>
    <d v="2019-03-12T00:00:00"/>
    <x v="2"/>
    <n v="3"/>
    <m/>
  </r>
  <r>
    <d v="2021-06-02T00:00:00"/>
    <d v="2021-06-03T00:00:00"/>
    <x v="3"/>
    <n v="1"/>
    <m/>
  </r>
  <r>
    <d v="2020-09-19T00:00:00"/>
    <d v="2020-09-24T00:00:00"/>
    <x v="0"/>
    <n v="5"/>
    <m/>
  </r>
  <r>
    <d v="2020-09-19T00:00:00"/>
    <d v="2020-09-24T00:00:00"/>
    <x v="0"/>
    <n v="5"/>
    <m/>
  </r>
  <r>
    <d v="2018-10-31T00:00:00"/>
    <d v="2018-11-03T00:00:00"/>
    <x v="0"/>
    <n v="3"/>
    <m/>
  </r>
  <r>
    <d v="2021-11-23T00:00:00"/>
    <d v="2021-11-27T00:00:00"/>
    <x v="1"/>
    <n v="4"/>
    <m/>
  </r>
  <r>
    <d v="2021-11-23T00:00:00"/>
    <d v="2021-11-27T00:00:00"/>
    <x v="1"/>
    <n v="4"/>
    <m/>
  </r>
  <r>
    <d v="2021-11-23T00:00:00"/>
    <d v="2021-11-27T00:00:00"/>
    <x v="1"/>
    <n v="4"/>
    <m/>
  </r>
  <r>
    <d v="2021-11-16T00:00:00"/>
    <d v="2021-11-21T00:00:00"/>
    <x v="1"/>
    <n v="5"/>
    <m/>
  </r>
  <r>
    <d v="2020-02-19T00:00:00"/>
    <d v="2020-02-23T00:00:00"/>
    <x v="0"/>
    <n v="4"/>
    <m/>
  </r>
  <r>
    <d v="2020-02-19T00:00:00"/>
    <d v="2020-02-23T00:00:00"/>
    <x v="0"/>
    <n v="4"/>
    <m/>
  </r>
  <r>
    <d v="2021-11-07T00:00:00"/>
    <d v="2021-11-11T00:00:00"/>
    <x v="1"/>
    <n v="4"/>
    <m/>
  </r>
  <r>
    <d v="2018-07-08T00:00:00"/>
    <d v="2018-07-10T00:00:00"/>
    <x v="2"/>
    <n v="2"/>
    <m/>
  </r>
  <r>
    <d v="2018-11-07T00:00:00"/>
    <d v="2018-11-12T00:00:00"/>
    <x v="1"/>
    <n v="5"/>
    <m/>
  </r>
  <r>
    <d v="2018-11-07T00:00:00"/>
    <d v="2018-11-12T00:00:00"/>
    <x v="1"/>
    <n v="5"/>
    <m/>
  </r>
  <r>
    <d v="2018-11-07T00:00:00"/>
    <d v="2018-11-12T00:00:00"/>
    <x v="1"/>
    <n v="5"/>
    <m/>
  </r>
  <r>
    <d v="2021-01-28T00:00:00"/>
    <d v="2021-02-01T00:00:00"/>
    <x v="1"/>
    <n v="4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12-11T00:00:00"/>
    <d v="2019-12-16T00:00:00"/>
    <x v="1"/>
    <n v="5"/>
    <m/>
  </r>
  <r>
    <d v="2019-06-29T00:00:00"/>
    <d v="2019-07-04T00:00:00"/>
    <x v="1"/>
    <n v="5"/>
    <m/>
  </r>
  <r>
    <d v="2019-03-16T00:00:00"/>
    <d v="2019-03-23T00:00:00"/>
    <x v="1"/>
    <n v="7"/>
    <m/>
  </r>
  <r>
    <d v="2019-08-13T00:00:00"/>
    <d v="2019-08-17T00:00:00"/>
    <x v="1"/>
    <n v="4"/>
    <m/>
  </r>
  <r>
    <d v="2020-05-14T00:00:00"/>
    <d v="2020-05-19T00:00:00"/>
    <x v="1"/>
    <n v="5"/>
    <m/>
  </r>
  <r>
    <d v="2020-05-14T00:00:00"/>
    <d v="2020-05-19T00:00:00"/>
    <x v="1"/>
    <n v="5"/>
    <m/>
  </r>
  <r>
    <d v="2020-05-14T00:00:00"/>
    <d v="2020-05-19T00:00:00"/>
    <x v="1"/>
    <n v="5"/>
    <m/>
  </r>
  <r>
    <d v="2020-05-14T00:00:00"/>
    <d v="2020-05-19T00:00:00"/>
    <x v="1"/>
    <n v="5"/>
    <m/>
  </r>
  <r>
    <d v="2020-05-14T00:00:00"/>
    <d v="2020-05-19T00:00:00"/>
    <x v="1"/>
    <n v="5"/>
    <m/>
  </r>
  <r>
    <d v="2020-05-14T00:00:00"/>
    <d v="2020-05-19T00:00:00"/>
    <x v="1"/>
    <n v="5"/>
    <m/>
  </r>
  <r>
    <d v="2020-05-14T00:00:00"/>
    <d v="2020-05-19T00:00:00"/>
    <x v="1"/>
    <n v="5"/>
    <m/>
  </r>
  <r>
    <d v="2021-07-13T00:00:00"/>
    <d v="2021-07-17T00:00:00"/>
    <x v="0"/>
    <n v="4"/>
    <m/>
  </r>
  <r>
    <d v="2021-07-13T00:00:00"/>
    <d v="2021-07-17T00:00:00"/>
    <x v="0"/>
    <n v="4"/>
    <m/>
  </r>
  <r>
    <d v="2019-11-22T00:00:00"/>
    <d v="2019-11-25T00:00:00"/>
    <x v="0"/>
    <n v="3"/>
    <m/>
  </r>
  <r>
    <d v="2019-11-22T00:00:00"/>
    <d v="2019-11-25T00:00:00"/>
    <x v="0"/>
    <n v="3"/>
    <m/>
  </r>
  <r>
    <d v="2019-11-22T00:00:00"/>
    <d v="2019-11-25T00:00:00"/>
    <x v="0"/>
    <n v="3"/>
    <m/>
  </r>
  <r>
    <d v="2018-11-23T00:00:00"/>
    <d v="2018-11-28T00:00:00"/>
    <x v="1"/>
    <n v="5"/>
    <m/>
  </r>
  <r>
    <d v="2019-12-27T00:00:00"/>
    <d v="2019-12-30T00:00:00"/>
    <x v="2"/>
    <n v="3"/>
    <m/>
  </r>
  <r>
    <d v="2019-12-27T00:00:00"/>
    <d v="2019-12-30T00:00:00"/>
    <x v="2"/>
    <n v="3"/>
    <m/>
  </r>
  <r>
    <d v="2020-11-14T00:00:00"/>
    <d v="2020-11-19T00:00:00"/>
    <x v="0"/>
    <n v="5"/>
    <m/>
  </r>
  <r>
    <d v="2020-11-14T00:00:00"/>
    <d v="2020-11-19T00:00:00"/>
    <x v="0"/>
    <n v="5"/>
    <m/>
  </r>
  <r>
    <d v="2020-11-14T00:00:00"/>
    <d v="2020-11-19T00:00:00"/>
    <x v="0"/>
    <n v="5"/>
    <m/>
  </r>
  <r>
    <d v="2020-05-08T00:00:00"/>
    <d v="2020-05-10T00:00:00"/>
    <x v="2"/>
    <n v="2"/>
    <m/>
  </r>
  <r>
    <d v="2018-12-26T00:00:00"/>
    <d v="2018-12-31T00:00:00"/>
    <x v="1"/>
    <n v="5"/>
    <m/>
  </r>
  <r>
    <d v="2018-12-26T00:00:00"/>
    <d v="2018-12-31T00:00:00"/>
    <x v="1"/>
    <n v="5"/>
    <m/>
  </r>
  <r>
    <d v="2018-12-26T00:00:00"/>
    <d v="2018-12-31T00:00:00"/>
    <x v="1"/>
    <n v="5"/>
    <m/>
  </r>
  <r>
    <d v="2018-12-26T00:00:00"/>
    <d v="2018-12-31T00:00:00"/>
    <x v="1"/>
    <n v="5"/>
    <m/>
  </r>
  <r>
    <d v="2021-06-08T00:00:00"/>
    <d v="2021-06-14T00:00:00"/>
    <x v="1"/>
    <n v="6"/>
    <m/>
  </r>
  <r>
    <d v="2019-04-07T00:00:00"/>
    <d v="2019-04-11T00:00:00"/>
    <x v="1"/>
    <n v="4"/>
    <m/>
  </r>
  <r>
    <d v="2019-04-07T00:00:00"/>
    <d v="2019-04-11T00:00:00"/>
    <x v="1"/>
    <n v="4"/>
    <m/>
  </r>
  <r>
    <d v="2020-07-10T00:00:00"/>
    <d v="2020-07-11T00:00:00"/>
    <x v="3"/>
    <n v="1"/>
    <m/>
  </r>
  <r>
    <d v="2020-11-21T00:00:00"/>
    <d v="2020-11-26T00:00:00"/>
    <x v="1"/>
    <n v="5"/>
    <m/>
  </r>
  <r>
    <d v="2020-11-21T00:00:00"/>
    <d v="2020-11-26T00:00:00"/>
    <x v="1"/>
    <n v="5"/>
    <m/>
  </r>
  <r>
    <d v="2020-11-21T00:00:00"/>
    <d v="2020-11-26T00:00:00"/>
    <x v="1"/>
    <n v="5"/>
    <m/>
  </r>
  <r>
    <d v="2021-11-12T00:00:00"/>
    <d v="2021-11-15T00:00:00"/>
    <x v="2"/>
    <n v="3"/>
    <m/>
  </r>
  <r>
    <d v="2018-11-01T00:00:00"/>
    <d v="2018-11-08T00:00:00"/>
    <x v="1"/>
    <n v="7"/>
    <m/>
  </r>
  <r>
    <d v="2018-11-01T00:00:00"/>
    <d v="2018-11-08T00:00:00"/>
    <x v="1"/>
    <n v="7"/>
    <m/>
  </r>
  <r>
    <d v="2020-05-15T00:00:00"/>
    <d v="2020-05-21T00:00:00"/>
    <x v="1"/>
    <n v="6"/>
    <m/>
  </r>
  <r>
    <d v="2018-11-07T00:00:00"/>
    <d v="2018-11-12T00:00:00"/>
    <x v="1"/>
    <n v="5"/>
    <m/>
  </r>
  <r>
    <d v="2018-11-07T00:00:00"/>
    <d v="2018-11-12T00:00:00"/>
    <x v="1"/>
    <n v="5"/>
    <m/>
  </r>
  <r>
    <d v="2018-11-07T00:00:00"/>
    <d v="2018-11-12T00:00:00"/>
    <x v="1"/>
    <n v="5"/>
    <m/>
  </r>
  <r>
    <d v="2018-11-07T00:00:00"/>
    <d v="2018-11-12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06-01T00:00:00"/>
    <d v="2021-06-03T00:00:00"/>
    <x v="2"/>
    <n v="2"/>
    <m/>
  </r>
  <r>
    <d v="2021-06-01T00:00:00"/>
    <d v="2021-06-03T00:00:00"/>
    <x v="2"/>
    <n v="2"/>
    <m/>
  </r>
  <r>
    <d v="2021-06-01T00:00:00"/>
    <d v="2021-06-03T00:00:00"/>
    <x v="2"/>
    <n v="2"/>
    <m/>
  </r>
  <r>
    <d v="2021-11-20T00:00:00"/>
    <d v="2021-11-25T00:00:00"/>
    <x v="1"/>
    <n v="5"/>
    <m/>
  </r>
  <r>
    <d v="2020-12-23T00:00:00"/>
    <d v="2020-12-28T00:00:00"/>
    <x v="1"/>
    <n v="5"/>
    <m/>
  </r>
  <r>
    <d v="2021-09-29T00:00:00"/>
    <d v="2021-10-04T00:00:00"/>
    <x v="1"/>
    <n v="5"/>
    <m/>
  </r>
  <r>
    <d v="2020-11-07T00:00:00"/>
    <d v="2020-11-09T00:00:00"/>
    <x v="2"/>
    <n v="2"/>
    <m/>
  </r>
  <r>
    <d v="2018-04-04T00:00:00"/>
    <d v="2018-04-05T00:00:00"/>
    <x v="2"/>
    <n v="1"/>
    <m/>
  </r>
  <r>
    <d v="2019-07-23T00:00:00"/>
    <d v="2019-07-26T00:00:00"/>
    <x v="0"/>
    <n v="3"/>
    <m/>
  </r>
  <r>
    <d v="2018-06-25T00:00:00"/>
    <d v="2018-06-27T00:00:00"/>
    <x v="0"/>
    <n v="2"/>
    <m/>
  </r>
  <r>
    <d v="2018-06-25T00:00:00"/>
    <d v="2018-06-27T00:00:00"/>
    <x v="0"/>
    <n v="2"/>
    <m/>
  </r>
  <r>
    <d v="2018-06-25T00:00:00"/>
    <d v="2018-06-27T00:00:00"/>
    <x v="0"/>
    <n v="2"/>
    <m/>
  </r>
  <r>
    <d v="2018-09-08T00:00:00"/>
    <d v="2018-09-14T00:00:00"/>
    <x v="1"/>
    <n v="6"/>
    <m/>
  </r>
  <r>
    <d v="2018-09-08T00:00:00"/>
    <d v="2018-09-14T00:00:00"/>
    <x v="1"/>
    <n v="6"/>
    <m/>
  </r>
  <r>
    <d v="2018-09-08T00:00:00"/>
    <d v="2018-09-14T00:00:00"/>
    <x v="1"/>
    <n v="6"/>
    <m/>
  </r>
  <r>
    <d v="2018-09-08T00:00:00"/>
    <d v="2018-09-14T00:00:00"/>
    <x v="1"/>
    <n v="6"/>
    <m/>
  </r>
  <r>
    <d v="2018-12-12T00:00:00"/>
    <d v="2018-12-15T00:00:00"/>
    <x v="0"/>
    <n v="3"/>
    <m/>
  </r>
  <r>
    <d v="2018-12-12T00:00:00"/>
    <d v="2018-12-15T00:00:00"/>
    <x v="0"/>
    <n v="3"/>
    <m/>
  </r>
  <r>
    <d v="2018-12-12T00:00:00"/>
    <d v="2018-12-15T00:00:00"/>
    <x v="0"/>
    <n v="3"/>
    <m/>
  </r>
  <r>
    <d v="2019-01-13T00:00:00"/>
    <d v="2019-01-17T00:00:00"/>
    <x v="1"/>
    <n v="4"/>
    <m/>
  </r>
  <r>
    <d v="2019-01-13T00:00:00"/>
    <d v="2019-01-17T00:00:00"/>
    <x v="1"/>
    <n v="4"/>
    <m/>
  </r>
  <r>
    <d v="2019-01-13T00:00:00"/>
    <d v="2019-01-17T00:00:00"/>
    <x v="1"/>
    <n v="4"/>
    <m/>
  </r>
  <r>
    <d v="2021-12-15T00:00:00"/>
    <d v="2021-12-19T00:00:00"/>
    <x v="1"/>
    <n v="4"/>
    <m/>
  </r>
  <r>
    <d v="2020-12-18T00:00:00"/>
    <d v="2020-12-24T00:00:00"/>
    <x v="1"/>
    <n v="6"/>
    <m/>
  </r>
  <r>
    <d v="2018-04-11T00:00:00"/>
    <d v="2018-04-16T00:00:00"/>
    <x v="0"/>
    <n v="5"/>
    <m/>
  </r>
  <r>
    <d v="2020-11-10T00:00:00"/>
    <d v="2020-11-14T00:00:00"/>
    <x v="1"/>
    <n v="4"/>
    <m/>
  </r>
  <r>
    <d v="2020-11-10T00:00:00"/>
    <d v="2020-11-14T00:00:00"/>
    <x v="1"/>
    <n v="4"/>
    <m/>
  </r>
  <r>
    <d v="2021-06-26T00:00:00"/>
    <d v="2021-06-30T00:00:00"/>
    <x v="1"/>
    <n v="4"/>
    <m/>
  </r>
  <r>
    <d v="2021-11-13T00:00:00"/>
    <d v="2021-11-18T00:00:00"/>
    <x v="1"/>
    <n v="5"/>
    <m/>
  </r>
  <r>
    <d v="2021-11-13T00:00:00"/>
    <d v="2021-11-18T00:00:00"/>
    <x v="1"/>
    <n v="5"/>
    <m/>
  </r>
  <r>
    <d v="2021-11-13T00:00:00"/>
    <d v="2021-11-18T00:00:00"/>
    <x v="1"/>
    <n v="5"/>
    <m/>
  </r>
  <r>
    <d v="2021-11-13T00:00:00"/>
    <d v="2021-11-18T00:00:00"/>
    <x v="1"/>
    <n v="5"/>
    <m/>
  </r>
  <r>
    <d v="2021-11-24T00:00:00"/>
    <d v="2021-11-29T00:00:00"/>
    <x v="1"/>
    <n v="5"/>
    <m/>
  </r>
  <r>
    <d v="2021-11-24T00:00:00"/>
    <d v="2021-11-29T00:00:00"/>
    <x v="1"/>
    <n v="5"/>
    <m/>
  </r>
  <r>
    <d v="2021-05-23T00:00:00"/>
    <d v="2021-05-27T00:00:00"/>
    <x v="1"/>
    <n v="4"/>
    <m/>
  </r>
  <r>
    <d v="2021-05-23T00:00:00"/>
    <d v="2021-05-27T00:00:00"/>
    <x v="1"/>
    <n v="4"/>
    <m/>
  </r>
  <r>
    <d v="2021-05-23T00:00:00"/>
    <d v="2021-05-27T00:00:00"/>
    <x v="1"/>
    <n v="4"/>
    <m/>
  </r>
  <r>
    <d v="2021-05-23T00:00:00"/>
    <d v="2021-05-27T00:00:00"/>
    <x v="1"/>
    <n v="4"/>
    <m/>
  </r>
  <r>
    <d v="2018-12-02T00:00:00"/>
    <d v="2018-12-07T00:00:00"/>
    <x v="1"/>
    <n v="5"/>
    <m/>
  </r>
  <r>
    <d v="2018-10-03T00:00:00"/>
    <d v="2018-10-09T00:00:00"/>
    <x v="1"/>
    <n v="6"/>
    <m/>
  </r>
  <r>
    <d v="2018-10-03T00:00:00"/>
    <d v="2018-10-09T00:00:00"/>
    <x v="1"/>
    <n v="6"/>
    <m/>
  </r>
  <r>
    <d v="2020-07-29T00:00:00"/>
    <d v="2020-07-31T00:00:00"/>
    <x v="2"/>
    <n v="2"/>
    <m/>
  </r>
  <r>
    <d v="2021-11-02T00:00:00"/>
    <d v="2021-11-05T00:00:00"/>
    <x v="0"/>
    <n v="3"/>
    <m/>
  </r>
  <r>
    <d v="2021-11-02T00:00:00"/>
    <d v="2021-11-05T00:00:00"/>
    <x v="0"/>
    <n v="3"/>
    <m/>
  </r>
  <r>
    <d v="2021-11-02T00:00:00"/>
    <d v="2021-11-05T00:00:00"/>
    <x v="0"/>
    <n v="3"/>
    <m/>
  </r>
  <r>
    <d v="2021-11-02T00:00:00"/>
    <d v="2021-11-05T00:00:00"/>
    <x v="0"/>
    <n v="3"/>
    <m/>
  </r>
  <r>
    <d v="2021-03-08T00:00:00"/>
    <d v="2021-03-15T00:00:00"/>
    <x v="1"/>
    <n v="7"/>
    <m/>
  </r>
  <r>
    <d v="2021-03-08T00:00:00"/>
    <d v="2021-03-15T00:00:00"/>
    <x v="1"/>
    <n v="7"/>
    <m/>
  </r>
  <r>
    <d v="2018-12-16T00:00:00"/>
    <d v="2018-12-20T00:00:00"/>
    <x v="1"/>
    <n v="4"/>
    <m/>
  </r>
  <r>
    <d v="2020-11-28T00:00:00"/>
    <d v="2020-12-01T00:00:00"/>
    <x v="0"/>
    <n v="3"/>
    <m/>
  </r>
  <r>
    <d v="2020-11-28T00:00:00"/>
    <d v="2020-12-01T00:00:00"/>
    <x v="0"/>
    <n v="3"/>
    <m/>
  </r>
  <r>
    <d v="2020-11-28T00:00:00"/>
    <d v="2020-12-01T00:00:00"/>
    <x v="0"/>
    <n v="3"/>
    <m/>
  </r>
  <r>
    <d v="2020-11-28T00:00:00"/>
    <d v="2020-12-01T00:00:00"/>
    <x v="0"/>
    <n v="3"/>
    <m/>
  </r>
  <r>
    <d v="2020-12-23T00:00:00"/>
    <d v="2020-12-30T00:00:00"/>
    <x v="1"/>
    <n v="7"/>
    <m/>
  </r>
  <r>
    <d v="2020-12-23T00:00:00"/>
    <d v="2020-12-30T00:00:00"/>
    <x v="1"/>
    <n v="7"/>
    <m/>
  </r>
  <r>
    <d v="2020-12-23T00:00:00"/>
    <d v="2020-12-30T00:00:00"/>
    <x v="1"/>
    <n v="7"/>
    <m/>
  </r>
  <r>
    <d v="2020-12-23T00:00:00"/>
    <d v="2020-12-30T00:00:00"/>
    <x v="1"/>
    <n v="7"/>
    <m/>
  </r>
  <r>
    <d v="2020-12-23T00:00:00"/>
    <d v="2020-12-30T00:00:00"/>
    <x v="1"/>
    <n v="7"/>
    <m/>
  </r>
  <r>
    <d v="2020-12-23T00:00:00"/>
    <d v="2020-12-30T00:00:00"/>
    <x v="1"/>
    <n v="7"/>
    <m/>
  </r>
  <r>
    <d v="2020-12-23T00:00:00"/>
    <d v="2020-12-30T00:00:00"/>
    <x v="1"/>
    <n v="7"/>
    <m/>
  </r>
  <r>
    <d v="2018-10-15T00:00:00"/>
    <d v="2018-10-17T00:00:00"/>
    <x v="2"/>
    <n v="2"/>
    <m/>
  </r>
  <r>
    <d v="2018-10-15T00:00:00"/>
    <d v="2018-10-17T00:00:00"/>
    <x v="2"/>
    <n v="2"/>
    <m/>
  </r>
  <r>
    <d v="2020-08-22T00:00:00"/>
    <d v="2020-08-27T00:00:00"/>
    <x v="1"/>
    <n v="5"/>
    <m/>
  </r>
  <r>
    <d v="2021-12-17T00:00:00"/>
    <d v="2021-12-21T00:00:00"/>
    <x v="1"/>
    <n v="4"/>
    <m/>
  </r>
  <r>
    <d v="2021-12-17T00:00:00"/>
    <d v="2021-12-21T00:00:00"/>
    <x v="1"/>
    <n v="4"/>
    <m/>
  </r>
  <r>
    <d v="2021-03-07T00:00:00"/>
    <d v="2021-03-12T00:00:00"/>
    <x v="1"/>
    <n v="5"/>
    <m/>
  </r>
  <r>
    <d v="2021-03-07T00:00:00"/>
    <d v="2021-03-12T00:00:00"/>
    <x v="1"/>
    <n v="5"/>
    <m/>
  </r>
  <r>
    <d v="2018-12-01T00:00:00"/>
    <d v="2018-12-03T00:00:00"/>
    <x v="0"/>
    <n v="2"/>
    <m/>
  </r>
  <r>
    <d v="2018-10-14T00:00:00"/>
    <d v="2018-10-16T00:00:00"/>
    <x v="0"/>
    <n v="2"/>
    <m/>
  </r>
  <r>
    <d v="2018-10-14T00:00:00"/>
    <d v="2018-10-16T00:00:00"/>
    <x v="0"/>
    <n v="2"/>
    <m/>
  </r>
  <r>
    <d v="2018-11-18T00:00:00"/>
    <d v="2018-11-23T00:00:00"/>
    <x v="0"/>
    <n v="5"/>
    <m/>
  </r>
  <r>
    <d v="2018-11-18T00:00:00"/>
    <d v="2018-11-23T00:00:00"/>
    <x v="0"/>
    <n v="5"/>
    <m/>
  </r>
  <r>
    <d v="2021-01-14T00:00:00"/>
    <d v="2021-01-18T00:00:00"/>
    <x v="1"/>
    <n v="4"/>
    <m/>
  </r>
  <r>
    <d v="2021-01-14T00:00:00"/>
    <d v="2021-01-18T00:00:00"/>
    <x v="1"/>
    <n v="4"/>
    <m/>
  </r>
  <r>
    <d v="2021-01-14T00:00:00"/>
    <d v="2021-01-18T00:00:00"/>
    <x v="1"/>
    <n v="4"/>
    <m/>
  </r>
  <r>
    <d v="2021-01-14T00:00:00"/>
    <d v="2021-01-18T00:00:00"/>
    <x v="1"/>
    <n v="4"/>
    <m/>
  </r>
  <r>
    <d v="2021-01-14T00:00:00"/>
    <d v="2021-01-18T00:00:00"/>
    <x v="1"/>
    <n v="4"/>
    <m/>
  </r>
  <r>
    <d v="2019-09-24T00:00:00"/>
    <d v="2019-09-26T00:00:00"/>
    <x v="0"/>
    <n v="2"/>
    <m/>
  </r>
  <r>
    <d v="2019-09-24T00:00:00"/>
    <d v="2019-09-26T00:00:00"/>
    <x v="0"/>
    <n v="2"/>
    <m/>
  </r>
  <r>
    <d v="2021-10-09T00:00:00"/>
    <d v="2021-10-11T00:00:00"/>
    <x v="0"/>
    <n v="2"/>
    <m/>
  </r>
  <r>
    <d v="2021-10-09T00:00:00"/>
    <d v="2021-10-11T00:00:00"/>
    <x v="0"/>
    <n v="2"/>
    <m/>
  </r>
  <r>
    <d v="2020-01-02T00:00:00"/>
    <d v="2020-01-07T00:00:00"/>
    <x v="1"/>
    <n v="5"/>
    <m/>
  </r>
  <r>
    <d v="2020-01-02T00:00:00"/>
    <d v="2020-01-07T00:00:00"/>
    <x v="1"/>
    <n v="5"/>
    <m/>
  </r>
  <r>
    <d v="2021-08-19T00:00:00"/>
    <d v="2021-08-23T00:00:00"/>
    <x v="1"/>
    <n v="4"/>
    <m/>
  </r>
  <r>
    <d v="2021-12-25T00:00:00"/>
    <d v="2021-12-29T00:00:00"/>
    <x v="0"/>
    <n v="4"/>
    <m/>
  </r>
  <r>
    <d v="2021-12-25T00:00:00"/>
    <d v="2021-12-29T00:00:00"/>
    <x v="0"/>
    <n v="4"/>
    <m/>
  </r>
  <r>
    <d v="2021-12-25T00:00:00"/>
    <d v="2021-12-29T00:00:00"/>
    <x v="0"/>
    <n v="4"/>
    <m/>
  </r>
  <r>
    <d v="2021-12-25T00:00:00"/>
    <d v="2021-12-29T00:00:00"/>
    <x v="0"/>
    <n v="4"/>
    <m/>
  </r>
  <r>
    <d v="2021-09-10T00:00:00"/>
    <d v="2021-09-13T00:00:00"/>
    <x v="2"/>
    <n v="3"/>
    <m/>
  </r>
  <r>
    <d v="2021-10-19T00:00:00"/>
    <d v="2021-10-23T00:00:00"/>
    <x v="1"/>
    <n v="4"/>
    <m/>
  </r>
  <r>
    <d v="2021-12-01T00:00:00"/>
    <d v="2021-12-06T00:00:00"/>
    <x v="1"/>
    <n v="5"/>
    <m/>
  </r>
  <r>
    <d v="2021-12-01T00:00:00"/>
    <d v="2021-12-06T00:00:00"/>
    <x v="1"/>
    <n v="5"/>
    <m/>
  </r>
  <r>
    <d v="2018-09-02T00:00:00"/>
    <d v="2018-09-03T00:00:00"/>
    <x v="2"/>
    <n v="1"/>
    <m/>
  </r>
  <r>
    <d v="2018-09-02T00:00:00"/>
    <d v="2018-09-03T00:00:00"/>
    <x v="2"/>
    <n v="1"/>
    <m/>
  </r>
  <r>
    <d v="2021-03-25T00:00:00"/>
    <d v="2021-03-30T00:00:00"/>
    <x v="1"/>
    <n v="5"/>
    <m/>
  </r>
  <r>
    <d v="2019-09-28T00:00:00"/>
    <d v="2019-10-04T00:00:00"/>
    <x v="1"/>
    <n v="6"/>
    <m/>
  </r>
  <r>
    <d v="2019-09-28T00:00:00"/>
    <d v="2019-10-04T00:00:00"/>
    <x v="1"/>
    <n v="6"/>
    <m/>
  </r>
  <r>
    <d v="2019-09-28T00:00:00"/>
    <d v="2019-10-04T00:00:00"/>
    <x v="1"/>
    <n v="6"/>
    <m/>
  </r>
  <r>
    <d v="2019-03-15T00:00:00"/>
    <d v="2019-03-21T00:00:00"/>
    <x v="1"/>
    <n v="6"/>
    <m/>
  </r>
  <r>
    <d v="2021-01-06T00:00:00"/>
    <d v="2021-01-13T00:00:00"/>
    <x v="1"/>
    <n v="7"/>
    <m/>
  </r>
  <r>
    <d v="2018-01-13T00:00:00"/>
    <d v="2018-01-18T00:00:00"/>
    <x v="1"/>
    <n v="5"/>
    <m/>
  </r>
  <r>
    <d v="2018-01-13T00:00:00"/>
    <d v="2018-01-18T00:00:00"/>
    <x v="1"/>
    <n v="5"/>
    <m/>
  </r>
  <r>
    <d v="2018-01-13T00:00:00"/>
    <d v="2018-01-18T00:00:00"/>
    <x v="1"/>
    <n v="5"/>
    <m/>
  </r>
  <r>
    <d v="2019-02-06T00:00:00"/>
    <d v="2019-02-13T00:00:00"/>
    <x v="1"/>
    <n v="7"/>
    <m/>
  </r>
  <r>
    <d v="2019-02-06T00:00:00"/>
    <d v="2019-02-13T00:00:00"/>
    <x v="1"/>
    <n v="7"/>
    <m/>
  </r>
  <r>
    <d v="2019-02-06T00:00:00"/>
    <d v="2019-02-13T00:00:00"/>
    <x v="1"/>
    <n v="7"/>
    <m/>
  </r>
  <r>
    <d v="2021-12-21T00:00:00"/>
    <d v="2021-12-27T00:00:00"/>
    <x v="1"/>
    <n v="6"/>
    <m/>
  </r>
  <r>
    <d v="2020-09-05T00:00:00"/>
    <d v="2020-09-06T00:00:00"/>
    <x v="2"/>
    <n v="1"/>
    <m/>
  </r>
  <r>
    <d v="2020-09-05T00:00:00"/>
    <d v="2020-09-06T00:00:00"/>
    <x v="2"/>
    <n v="1"/>
    <m/>
  </r>
  <r>
    <d v="2020-09-05T00:00:00"/>
    <d v="2020-09-06T00:00:00"/>
    <x v="2"/>
    <n v="1"/>
    <m/>
  </r>
  <r>
    <d v="2018-10-04T00:00:00"/>
    <d v="2018-10-09T00:00:00"/>
    <x v="1"/>
    <n v="5"/>
    <m/>
  </r>
  <r>
    <d v="2021-11-27T00:00:00"/>
    <d v="2021-12-02T00:00:00"/>
    <x v="1"/>
    <n v="5"/>
    <m/>
  </r>
  <r>
    <d v="2021-11-27T00:00:00"/>
    <d v="2021-12-02T00:00:00"/>
    <x v="1"/>
    <n v="5"/>
    <m/>
  </r>
  <r>
    <d v="2020-10-28T00:00:00"/>
    <d v="2020-11-01T00:00:00"/>
    <x v="0"/>
    <n v="4"/>
    <m/>
  </r>
  <r>
    <d v="2019-06-09T00:00:00"/>
    <d v="2019-06-13T00:00:00"/>
    <x v="1"/>
    <n v="4"/>
    <m/>
  </r>
  <r>
    <d v="2021-12-08T00:00:00"/>
    <d v="2021-12-12T00:00:00"/>
    <x v="0"/>
    <n v="4"/>
    <m/>
  </r>
  <r>
    <d v="2019-03-16T00:00:00"/>
    <d v="2019-03-20T00:00:00"/>
    <x v="1"/>
    <n v="4"/>
    <m/>
  </r>
  <r>
    <d v="2018-06-09T00:00:00"/>
    <d v="2018-06-13T00:00:00"/>
    <x v="0"/>
    <n v="4"/>
    <m/>
  </r>
  <r>
    <d v="2018-06-09T00:00:00"/>
    <d v="2018-06-13T00:00:00"/>
    <x v="0"/>
    <n v="4"/>
    <m/>
  </r>
  <r>
    <d v="2018-06-09T00:00:00"/>
    <d v="2018-06-13T00:00:00"/>
    <x v="0"/>
    <n v="4"/>
    <m/>
  </r>
  <r>
    <d v="2019-03-20T00:00:00"/>
    <d v="2019-03-26T00:00:00"/>
    <x v="1"/>
    <n v="6"/>
    <m/>
  </r>
  <r>
    <d v="2019-03-20T00:00:00"/>
    <d v="2019-03-26T00:00:00"/>
    <x v="1"/>
    <n v="6"/>
    <m/>
  </r>
  <r>
    <d v="2020-11-18T00:00:00"/>
    <d v="2020-11-22T00:00:00"/>
    <x v="1"/>
    <n v="4"/>
    <m/>
  </r>
  <r>
    <d v="2020-11-18T00:00:00"/>
    <d v="2020-11-22T00:00:00"/>
    <x v="1"/>
    <n v="4"/>
    <m/>
  </r>
  <r>
    <d v="2018-03-07T00:00:00"/>
    <d v="2018-03-08T00:00:00"/>
    <x v="2"/>
    <n v="1"/>
    <m/>
  </r>
  <r>
    <d v="2018-03-07T00:00:00"/>
    <d v="2018-03-08T00:00:00"/>
    <x v="2"/>
    <n v="1"/>
    <m/>
  </r>
  <r>
    <d v="2018-03-07T00:00:00"/>
    <d v="2018-03-08T00:00:00"/>
    <x v="2"/>
    <n v="1"/>
    <m/>
  </r>
  <r>
    <d v="2020-05-15T00:00:00"/>
    <d v="2020-05-19T00:00:00"/>
    <x v="0"/>
    <n v="4"/>
    <m/>
  </r>
  <r>
    <d v="2019-05-25T00:00:00"/>
    <d v="2019-05-28T00:00:00"/>
    <x v="0"/>
    <n v="3"/>
    <m/>
  </r>
  <r>
    <d v="2019-08-02T00:00:00"/>
    <d v="2019-08-05T00:00:00"/>
    <x v="0"/>
    <n v="3"/>
    <m/>
  </r>
  <r>
    <d v="2019-08-02T00:00:00"/>
    <d v="2019-08-05T00:00:00"/>
    <x v="0"/>
    <n v="3"/>
    <m/>
  </r>
  <r>
    <d v="2019-08-02T00:00:00"/>
    <d v="2019-08-05T00:00:00"/>
    <x v="0"/>
    <n v="3"/>
    <m/>
  </r>
  <r>
    <d v="2019-08-02T00:00:00"/>
    <d v="2019-08-05T00:00:00"/>
    <x v="0"/>
    <n v="3"/>
    <m/>
  </r>
  <r>
    <d v="2020-11-06T00:00:00"/>
    <d v="2020-11-09T00:00:00"/>
    <x v="2"/>
    <n v="3"/>
    <m/>
  </r>
  <r>
    <d v="2020-11-06T00:00:00"/>
    <d v="2020-11-09T00:00:00"/>
    <x v="2"/>
    <n v="3"/>
    <m/>
  </r>
  <r>
    <d v="2020-11-06T00:00:00"/>
    <d v="2020-11-09T00:00:00"/>
    <x v="2"/>
    <n v="3"/>
    <m/>
  </r>
  <r>
    <d v="2020-11-06T00:00:00"/>
    <d v="2020-11-09T00:00:00"/>
    <x v="2"/>
    <n v="3"/>
    <m/>
  </r>
  <r>
    <d v="2020-11-07T00:00:00"/>
    <d v="2020-11-12T00:00:00"/>
    <x v="1"/>
    <n v="5"/>
    <m/>
  </r>
  <r>
    <d v="2019-09-18T00:00:00"/>
    <d v="2019-09-23T00:00:00"/>
    <x v="0"/>
    <n v="5"/>
    <m/>
  </r>
  <r>
    <d v="2019-12-07T00:00:00"/>
    <d v="2019-12-09T00:00:00"/>
    <x v="2"/>
    <n v="2"/>
    <m/>
  </r>
  <r>
    <d v="2019-12-07T00:00:00"/>
    <d v="2019-12-09T00:00:00"/>
    <x v="2"/>
    <n v="2"/>
    <m/>
  </r>
  <r>
    <d v="2019-12-07T00:00:00"/>
    <d v="2019-12-09T00:00:00"/>
    <x v="2"/>
    <n v="2"/>
    <m/>
  </r>
  <r>
    <d v="2020-12-09T00:00:00"/>
    <d v="2020-12-13T00:00:00"/>
    <x v="0"/>
    <n v="4"/>
    <m/>
  </r>
  <r>
    <d v="2020-12-09T00:00:00"/>
    <d v="2020-12-13T00:00:00"/>
    <x v="0"/>
    <n v="4"/>
    <m/>
  </r>
  <r>
    <d v="2020-12-09T00:00:00"/>
    <d v="2020-12-13T00:00:00"/>
    <x v="0"/>
    <n v="4"/>
    <m/>
  </r>
  <r>
    <d v="2018-11-16T00:00:00"/>
    <d v="2018-11-22T00:00:00"/>
    <x v="1"/>
    <n v="6"/>
    <m/>
  </r>
  <r>
    <d v="2020-11-06T00:00:00"/>
    <d v="2020-11-10T00:00:00"/>
    <x v="0"/>
    <n v="4"/>
    <m/>
  </r>
  <r>
    <d v="2019-09-06T00:00:00"/>
    <d v="2019-09-10T00:00:00"/>
    <x v="1"/>
    <n v="4"/>
    <m/>
  </r>
  <r>
    <d v="2018-09-03T00:00:00"/>
    <d v="2018-09-03T00:00:00"/>
    <x v="3"/>
    <n v="0"/>
    <m/>
  </r>
  <r>
    <d v="2020-04-24T00:00:00"/>
    <d v="2020-04-28T00:00:00"/>
    <x v="1"/>
    <n v="4"/>
    <m/>
  </r>
  <r>
    <d v="2020-04-24T00:00:00"/>
    <d v="2020-04-28T00:00:00"/>
    <x v="1"/>
    <n v="4"/>
    <m/>
  </r>
  <r>
    <d v="2020-04-24T00:00:00"/>
    <d v="2020-04-28T00:00:00"/>
    <x v="1"/>
    <n v="4"/>
    <m/>
  </r>
  <r>
    <d v="2021-08-31T00:00:00"/>
    <d v="2021-09-04T00:00:00"/>
    <x v="1"/>
    <n v="4"/>
    <m/>
  </r>
  <r>
    <d v="2021-08-31T00:00:00"/>
    <d v="2021-09-04T00:00:00"/>
    <x v="1"/>
    <n v="4"/>
    <m/>
  </r>
  <r>
    <d v="2021-12-07T00:00:00"/>
    <d v="2021-12-13T00:00:00"/>
    <x v="1"/>
    <n v="6"/>
    <m/>
  </r>
  <r>
    <d v="2019-12-18T00:00:00"/>
    <d v="2019-12-25T00:00:00"/>
    <x v="1"/>
    <n v="7"/>
    <m/>
  </r>
  <r>
    <d v="2019-12-18T00:00:00"/>
    <d v="2019-12-25T00:00:00"/>
    <x v="1"/>
    <n v="7"/>
    <m/>
  </r>
  <r>
    <d v="2019-12-18T00:00:00"/>
    <d v="2019-12-25T00:00:00"/>
    <x v="1"/>
    <n v="7"/>
    <m/>
  </r>
  <r>
    <d v="2018-11-04T00:00:00"/>
    <d v="2018-11-10T00:00:00"/>
    <x v="1"/>
    <n v="6"/>
    <m/>
  </r>
  <r>
    <d v="2021-03-10T00:00:00"/>
    <d v="2021-03-15T00:00:00"/>
    <x v="1"/>
    <n v="5"/>
    <m/>
  </r>
  <r>
    <d v="2021-03-10T00:00:00"/>
    <d v="2021-03-15T00:00:00"/>
    <x v="1"/>
    <n v="5"/>
    <m/>
  </r>
  <r>
    <d v="2020-01-31T00:00:00"/>
    <d v="2020-02-04T00:00:00"/>
    <x v="1"/>
    <n v="4"/>
    <m/>
  </r>
  <r>
    <d v="2020-01-31T00:00:00"/>
    <d v="2020-02-04T00:00:00"/>
    <x v="1"/>
    <n v="4"/>
    <m/>
  </r>
  <r>
    <d v="2021-05-07T00:00:00"/>
    <d v="2021-05-12T00:00:00"/>
    <x v="1"/>
    <n v="5"/>
    <m/>
  </r>
  <r>
    <d v="2020-05-24T00:00:00"/>
    <d v="2020-05-24T00:00:00"/>
    <x v="3"/>
    <n v="0"/>
    <m/>
  </r>
  <r>
    <d v="2020-05-24T00:00:00"/>
    <d v="2020-05-24T00:00:00"/>
    <x v="3"/>
    <n v="0"/>
    <m/>
  </r>
  <r>
    <d v="2020-10-07T00:00:00"/>
    <d v="2020-10-12T00:00:00"/>
    <x v="1"/>
    <n v="5"/>
    <m/>
  </r>
  <r>
    <d v="2018-04-30T00:00:00"/>
    <d v="2018-05-02T00:00:00"/>
    <x v="0"/>
    <n v="2"/>
    <m/>
  </r>
  <r>
    <d v="2019-11-10T00:00:00"/>
    <d v="2019-11-14T00:00:00"/>
    <x v="0"/>
    <n v="4"/>
    <m/>
  </r>
  <r>
    <d v="2019-11-09T00:00:00"/>
    <d v="2019-11-14T00:00:00"/>
    <x v="1"/>
    <n v="5"/>
    <m/>
  </r>
  <r>
    <d v="2019-11-09T00:00:00"/>
    <d v="2019-11-14T00:00:00"/>
    <x v="1"/>
    <n v="5"/>
    <m/>
  </r>
  <r>
    <d v="2019-09-07T00:00:00"/>
    <d v="2019-09-14T00:00:00"/>
    <x v="1"/>
    <n v="7"/>
    <m/>
  </r>
  <r>
    <d v="2019-09-07T00:00:00"/>
    <d v="2019-09-14T00:00:00"/>
    <x v="1"/>
    <n v="7"/>
    <m/>
  </r>
  <r>
    <d v="2019-09-07T00:00:00"/>
    <d v="2019-09-14T00:00:00"/>
    <x v="1"/>
    <n v="7"/>
    <m/>
  </r>
  <r>
    <d v="2021-05-11T00:00:00"/>
    <d v="2021-05-13T00:00:00"/>
    <x v="2"/>
    <n v="2"/>
    <m/>
  </r>
  <r>
    <d v="2021-07-21T00:00:00"/>
    <d v="2021-07-26T00:00:00"/>
    <x v="1"/>
    <n v="5"/>
    <m/>
  </r>
  <r>
    <d v="2021-07-21T00:00:00"/>
    <d v="2021-07-26T00:00:00"/>
    <x v="1"/>
    <n v="5"/>
    <m/>
  </r>
  <r>
    <d v="2021-07-21T00:00:00"/>
    <d v="2021-07-26T00:00:00"/>
    <x v="1"/>
    <n v="5"/>
    <m/>
  </r>
  <r>
    <d v="2018-11-24T00:00:00"/>
    <d v="2018-11-29T00:00:00"/>
    <x v="1"/>
    <n v="5"/>
    <m/>
  </r>
  <r>
    <d v="2018-11-24T00:00:00"/>
    <d v="2018-11-29T00:00:00"/>
    <x v="1"/>
    <n v="5"/>
    <m/>
  </r>
  <r>
    <d v="2018-11-15T00:00:00"/>
    <d v="2018-11-18T00:00:00"/>
    <x v="2"/>
    <n v="3"/>
    <m/>
  </r>
  <r>
    <d v="2018-11-15T00:00:00"/>
    <d v="2018-11-18T00:00:00"/>
    <x v="2"/>
    <n v="3"/>
    <m/>
  </r>
  <r>
    <d v="2018-11-15T00:00:00"/>
    <d v="2018-11-18T00:00:00"/>
    <x v="2"/>
    <n v="3"/>
    <m/>
  </r>
  <r>
    <d v="2021-03-23T00:00:00"/>
    <d v="2021-03-25T00:00:00"/>
    <x v="0"/>
    <n v="2"/>
    <m/>
  </r>
  <r>
    <d v="2020-12-18T00:00:00"/>
    <d v="2020-12-24T00:00:00"/>
    <x v="1"/>
    <n v="6"/>
    <m/>
  </r>
  <r>
    <d v="2020-12-18T00:00:00"/>
    <d v="2020-12-24T00:00:00"/>
    <x v="1"/>
    <n v="6"/>
    <m/>
  </r>
  <r>
    <d v="2020-12-18T00:00:00"/>
    <d v="2020-12-24T00:00:00"/>
    <x v="1"/>
    <n v="6"/>
    <m/>
  </r>
  <r>
    <d v="2021-07-29T00:00:00"/>
    <d v="2021-08-03T00:00:00"/>
    <x v="1"/>
    <n v="5"/>
    <m/>
  </r>
  <r>
    <d v="2021-07-29T00:00:00"/>
    <d v="2021-08-03T00:00:00"/>
    <x v="1"/>
    <n v="5"/>
    <m/>
  </r>
  <r>
    <d v="2021-07-29T00:00:00"/>
    <d v="2021-08-03T00:00:00"/>
    <x v="1"/>
    <n v="5"/>
    <m/>
  </r>
  <r>
    <d v="2021-07-29T00:00:00"/>
    <d v="2021-08-03T00:00:00"/>
    <x v="1"/>
    <n v="5"/>
    <m/>
  </r>
  <r>
    <d v="2018-09-02T00:00:00"/>
    <d v="2018-09-07T00:00:00"/>
    <x v="0"/>
    <n v="5"/>
    <m/>
  </r>
  <r>
    <d v="2021-01-29T00:00:00"/>
    <d v="2021-02-02T00:00:00"/>
    <x v="1"/>
    <n v="4"/>
    <m/>
  </r>
  <r>
    <d v="2021-01-29T00:00:00"/>
    <d v="2021-02-02T00:00:00"/>
    <x v="1"/>
    <n v="4"/>
    <m/>
  </r>
  <r>
    <d v="2021-01-29T00:00:00"/>
    <d v="2021-02-02T00:00:00"/>
    <x v="1"/>
    <n v="4"/>
    <m/>
  </r>
  <r>
    <d v="2020-12-26T00:00:00"/>
    <d v="2021-01-02T00:00:00"/>
    <x v="1"/>
    <n v="7"/>
    <m/>
  </r>
  <r>
    <d v="2020-12-26T00:00:00"/>
    <d v="2021-01-02T00:00:00"/>
    <x v="1"/>
    <n v="7"/>
    <m/>
  </r>
  <r>
    <d v="2019-08-09T00:00:00"/>
    <d v="2019-08-13T00:00:00"/>
    <x v="0"/>
    <n v="4"/>
    <m/>
  </r>
  <r>
    <d v="2018-04-06T00:00:00"/>
    <d v="2018-04-12T00:00:00"/>
    <x v="1"/>
    <n v="6"/>
    <m/>
  </r>
  <r>
    <d v="2018-04-06T00:00:00"/>
    <d v="2018-04-12T00:00:00"/>
    <x v="1"/>
    <n v="6"/>
    <m/>
  </r>
  <r>
    <d v="2021-11-17T00:00:00"/>
    <d v="2021-11-21T00:00:00"/>
    <x v="0"/>
    <n v="4"/>
    <m/>
  </r>
  <r>
    <d v="2019-07-11T00:00:00"/>
    <d v="2019-07-12T00:00:00"/>
    <x v="2"/>
    <n v="1"/>
    <m/>
  </r>
  <r>
    <d v="2019-07-11T00:00:00"/>
    <d v="2019-07-12T00:00:00"/>
    <x v="2"/>
    <n v="1"/>
    <m/>
  </r>
  <r>
    <d v="2019-07-11T00:00:00"/>
    <d v="2019-07-12T00:00:00"/>
    <x v="2"/>
    <n v="1"/>
    <m/>
  </r>
  <r>
    <d v="2020-11-10T00:00:00"/>
    <d v="2020-11-13T00:00:00"/>
    <x v="0"/>
    <n v="3"/>
    <m/>
  </r>
  <r>
    <d v="2020-11-10T00:00:00"/>
    <d v="2020-11-13T00:00:00"/>
    <x v="0"/>
    <n v="3"/>
    <m/>
  </r>
  <r>
    <d v="2020-11-10T00:00:00"/>
    <d v="2020-11-13T00:00:00"/>
    <x v="0"/>
    <n v="3"/>
    <m/>
  </r>
  <r>
    <d v="2020-11-10T00:00:00"/>
    <d v="2020-11-13T00:00:00"/>
    <x v="0"/>
    <n v="3"/>
    <m/>
  </r>
  <r>
    <d v="2020-11-10T00:00:00"/>
    <d v="2020-11-13T00:00:00"/>
    <x v="0"/>
    <n v="3"/>
    <m/>
  </r>
  <r>
    <d v="2020-11-10T00:00:00"/>
    <d v="2020-11-13T00:00:00"/>
    <x v="0"/>
    <n v="3"/>
    <m/>
  </r>
  <r>
    <d v="2020-11-10T00:00:00"/>
    <d v="2020-11-13T00:00:00"/>
    <x v="0"/>
    <n v="3"/>
    <m/>
  </r>
  <r>
    <d v="2018-03-31T00:00:00"/>
    <d v="2018-04-04T00:00:00"/>
    <x v="1"/>
    <n v="4"/>
    <m/>
  </r>
  <r>
    <d v="2018-03-31T00:00:00"/>
    <d v="2018-04-04T00:00:00"/>
    <x v="1"/>
    <n v="4"/>
    <m/>
  </r>
  <r>
    <d v="2019-09-18T00:00:00"/>
    <d v="2019-09-24T00:00:00"/>
    <x v="1"/>
    <n v="6"/>
    <m/>
  </r>
  <r>
    <d v="2019-11-07T00:00:00"/>
    <d v="2019-11-11T00:00:00"/>
    <x v="1"/>
    <n v="4"/>
    <m/>
  </r>
  <r>
    <d v="2021-05-19T00:00:00"/>
    <d v="2021-05-19T00:00:00"/>
    <x v="3"/>
    <n v="0"/>
    <m/>
  </r>
  <r>
    <d v="2019-01-03T00:00:00"/>
    <d v="2019-01-08T00:00:00"/>
    <x v="0"/>
    <n v="5"/>
    <m/>
  </r>
  <r>
    <d v="2019-01-03T00:00:00"/>
    <d v="2019-01-08T00:00:00"/>
    <x v="0"/>
    <n v="5"/>
    <m/>
  </r>
  <r>
    <d v="2019-01-03T00:00:00"/>
    <d v="2019-01-08T00:00:00"/>
    <x v="0"/>
    <n v="5"/>
    <m/>
  </r>
  <r>
    <d v="2019-09-08T00:00:00"/>
    <d v="2019-09-11T00:00:00"/>
    <x v="2"/>
    <n v="3"/>
    <m/>
  </r>
  <r>
    <d v="2019-09-08T00:00:00"/>
    <d v="2019-09-11T00:00:00"/>
    <x v="2"/>
    <n v="3"/>
    <m/>
  </r>
  <r>
    <d v="2020-04-03T00:00:00"/>
    <d v="2020-04-07T00:00:00"/>
    <x v="1"/>
    <n v="4"/>
    <m/>
  </r>
  <r>
    <d v="2020-12-05T00:00:00"/>
    <d v="2020-12-07T00:00:00"/>
    <x v="0"/>
    <n v="2"/>
    <m/>
  </r>
  <r>
    <d v="2020-12-05T00:00:00"/>
    <d v="2020-12-07T00:00:00"/>
    <x v="0"/>
    <n v="2"/>
    <m/>
  </r>
  <r>
    <d v="2019-05-08T00:00:00"/>
    <d v="2019-05-12T00:00:00"/>
    <x v="1"/>
    <n v="4"/>
    <m/>
  </r>
  <r>
    <d v="2019-05-08T00:00:00"/>
    <d v="2019-05-12T00:00:00"/>
    <x v="1"/>
    <n v="4"/>
    <m/>
  </r>
  <r>
    <d v="2019-05-08T00:00:00"/>
    <d v="2019-05-12T00:00:00"/>
    <x v="1"/>
    <n v="4"/>
    <m/>
  </r>
  <r>
    <d v="2021-09-22T00:00:00"/>
    <d v="2021-09-24T00:00:00"/>
    <x v="2"/>
    <n v="2"/>
    <m/>
  </r>
  <r>
    <d v="2021-11-30T00:00:00"/>
    <d v="2021-12-07T00:00:00"/>
    <x v="1"/>
    <n v="7"/>
    <m/>
  </r>
  <r>
    <d v="2021-11-30T00:00:00"/>
    <d v="2021-12-07T00:00:00"/>
    <x v="1"/>
    <n v="7"/>
    <m/>
  </r>
  <r>
    <d v="2021-01-15T00:00:00"/>
    <d v="2021-01-19T00:00:00"/>
    <x v="1"/>
    <n v="4"/>
    <m/>
  </r>
  <r>
    <d v="2018-08-08T00:00:00"/>
    <d v="2018-08-12T00:00:00"/>
    <x v="1"/>
    <n v="4"/>
    <m/>
  </r>
  <r>
    <d v="2018-08-08T00:00:00"/>
    <d v="2018-08-12T00:00:00"/>
    <x v="1"/>
    <n v="4"/>
    <m/>
  </r>
  <r>
    <d v="2018-08-08T00:00:00"/>
    <d v="2018-08-12T00:00:00"/>
    <x v="1"/>
    <n v="4"/>
    <m/>
  </r>
  <r>
    <d v="2018-08-08T00:00:00"/>
    <d v="2018-08-12T00:00:00"/>
    <x v="1"/>
    <n v="4"/>
    <m/>
  </r>
  <r>
    <d v="2018-08-08T00:00:00"/>
    <d v="2018-08-12T00:00:00"/>
    <x v="1"/>
    <n v="4"/>
    <m/>
  </r>
  <r>
    <d v="2019-11-05T00:00:00"/>
    <d v="2019-11-05T00:00:00"/>
    <x v="3"/>
    <n v="0"/>
    <m/>
  </r>
  <r>
    <d v="2021-04-25T00:00:00"/>
    <d v="2021-04-29T00:00:00"/>
    <x v="0"/>
    <n v="4"/>
    <m/>
  </r>
  <r>
    <d v="2018-04-20T00:00:00"/>
    <d v="2018-04-22T00:00:00"/>
    <x v="0"/>
    <n v="2"/>
    <m/>
  </r>
  <r>
    <d v="2018-04-20T00:00:00"/>
    <d v="2018-04-22T00:00:00"/>
    <x v="0"/>
    <n v="2"/>
    <m/>
  </r>
  <r>
    <d v="2018-04-20T00:00:00"/>
    <d v="2018-04-22T00:00:00"/>
    <x v="0"/>
    <n v="2"/>
    <m/>
  </r>
  <r>
    <d v="2021-11-11T00:00:00"/>
    <d v="2021-11-17T00:00:00"/>
    <x v="1"/>
    <n v="6"/>
    <m/>
  </r>
  <r>
    <d v="2021-11-25T00:00:00"/>
    <d v="2021-11-29T00:00:00"/>
    <x v="1"/>
    <n v="4"/>
    <m/>
  </r>
  <r>
    <d v="2021-11-25T00:00:00"/>
    <d v="2021-11-29T00:00:00"/>
    <x v="1"/>
    <n v="4"/>
    <m/>
  </r>
  <r>
    <d v="2019-12-18T00:00:00"/>
    <d v="2019-12-18T00:00:00"/>
    <x v="3"/>
    <n v="0"/>
    <m/>
  </r>
  <r>
    <d v="2020-09-08T00:00:00"/>
    <d v="2020-09-12T00:00:00"/>
    <x v="1"/>
    <n v="4"/>
    <m/>
  </r>
  <r>
    <d v="2020-09-08T00:00:00"/>
    <d v="2020-09-12T00:00:00"/>
    <x v="1"/>
    <n v="4"/>
    <m/>
  </r>
  <r>
    <d v="2020-06-06T00:00:00"/>
    <d v="2020-06-09T00:00:00"/>
    <x v="0"/>
    <n v="3"/>
    <m/>
  </r>
  <r>
    <d v="2019-06-19T00:00:00"/>
    <d v="2019-06-23T00:00:00"/>
    <x v="1"/>
    <n v="4"/>
    <m/>
  </r>
  <r>
    <d v="2019-03-05T00:00:00"/>
    <d v="2019-03-09T00:00:00"/>
    <x v="1"/>
    <n v="4"/>
    <m/>
  </r>
  <r>
    <d v="2019-03-05T00:00:00"/>
    <d v="2019-03-09T00:00:00"/>
    <x v="1"/>
    <n v="4"/>
    <m/>
  </r>
  <r>
    <d v="2019-03-05T00:00:00"/>
    <d v="2019-03-09T00:00:00"/>
    <x v="1"/>
    <n v="4"/>
    <m/>
  </r>
  <r>
    <d v="2021-08-04T00:00:00"/>
    <d v="2021-08-07T00:00:00"/>
    <x v="2"/>
    <n v="3"/>
    <m/>
  </r>
  <r>
    <d v="2021-08-04T00:00:00"/>
    <d v="2021-08-07T00:00:00"/>
    <x v="2"/>
    <n v="3"/>
    <m/>
  </r>
  <r>
    <d v="2021-12-30T00:00:00"/>
    <d v="2022-01-03T00:00:00"/>
    <x v="1"/>
    <n v="4"/>
    <m/>
  </r>
  <r>
    <d v="2019-05-23T00:00:00"/>
    <d v="2019-05-27T00:00:00"/>
    <x v="1"/>
    <n v="4"/>
    <m/>
  </r>
  <r>
    <d v="2018-12-06T00:00:00"/>
    <d v="2018-12-10T00:00:00"/>
    <x v="1"/>
    <n v="4"/>
    <m/>
  </r>
  <r>
    <d v="2018-12-06T00:00:00"/>
    <d v="2018-12-10T00:00:00"/>
    <x v="1"/>
    <n v="4"/>
    <m/>
  </r>
  <r>
    <d v="2018-12-06T00:00:00"/>
    <d v="2018-12-10T00:00:00"/>
    <x v="1"/>
    <n v="4"/>
    <m/>
  </r>
  <r>
    <d v="2018-12-06T00:00:00"/>
    <d v="2018-12-10T00:00:00"/>
    <x v="1"/>
    <n v="4"/>
    <m/>
  </r>
  <r>
    <d v="2018-12-06T00:00:00"/>
    <d v="2018-12-10T00:00:00"/>
    <x v="1"/>
    <n v="4"/>
    <m/>
  </r>
  <r>
    <d v="2018-12-06T00:00:00"/>
    <d v="2018-12-10T00:00:00"/>
    <x v="1"/>
    <n v="4"/>
    <m/>
  </r>
  <r>
    <d v="2019-08-07T00:00:00"/>
    <d v="2019-08-12T00:00:00"/>
    <x v="1"/>
    <n v="5"/>
    <m/>
  </r>
  <r>
    <d v="2018-03-17T00:00:00"/>
    <d v="2018-03-17T00:00:00"/>
    <x v="3"/>
    <n v="0"/>
    <m/>
  </r>
  <r>
    <d v="2018-03-17T00:00:00"/>
    <d v="2018-03-17T00:00:00"/>
    <x v="3"/>
    <n v="0"/>
    <m/>
  </r>
  <r>
    <d v="2018-03-17T00:00:00"/>
    <d v="2018-03-17T00:00:00"/>
    <x v="3"/>
    <n v="0"/>
    <m/>
  </r>
  <r>
    <d v="2019-03-26T00:00:00"/>
    <d v="2019-03-30T00:00:00"/>
    <x v="0"/>
    <n v="4"/>
    <m/>
  </r>
  <r>
    <d v="2019-03-26T00:00:00"/>
    <d v="2019-03-30T00:00:00"/>
    <x v="0"/>
    <n v="4"/>
    <m/>
  </r>
  <r>
    <d v="2018-12-14T00:00:00"/>
    <d v="2018-12-20T00:00:00"/>
    <x v="1"/>
    <n v="6"/>
    <m/>
  </r>
  <r>
    <d v="2019-09-19T00:00:00"/>
    <d v="2019-09-26T00:00:00"/>
    <x v="1"/>
    <n v="7"/>
    <m/>
  </r>
  <r>
    <d v="2021-04-25T00:00:00"/>
    <d v="2021-04-26T00:00:00"/>
    <x v="2"/>
    <n v="1"/>
    <m/>
  </r>
  <r>
    <d v="2021-04-25T00:00:00"/>
    <d v="2021-04-26T00:00:00"/>
    <x v="2"/>
    <n v="1"/>
    <m/>
  </r>
  <r>
    <d v="2018-10-18T00:00:00"/>
    <d v="2018-10-22T00:00:00"/>
    <x v="1"/>
    <n v="4"/>
    <m/>
  </r>
  <r>
    <d v="2018-10-18T00:00:00"/>
    <d v="2018-10-22T00:00:00"/>
    <x v="1"/>
    <n v="4"/>
    <m/>
  </r>
  <r>
    <d v="2018-10-18T00:00:00"/>
    <d v="2018-10-22T00:00:00"/>
    <x v="1"/>
    <n v="4"/>
    <m/>
  </r>
  <r>
    <d v="2019-11-13T00:00:00"/>
    <d v="2019-11-13T00:00:00"/>
    <x v="3"/>
    <n v="0"/>
    <m/>
  </r>
  <r>
    <d v="2020-01-31T00:00:00"/>
    <d v="2020-02-02T00:00:00"/>
    <x v="0"/>
    <n v="2"/>
    <m/>
  </r>
  <r>
    <d v="2020-11-17T00:00:00"/>
    <d v="2020-11-22T00:00:00"/>
    <x v="1"/>
    <n v="5"/>
    <m/>
  </r>
  <r>
    <d v="2021-07-25T00:00:00"/>
    <d v="2021-07-29T00:00:00"/>
    <x v="1"/>
    <n v="4"/>
    <m/>
  </r>
  <r>
    <d v="2021-11-11T00:00:00"/>
    <d v="2021-11-17T00:00:00"/>
    <x v="1"/>
    <n v="6"/>
    <m/>
  </r>
  <r>
    <d v="2019-09-26T00:00:00"/>
    <d v="2019-10-03T00:00:00"/>
    <x v="1"/>
    <n v="7"/>
    <m/>
  </r>
  <r>
    <d v="2019-09-26T00:00:00"/>
    <d v="2019-10-03T00:00:00"/>
    <x v="1"/>
    <n v="7"/>
    <m/>
  </r>
  <r>
    <d v="2019-09-26T00:00:00"/>
    <d v="2019-10-03T00:00:00"/>
    <x v="1"/>
    <n v="7"/>
    <m/>
  </r>
  <r>
    <d v="2018-04-04T00:00:00"/>
    <d v="2018-04-08T00:00:00"/>
    <x v="1"/>
    <n v="4"/>
    <m/>
  </r>
  <r>
    <d v="2018-04-04T00:00:00"/>
    <d v="2018-04-08T00:00:00"/>
    <x v="1"/>
    <n v="4"/>
    <m/>
  </r>
  <r>
    <d v="2018-04-04T00:00:00"/>
    <d v="2018-04-08T00:00:00"/>
    <x v="1"/>
    <n v="4"/>
    <m/>
  </r>
  <r>
    <d v="2018-04-04T00:00:00"/>
    <d v="2018-04-08T00:00:00"/>
    <x v="1"/>
    <n v="4"/>
    <m/>
  </r>
  <r>
    <d v="2018-09-14T00:00:00"/>
    <d v="2018-09-14T00:00:00"/>
    <x v="3"/>
    <n v="0"/>
    <m/>
  </r>
  <r>
    <d v="2018-09-14T00:00:00"/>
    <d v="2018-09-14T00:00:00"/>
    <x v="3"/>
    <n v="0"/>
    <m/>
  </r>
  <r>
    <d v="2018-09-14T00:00:00"/>
    <d v="2018-09-14T00:00:00"/>
    <x v="3"/>
    <n v="0"/>
    <m/>
  </r>
  <r>
    <d v="2018-09-14T00:00:00"/>
    <d v="2018-09-14T00:00:00"/>
    <x v="3"/>
    <n v="0"/>
    <m/>
  </r>
  <r>
    <d v="2018-09-14T00:00:00"/>
    <d v="2018-09-14T00:00:00"/>
    <x v="3"/>
    <n v="0"/>
    <m/>
  </r>
  <r>
    <d v="2018-09-14T00:00:00"/>
    <d v="2018-09-14T00:00:00"/>
    <x v="3"/>
    <n v="0"/>
    <m/>
  </r>
  <r>
    <d v="2018-09-14T00:00:00"/>
    <d v="2018-09-14T00:00:00"/>
    <x v="3"/>
    <n v="0"/>
    <m/>
  </r>
  <r>
    <d v="2021-12-29T00:00:00"/>
    <d v="2022-01-05T00:00:00"/>
    <x v="1"/>
    <n v="7"/>
    <m/>
  </r>
  <r>
    <d v="2019-06-21T00:00:00"/>
    <d v="2019-06-27T00:00:00"/>
    <x v="1"/>
    <n v="6"/>
    <m/>
  </r>
  <r>
    <d v="2021-11-26T00:00:00"/>
    <d v="2021-11-30T00:00:00"/>
    <x v="1"/>
    <n v="4"/>
    <m/>
  </r>
  <r>
    <d v="2021-11-26T00:00:00"/>
    <d v="2021-11-30T00:00:00"/>
    <x v="1"/>
    <n v="4"/>
    <m/>
  </r>
  <r>
    <d v="2020-10-23T00:00:00"/>
    <d v="2020-10-28T00:00:00"/>
    <x v="1"/>
    <n v="5"/>
    <m/>
  </r>
  <r>
    <d v="2019-12-14T00:00:00"/>
    <d v="2019-12-19T00:00:00"/>
    <x v="1"/>
    <n v="5"/>
    <m/>
  </r>
  <r>
    <d v="2020-11-13T00:00:00"/>
    <d v="2020-11-17T00:00:00"/>
    <x v="1"/>
    <n v="4"/>
    <m/>
  </r>
  <r>
    <d v="2021-09-29T00:00:00"/>
    <d v="2021-10-05T00:00:00"/>
    <x v="1"/>
    <n v="6"/>
    <m/>
  </r>
  <r>
    <d v="2021-09-29T00:00:00"/>
    <d v="2021-10-05T00:00:00"/>
    <x v="1"/>
    <n v="6"/>
    <m/>
  </r>
  <r>
    <d v="2019-11-08T00:00:00"/>
    <d v="2019-11-12T00:00:00"/>
    <x v="1"/>
    <n v="4"/>
    <m/>
  </r>
  <r>
    <d v="2020-04-01T00:00:00"/>
    <d v="2020-04-05T00:00:00"/>
    <x v="1"/>
    <n v="4"/>
    <m/>
  </r>
  <r>
    <d v="2020-04-01T00:00:00"/>
    <d v="2020-04-05T00:00:00"/>
    <x v="1"/>
    <n v="4"/>
    <m/>
  </r>
  <r>
    <d v="2020-04-01T00:00:00"/>
    <d v="2020-04-05T00:00:00"/>
    <x v="1"/>
    <n v="4"/>
    <m/>
  </r>
  <r>
    <d v="2021-02-02T00:00:00"/>
    <d v="2021-02-07T00:00:00"/>
    <x v="1"/>
    <n v="5"/>
    <m/>
  </r>
  <r>
    <d v="2021-02-02T00:00:00"/>
    <d v="2021-02-07T00:00:00"/>
    <x v="1"/>
    <n v="5"/>
    <m/>
  </r>
  <r>
    <d v="2021-02-02T00:00:00"/>
    <d v="2021-02-07T00:00:00"/>
    <x v="1"/>
    <n v="5"/>
    <m/>
  </r>
  <r>
    <d v="2021-12-24T00:00:00"/>
    <d v="2021-12-31T00:00:00"/>
    <x v="1"/>
    <n v="7"/>
    <m/>
  </r>
  <r>
    <d v="2021-12-24T00:00:00"/>
    <d v="2021-12-31T00:00:00"/>
    <x v="1"/>
    <n v="7"/>
    <m/>
  </r>
  <r>
    <d v="2018-06-21T00:00:00"/>
    <d v="2018-06-21T00:00:00"/>
    <x v="3"/>
    <n v="0"/>
    <m/>
  </r>
  <r>
    <d v="2021-03-06T00:00:00"/>
    <d v="2021-03-10T00:00:00"/>
    <x v="0"/>
    <n v="4"/>
    <m/>
  </r>
  <r>
    <d v="2021-09-25T00:00:00"/>
    <d v="2021-09-28T00:00:00"/>
    <x v="2"/>
    <n v="3"/>
    <m/>
  </r>
  <r>
    <d v="2018-06-30T00:00:00"/>
    <d v="2018-07-06T00:00:00"/>
    <x v="1"/>
    <n v="6"/>
    <m/>
  </r>
  <r>
    <d v="2018-06-30T00:00:00"/>
    <d v="2018-07-06T00:00:00"/>
    <x v="1"/>
    <n v="6"/>
    <m/>
  </r>
  <r>
    <d v="2019-08-07T00:00:00"/>
    <d v="2019-08-08T00:00:00"/>
    <x v="2"/>
    <n v="1"/>
    <m/>
  </r>
  <r>
    <d v="2019-08-07T00:00:00"/>
    <d v="2019-08-08T00:00:00"/>
    <x v="2"/>
    <n v="1"/>
    <m/>
  </r>
  <r>
    <d v="2021-06-30T00:00:00"/>
    <d v="2021-07-04T00:00:00"/>
    <x v="0"/>
    <n v="4"/>
    <m/>
  </r>
  <r>
    <d v="2021-06-30T00:00:00"/>
    <d v="2021-07-04T00:00:00"/>
    <x v="0"/>
    <n v="4"/>
    <m/>
  </r>
  <r>
    <d v="2021-06-30T00:00:00"/>
    <d v="2021-07-04T00:00:00"/>
    <x v="0"/>
    <n v="4"/>
    <m/>
  </r>
  <r>
    <d v="2019-10-26T00:00:00"/>
    <d v="2019-10-30T00:00:00"/>
    <x v="0"/>
    <n v="4"/>
    <m/>
  </r>
  <r>
    <d v="2019-10-26T00:00:00"/>
    <d v="2019-10-30T00:00:00"/>
    <x v="0"/>
    <n v="4"/>
    <m/>
  </r>
  <r>
    <d v="2018-07-30T00:00:00"/>
    <d v="2018-08-05T00:00:00"/>
    <x v="1"/>
    <n v="6"/>
    <m/>
  </r>
  <r>
    <d v="2020-11-18T00:00:00"/>
    <d v="2020-11-23T00:00:00"/>
    <x v="0"/>
    <n v="5"/>
    <m/>
  </r>
  <r>
    <d v="2019-07-06T00:00:00"/>
    <d v="2019-07-11T00:00:00"/>
    <x v="1"/>
    <n v="5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18-11-10T00:00:00"/>
    <d v="2018-11-16T00:00:00"/>
    <x v="1"/>
    <n v="6"/>
    <m/>
  </r>
  <r>
    <d v="2020-05-27T00:00:00"/>
    <d v="2020-05-29T00:00:00"/>
    <x v="0"/>
    <n v="2"/>
    <m/>
  </r>
  <r>
    <d v="2020-05-27T00:00:00"/>
    <d v="2020-05-29T00:00:00"/>
    <x v="0"/>
    <n v="2"/>
    <m/>
  </r>
  <r>
    <d v="2020-05-27T00:00:00"/>
    <d v="2020-05-29T00:00:00"/>
    <x v="0"/>
    <n v="2"/>
    <m/>
  </r>
  <r>
    <d v="2019-03-08T00:00:00"/>
    <d v="2019-03-10T00:00:00"/>
    <x v="2"/>
    <n v="2"/>
    <m/>
  </r>
  <r>
    <d v="2021-10-19T00:00:00"/>
    <d v="2021-10-24T00:00:00"/>
    <x v="1"/>
    <n v="5"/>
    <m/>
  </r>
  <r>
    <d v="2021-10-19T00:00:00"/>
    <d v="2021-10-24T00:00:00"/>
    <x v="1"/>
    <n v="5"/>
    <m/>
  </r>
  <r>
    <d v="2020-11-05T00:00:00"/>
    <d v="2020-11-08T00:00:00"/>
    <x v="2"/>
    <n v="3"/>
    <m/>
  </r>
  <r>
    <d v="2020-12-26T00:00:00"/>
    <d v="2020-12-30T00:00:00"/>
    <x v="1"/>
    <n v="4"/>
    <m/>
  </r>
  <r>
    <d v="2019-04-13T00:00:00"/>
    <d v="2019-04-19T00:00:00"/>
    <x v="1"/>
    <n v="6"/>
    <m/>
  </r>
  <r>
    <d v="2019-04-13T00:00:00"/>
    <d v="2019-04-19T00:00:00"/>
    <x v="1"/>
    <n v="6"/>
    <m/>
  </r>
  <r>
    <d v="2019-04-13T00:00:00"/>
    <d v="2019-04-19T00:00:00"/>
    <x v="1"/>
    <n v="6"/>
    <m/>
  </r>
  <r>
    <d v="2021-09-12T00:00:00"/>
    <d v="2021-09-15T00:00:00"/>
    <x v="2"/>
    <n v="3"/>
    <m/>
  </r>
  <r>
    <d v="2021-09-12T00:00:00"/>
    <d v="2021-09-15T00:00:00"/>
    <x v="2"/>
    <n v="3"/>
    <m/>
  </r>
  <r>
    <d v="2021-09-24T00:00:00"/>
    <d v="2021-09-27T00:00:00"/>
    <x v="2"/>
    <n v="3"/>
    <m/>
  </r>
  <r>
    <d v="2021-09-24T00:00:00"/>
    <d v="2021-09-27T00:00:00"/>
    <x v="2"/>
    <n v="3"/>
    <m/>
  </r>
  <r>
    <d v="2019-10-10T00:00:00"/>
    <d v="2019-10-15T00:00:00"/>
    <x v="1"/>
    <n v="5"/>
    <m/>
  </r>
  <r>
    <d v="2019-11-27T00:00:00"/>
    <d v="2019-12-03T00:00:00"/>
    <x v="1"/>
    <n v="6"/>
    <m/>
  </r>
  <r>
    <d v="2019-09-13T00:00:00"/>
    <d v="2019-09-18T00:00:00"/>
    <x v="1"/>
    <n v="5"/>
    <m/>
  </r>
  <r>
    <d v="2019-09-13T00:00:00"/>
    <d v="2019-09-18T00:00:00"/>
    <x v="1"/>
    <n v="5"/>
    <m/>
  </r>
  <r>
    <d v="2021-11-14T00:00:00"/>
    <d v="2021-11-18T00:00:00"/>
    <x v="1"/>
    <n v="4"/>
    <m/>
  </r>
  <r>
    <d v="2021-11-14T00:00:00"/>
    <d v="2021-11-18T00:00:00"/>
    <x v="1"/>
    <n v="4"/>
    <m/>
  </r>
  <r>
    <d v="2021-05-05T00:00:00"/>
    <d v="2021-05-09T00:00:00"/>
    <x v="1"/>
    <n v="4"/>
    <m/>
  </r>
  <r>
    <d v="2018-11-28T00:00:00"/>
    <d v="2018-12-01T00:00:00"/>
    <x v="0"/>
    <n v="3"/>
    <m/>
  </r>
  <r>
    <d v="2018-11-28T00:00:00"/>
    <d v="2018-12-01T00:00:00"/>
    <x v="0"/>
    <n v="3"/>
    <m/>
  </r>
  <r>
    <d v="2018-11-28T00:00:00"/>
    <d v="2018-12-01T00:00:00"/>
    <x v="0"/>
    <n v="3"/>
    <m/>
  </r>
  <r>
    <d v="2018-11-28T00:00:00"/>
    <d v="2018-12-01T00:00:00"/>
    <x v="0"/>
    <n v="3"/>
    <m/>
  </r>
  <r>
    <d v="2018-05-10T00:00:00"/>
    <d v="2018-05-15T00:00:00"/>
    <x v="1"/>
    <n v="5"/>
    <m/>
  </r>
  <r>
    <d v="2018-05-10T00:00:00"/>
    <d v="2018-05-15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20-03-03T00:00:00"/>
    <d v="2020-03-08T00:00:00"/>
    <x v="1"/>
    <n v="5"/>
    <m/>
  </r>
  <r>
    <d v="2019-08-15T00:00:00"/>
    <d v="2019-08-19T00:00:00"/>
    <x v="1"/>
    <n v="4"/>
    <m/>
  </r>
  <r>
    <d v="2019-08-15T00:00:00"/>
    <d v="2019-08-19T00:00:00"/>
    <x v="1"/>
    <n v="4"/>
    <m/>
  </r>
  <r>
    <d v="2019-09-12T00:00:00"/>
    <d v="2019-09-18T00:00:00"/>
    <x v="1"/>
    <n v="6"/>
    <m/>
  </r>
  <r>
    <d v="2019-09-12T00:00:00"/>
    <d v="2019-09-18T00:00:00"/>
    <x v="1"/>
    <n v="6"/>
    <m/>
  </r>
  <r>
    <d v="2019-09-12T00:00:00"/>
    <d v="2019-09-18T00:00:00"/>
    <x v="1"/>
    <n v="6"/>
    <m/>
  </r>
  <r>
    <d v="2019-09-12T00:00:00"/>
    <d v="2019-09-18T00:00:00"/>
    <x v="1"/>
    <n v="6"/>
    <m/>
  </r>
  <r>
    <d v="2019-09-12T00:00:00"/>
    <d v="2019-09-18T00:00:00"/>
    <x v="1"/>
    <n v="6"/>
    <m/>
  </r>
  <r>
    <d v="2019-09-12T00:00:00"/>
    <d v="2019-09-18T00:00:00"/>
    <x v="1"/>
    <n v="6"/>
    <m/>
  </r>
  <r>
    <d v="2019-01-12T00:00:00"/>
    <d v="2019-01-18T00:00:00"/>
    <x v="1"/>
    <n v="6"/>
    <m/>
  </r>
  <r>
    <d v="2019-05-12T00:00:00"/>
    <d v="2019-05-16T00:00:00"/>
    <x v="0"/>
    <n v="4"/>
    <m/>
  </r>
  <r>
    <d v="2020-09-26T00:00:00"/>
    <d v="2020-09-26T00:00:00"/>
    <x v="3"/>
    <n v="0"/>
    <m/>
  </r>
  <r>
    <d v="2020-09-26T00:00:00"/>
    <d v="2020-09-26T00:00:00"/>
    <x v="3"/>
    <n v="0"/>
    <m/>
  </r>
  <r>
    <d v="2020-09-26T00:00:00"/>
    <d v="2020-09-26T00:00:00"/>
    <x v="3"/>
    <n v="0"/>
    <m/>
  </r>
  <r>
    <d v="2020-09-26T00:00:00"/>
    <d v="2020-09-26T00:00:00"/>
    <x v="3"/>
    <n v="0"/>
    <m/>
  </r>
  <r>
    <d v="2021-09-09T00:00:00"/>
    <d v="2021-09-15T00:00:00"/>
    <x v="1"/>
    <n v="6"/>
    <m/>
  </r>
  <r>
    <d v="2021-04-15T00:00:00"/>
    <d v="2021-04-17T00:00:00"/>
    <x v="0"/>
    <n v="2"/>
    <m/>
  </r>
  <r>
    <d v="2021-06-10T00:00:00"/>
    <d v="2021-06-14T00:00:00"/>
    <x v="1"/>
    <n v="4"/>
    <m/>
  </r>
  <r>
    <d v="2021-09-01T00:00:00"/>
    <d v="2021-09-01T00:00:00"/>
    <x v="3"/>
    <n v="0"/>
    <m/>
  </r>
  <r>
    <d v="2018-06-14T00:00:00"/>
    <d v="2018-06-20T00:00:00"/>
    <x v="1"/>
    <n v="6"/>
    <m/>
  </r>
  <r>
    <d v="2021-05-18T00:00:00"/>
    <d v="2021-05-22T00:00:00"/>
    <x v="0"/>
    <n v="4"/>
    <m/>
  </r>
  <r>
    <d v="2021-05-18T00:00:00"/>
    <d v="2021-05-22T00:00:00"/>
    <x v="0"/>
    <n v="4"/>
    <m/>
  </r>
  <r>
    <d v="2021-05-18T00:00:00"/>
    <d v="2021-05-22T00:00:00"/>
    <x v="0"/>
    <n v="4"/>
    <m/>
  </r>
  <r>
    <d v="2021-09-12T00:00:00"/>
    <d v="2021-09-17T00:00:00"/>
    <x v="0"/>
    <n v="5"/>
    <m/>
  </r>
  <r>
    <d v="2020-06-21T00:00:00"/>
    <d v="2020-06-26T00:00:00"/>
    <x v="1"/>
    <n v="5"/>
    <m/>
  </r>
  <r>
    <d v="2020-06-21T00:00:00"/>
    <d v="2020-06-26T00:00:00"/>
    <x v="1"/>
    <n v="5"/>
    <m/>
  </r>
  <r>
    <d v="2020-06-21T00:00:00"/>
    <d v="2020-06-26T00:00:00"/>
    <x v="1"/>
    <n v="5"/>
    <m/>
  </r>
  <r>
    <d v="2018-11-26T00:00:00"/>
    <d v="2018-12-01T00:00:00"/>
    <x v="1"/>
    <n v="5"/>
    <m/>
  </r>
  <r>
    <d v="2021-03-19T00:00:00"/>
    <d v="2021-03-22T00:00:00"/>
    <x v="0"/>
    <n v="3"/>
    <m/>
  </r>
  <r>
    <d v="2021-03-19T00:00:00"/>
    <d v="2021-03-22T00:00:00"/>
    <x v="0"/>
    <n v="3"/>
    <m/>
  </r>
  <r>
    <d v="2021-03-19T00:00:00"/>
    <d v="2021-03-22T00:00:00"/>
    <x v="0"/>
    <n v="3"/>
    <m/>
  </r>
  <r>
    <d v="2021-03-19T00:00:00"/>
    <d v="2021-03-22T00:00:00"/>
    <x v="0"/>
    <n v="3"/>
    <m/>
  </r>
  <r>
    <d v="2018-10-18T00:00:00"/>
    <d v="2018-10-22T00:00:00"/>
    <x v="1"/>
    <n v="4"/>
    <m/>
  </r>
  <r>
    <d v="2021-08-22T00:00:00"/>
    <d v="2021-08-23T00:00:00"/>
    <x v="2"/>
    <n v="1"/>
    <m/>
  </r>
  <r>
    <d v="2020-11-19T00:00:00"/>
    <d v="2020-11-22T00:00:00"/>
    <x v="2"/>
    <n v="3"/>
    <m/>
  </r>
  <r>
    <d v="2018-09-20T00:00:00"/>
    <d v="2018-09-24T00:00:00"/>
    <x v="1"/>
    <n v="4"/>
    <m/>
  </r>
  <r>
    <d v="2018-09-20T00:00:00"/>
    <d v="2018-09-24T00:00:00"/>
    <x v="1"/>
    <n v="4"/>
    <m/>
  </r>
  <r>
    <d v="2018-09-20T00:00:00"/>
    <d v="2018-09-24T00:00:00"/>
    <x v="1"/>
    <n v="4"/>
    <m/>
  </r>
  <r>
    <d v="2020-09-11T00:00:00"/>
    <d v="2020-09-17T00:00:00"/>
    <x v="1"/>
    <n v="6"/>
    <m/>
  </r>
  <r>
    <d v="2020-09-11T00:00:00"/>
    <d v="2020-09-17T00:00:00"/>
    <x v="1"/>
    <n v="6"/>
    <m/>
  </r>
  <r>
    <d v="2020-09-23T00:00:00"/>
    <d v="2020-09-26T00:00:00"/>
    <x v="0"/>
    <n v="3"/>
    <m/>
  </r>
  <r>
    <d v="2021-08-04T00:00:00"/>
    <d v="2021-08-08T00:00:00"/>
    <x v="1"/>
    <n v="4"/>
    <m/>
  </r>
  <r>
    <d v="2020-07-25T00:00:00"/>
    <d v="2020-07-26T00:00:00"/>
    <x v="2"/>
    <n v="1"/>
    <m/>
  </r>
  <r>
    <d v="2020-08-02T00:00:00"/>
    <d v="2020-08-04T00:00:00"/>
    <x v="0"/>
    <n v="2"/>
    <m/>
  </r>
  <r>
    <d v="2020-08-02T00:00:00"/>
    <d v="2020-08-04T00:00:00"/>
    <x v="0"/>
    <n v="2"/>
    <m/>
  </r>
  <r>
    <d v="2020-08-02T00:00:00"/>
    <d v="2020-08-04T00:00:00"/>
    <x v="0"/>
    <n v="2"/>
    <m/>
  </r>
  <r>
    <d v="2019-05-21T00:00:00"/>
    <d v="2019-05-27T00:00:00"/>
    <x v="1"/>
    <n v="6"/>
    <m/>
  </r>
  <r>
    <d v="2021-11-03T00:00:00"/>
    <d v="2021-11-05T00:00:00"/>
    <x v="0"/>
    <n v="2"/>
    <m/>
  </r>
  <r>
    <d v="2019-04-16T00:00:00"/>
    <d v="2019-04-21T00:00:00"/>
    <x v="1"/>
    <n v="5"/>
    <m/>
  </r>
  <r>
    <d v="2020-12-12T00:00:00"/>
    <d v="2020-12-18T00:00:00"/>
    <x v="1"/>
    <n v="6"/>
    <m/>
  </r>
  <r>
    <d v="2020-12-12T00:00:00"/>
    <d v="2020-12-18T00:00:00"/>
    <x v="1"/>
    <n v="6"/>
    <m/>
  </r>
  <r>
    <d v="2019-10-30T00:00:00"/>
    <d v="2019-11-02T00:00:00"/>
    <x v="2"/>
    <n v="3"/>
    <m/>
  </r>
  <r>
    <d v="2018-03-07T00:00:00"/>
    <d v="2018-03-11T00:00:00"/>
    <x v="0"/>
    <n v="4"/>
    <m/>
  </r>
  <r>
    <d v="2019-03-05T00:00:00"/>
    <d v="2019-03-07T00:00:00"/>
    <x v="0"/>
    <n v="2"/>
    <m/>
  </r>
  <r>
    <d v="2019-03-05T00:00:00"/>
    <d v="2019-03-07T00:00:00"/>
    <x v="0"/>
    <n v="2"/>
    <m/>
  </r>
  <r>
    <d v="2020-08-08T00:00:00"/>
    <d v="2020-08-14T00:00:00"/>
    <x v="1"/>
    <n v="6"/>
    <m/>
  </r>
  <r>
    <d v="2021-01-03T00:00:00"/>
    <d v="2021-01-08T00:00:00"/>
    <x v="1"/>
    <n v="5"/>
    <m/>
  </r>
  <r>
    <d v="2021-10-09T00:00:00"/>
    <d v="2021-10-11T00:00:00"/>
    <x v="2"/>
    <n v="2"/>
    <m/>
  </r>
  <r>
    <d v="2021-10-20T00:00:00"/>
    <d v="2021-10-26T00:00:00"/>
    <x v="1"/>
    <n v="6"/>
    <m/>
  </r>
  <r>
    <d v="2018-09-07T00:00:00"/>
    <d v="2018-09-10T00:00:00"/>
    <x v="2"/>
    <n v="3"/>
    <m/>
  </r>
  <r>
    <d v="2018-09-07T00:00:00"/>
    <d v="2018-09-10T00:00:00"/>
    <x v="2"/>
    <n v="3"/>
    <m/>
  </r>
  <r>
    <d v="2018-09-07T00:00:00"/>
    <d v="2018-09-10T00:00:00"/>
    <x v="2"/>
    <n v="3"/>
    <m/>
  </r>
  <r>
    <d v="2018-09-07T00:00:00"/>
    <d v="2018-09-10T00:00:00"/>
    <x v="2"/>
    <n v="3"/>
    <m/>
  </r>
  <r>
    <d v="2018-09-07T00:00:00"/>
    <d v="2018-09-10T00:00:00"/>
    <x v="2"/>
    <n v="3"/>
    <m/>
  </r>
  <r>
    <d v="2021-09-30T00:00:00"/>
    <d v="2021-10-03T00:00:00"/>
    <x v="2"/>
    <n v="3"/>
    <m/>
  </r>
  <r>
    <d v="2021-09-30T00:00:00"/>
    <d v="2021-10-03T00:00:00"/>
    <x v="2"/>
    <n v="3"/>
    <m/>
  </r>
  <r>
    <d v="2021-09-30T00:00:00"/>
    <d v="2021-10-03T00:00:00"/>
    <x v="2"/>
    <n v="3"/>
    <m/>
  </r>
  <r>
    <d v="2021-11-16T00:00:00"/>
    <d v="2021-11-21T00:00:00"/>
    <x v="1"/>
    <n v="5"/>
    <m/>
  </r>
  <r>
    <d v="2021-09-11T00:00:00"/>
    <d v="2021-09-11T00:00:00"/>
    <x v="3"/>
    <n v="0"/>
    <m/>
  </r>
  <r>
    <d v="2021-09-11T00:00:00"/>
    <d v="2021-09-11T00:00:00"/>
    <x v="3"/>
    <n v="0"/>
    <m/>
  </r>
  <r>
    <d v="2021-01-16T00:00:00"/>
    <d v="2021-01-16T00:00:00"/>
    <x v="3"/>
    <n v="0"/>
    <m/>
  </r>
  <r>
    <d v="2021-01-16T00:00:00"/>
    <d v="2021-01-16T00:00:00"/>
    <x v="3"/>
    <n v="0"/>
    <m/>
  </r>
  <r>
    <d v="2020-11-26T00:00:00"/>
    <d v="2020-11-29T00:00:00"/>
    <x v="2"/>
    <n v="3"/>
    <m/>
  </r>
  <r>
    <d v="2019-11-07T00:00:00"/>
    <d v="2019-11-09T00:00:00"/>
    <x v="0"/>
    <n v="2"/>
    <m/>
  </r>
  <r>
    <d v="2021-12-14T00:00:00"/>
    <d v="2021-12-20T00:00:00"/>
    <x v="1"/>
    <n v="6"/>
    <m/>
  </r>
  <r>
    <d v="2021-12-14T00:00:00"/>
    <d v="2021-12-20T00:00:00"/>
    <x v="1"/>
    <n v="6"/>
    <m/>
  </r>
  <r>
    <d v="2018-09-13T00:00:00"/>
    <d v="2018-09-17T00:00:00"/>
    <x v="1"/>
    <n v="4"/>
    <m/>
  </r>
  <r>
    <d v="2018-12-07T00:00:00"/>
    <d v="2018-12-13T00:00:00"/>
    <x v="1"/>
    <n v="6"/>
    <m/>
  </r>
  <r>
    <d v="2021-09-07T00:00:00"/>
    <d v="2021-09-11T00:00:00"/>
    <x v="1"/>
    <n v="4"/>
    <m/>
  </r>
  <r>
    <d v="2021-10-07T00:00:00"/>
    <d v="2021-10-12T00:00:00"/>
    <x v="1"/>
    <n v="5"/>
    <m/>
  </r>
  <r>
    <d v="2019-09-05T00:00:00"/>
    <d v="2019-09-10T00:00:00"/>
    <x v="1"/>
    <n v="5"/>
    <m/>
  </r>
  <r>
    <d v="2019-09-05T00:00:00"/>
    <d v="2019-09-10T00:00:00"/>
    <x v="1"/>
    <n v="5"/>
    <m/>
  </r>
  <r>
    <d v="2018-03-30T00:00:00"/>
    <d v="2018-04-04T00:00:00"/>
    <x v="1"/>
    <n v="5"/>
    <m/>
  </r>
  <r>
    <d v="2018-03-30T00:00:00"/>
    <d v="2018-04-04T00:00:00"/>
    <x v="1"/>
    <n v="5"/>
    <m/>
  </r>
  <r>
    <d v="2021-05-05T00:00:00"/>
    <d v="2021-05-06T00:00:00"/>
    <x v="2"/>
    <n v="1"/>
    <m/>
  </r>
  <r>
    <d v="2021-05-05T00:00:00"/>
    <d v="2021-05-06T00:00:00"/>
    <x v="2"/>
    <n v="1"/>
    <m/>
  </r>
  <r>
    <d v="2021-05-05T00:00:00"/>
    <d v="2021-05-06T00:00:00"/>
    <x v="2"/>
    <n v="1"/>
    <m/>
  </r>
  <r>
    <d v="2021-04-30T00:00:00"/>
    <d v="2021-05-05T00:00:00"/>
    <x v="1"/>
    <n v="5"/>
    <m/>
  </r>
  <r>
    <d v="2018-09-08T00:00:00"/>
    <d v="2018-09-15T00:00:00"/>
    <x v="1"/>
    <n v="7"/>
    <m/>
  </r>
  <r>
    <d v="2018-09-08T00:00:00"/>
    <d v="2018-09-15T00:00:00"/>
    <x v="1"/>
    <n v="7"/>
    <m/>
  </r>
  <r>
    <d v="2018-09-08T00:00:00"/>
    <d v="2018-09-15T00:00:00"/>
    <x v="1"/>
    <n v="7"/>
    <m/>
  </r>
  <r>
    <d v="2021-06-20T00:00:00"/>
    <d v="2021-06-23T00:00:00"/>
    <x v="2"/>
    <n v="3"/>
    <m/>
  </r>
  <r>
    <d v="2019-12-26T00:00:00"/>
    <d v="2019-12-30T00:00:00"/>
    <x v="1"/>
    <n v="4"/>
    <m/>
  </r>
  <r>
    <d v="2021-08-15T00:00:00"/>
    <d v="2021-08-19T00:00:00"/>
    <x v="1"/>
    <n v="4"/>
    <m/>
  </r>
  <r>
    <d v="2021-03-04T00:00:00"/>
    <d v="2021-03-09T00:00:00"/>
    <x v="1"/>
    <n v="5"/>
    <m/>
  </r>
  <r>
    <d v="2021-07-27T00:00:00"/>
    <d v="2021-07-31T00:00:00"/>
    <x v="1"/>
    <n v="4"/>
    <m/>
  </r>
  <r>
    <d v="2021-07-27T00:00:00"/>
    <d v="2021-07-31T00:00:00"/>
    <x v="1"/>
    <n v="4"/>
    <m/>
  </r>
  <r>
    <d v="2020-09-23T00:00:00"/>
    <d v="2020-09-26T00:00:00"/>
    <x v="2"/>
    <n v="3"/>
    <m/>
  </r>
  <r>
    <d v="2020-09-23T00:00:00"/>
    <d v="2020-09-26T00:00:00"/>
    <x v="2"/>
    <n v="3"/>
    <m/>
  </r>
  <r>
    <d v="2020-05-30T00:00:00"/>
    <d v="2020-06-03T00:00:00"/>
    <x v="1"/>
    <n v="4"/>
    <m/>
  </r>
  <r>
    <d v="2020-05-30T00:00:00"/>
    <d v="2020-06-03T00:00:00"/>
    <x v="1"/>
    <n v="4"/>
    <m/>
  </r>
  <r>
    <d v="2020-05-30T00:00:00"/>
    <d v="2020-06-03T00:00:00"/>
    <x v="1"/>
    <n v="4"/>
    <m/>
  </r>
  <r>
    <d v="2018-11-16T00:00:00"/>
    <d v="2018-11-20T00:00:00"/>
    <x v="1"/>
    <n v="4"/>
    <m/>
  </r>
  <r>
    <d v="2018-09-21T00:00:00"/>
    <d v="2018-09-23T00:00:00"/>
    <x v="2"/>
    <n v="2"/>
    <m/>
  </r>
  <r>
    <d v="2020-02-21T00:00:00"/>
    <d v="2020-02-26T00:00:00"/>
    <x v="1"/>
    <n v="5"/>
    <m/>
  </r>
  <r>
    <d v="2020-02-21T00:00:00"/>
    <d v="2020-02-26T00:00:00"/>
    <x v="1"/>
    <n v="5"/>
    <m/>
  </r>
  <r>
    <d v="2020-02-21T00:00:00"/>
    <d v="2020-02-26T00:00:00"/>
    <x v="1"/>
    <n v="5"/>
    <m/>
  </r>
  <r>
    <d v="2021-11-19T00:00:00"/>
    <d v="2021-11-21T00:00:00"/>
    <x v="2"/>
    <n v="2"/>
    <m/>
  </r>
  <r>
    <d v="2021-11-19T00:00:00"/>
    <d v="2021-11-21T00:00:00"/>
    <x v="2"/>
    <n v="2"/>
    <m/>
  </r>
  <r>
    <d v="2021-11-19T00:00:00"/>
    <d v="2021-11-21T00:00:00"/>
    <x v="2"/>
    <n v="2"/>
    <m/>
  </r>
  <r>
    <d v="2020-08-21T00:00:00"/>
    <d v="2020-08-27T00:00:00"/>
    <x v="1"/>
    <n v="6"/>
    <m/>
  </r>
  <r>
    <d v="2020-08-21T00:00:00"/>
    <d v="2020-08-27T00:00:00"/>
    <x v="1"/>
    <n v="6"/>
    <m/>
  </r>
  <r>
    <d v="2021-04-30T00:00:00"/>
    <d v="2021-05-05T00:00:00"/>
    <x v="1"/>
    <n v="5"/>
    <m/>
  </r>
  <r>
    <d v="2021-04-30T00:00:00"/>
    <d v="2021-05-05T00:00:00"/>
    <x v="1"/>
    <n v="5"/>
    <m/>
  </r>
  <r>
    <d v="2020-05-02T00:00:00"/>
    <d v="2020-05-08T00:00:00"/>
    <x v="1"/>
    <n v="6"/>
    <m/>
  </r>
  <r>
    <d v="2021-10-02T00:00:00"/>
    <d v="2021-10-05T00:00:00"/>
    <x v="2"/>
    <n v="3"/>
    <m/>
  </r>
  <r>
    <d v="2021-10-02T00:00:00"/>
    <d v="2021-10-05T00:00:00"/>
    <x v="2"/>
    <n v="3"/>
    <m/>
  </r>
  <r>
    <d v="2021-10-02T00:00:00"/>
    <d v="2021-10-05T00:00:00"/>
    <x v="2"/>
    <n v="3"/>
    <m/>
  </r>
  <r>
    <d v="2021-10-02T00:00:00"/>
    <d v="2021-10-05T00:00:00"/>
    <x v="2"/>
    <n v="3"/>
    <m/>
  </r>
  <r>
    <d v="2021-10-02T00:00:00"/>
    <d v="2021-10-05T00:00:00"/>
    <x v="2"/>
    <n v="3"/>
    <m/>
  </r>
  <r>
    <d v="2021-10-02T00:00:00"/>
    <d v="2021-10-05T00:00:00"/>
    <x v="2"/>
    <n v="3"/>
    <m/>
  </r>
  <r>
    <d v="2021-10-02T00:00:00"/>
    <d v="2021-10-05T00:00:00"/>
    <x v="2"/>
    <n v="3"/>
    <m/>
  </r>
  <r>
    <d v="2021-09-18T00:00:00"/>
    <d v="2021-09-23T00:00:00"/>
    <x v="0"/>
    <n v="5"/>
    <m/>
  </r>
  <r>
    <d v="2019-12-04T00:00:00"/>
    <d v="2019-12-09T00:00:00"/>
    <x v="1"/>
    <n v="5"/>
    <m/>
  </r>
  <r>
    <d v="2019-12-04T00:00:00"/>
    <d v="2019-12-09T00:00:00"/>
    <x v="1"/>
    <n v="5"/>
    <m/>
  </r>
  <r>
    <d v="2019-01-17T00:00:00"/>
    <d v="2019-01-22T00:00:00"/>
    <x v="1"/>
    <n v="5"/>
    <m/>
  </r>
  <r>
    <d v="2018-01-06T00:00:00"/>
    <d v="2018-01-08T00:00:00"/>
    <x v="0"/>
    <n v="2"/>
    <m/>
  </r>
  <r>
    <d v="2019-03-05T00:00:00"/>
    <d v="2019-03-09T00:00:00"/>
    <x v="1"/>
    <n v="4"/>
    <m/>
  </r>
  <r>
    <d v="2020-12-25T00:00:00"/>
    <d v="2020-12-28T00:00:00"/>
    <x v="0"/>
    <n v="3"/>
    <m/>
  </r>
  <r>
    <d v="2020-09-04T00:00:00"/>
    <d v="2020-09-08T00:00:00"/>
    <x v="1"/>
    <n v="4"/>
    <m/>
  </r>
  <r>
    <d v="2020-09-04T00:00:00"/>
    <d v="2020-09-08T00:00:00"/>
    <x v="1"/>
    <n v="4"/>
    <m/>
  </r>
  <r>
    <d v="2020-09-04T00:00:00"/>
    <d v="2020-09-08T00:00:00"/>
    <x v="1"/>
    <n v="4"/>
    <m/>
  </r>
  <r>
    <d v="2018-08-26T00:00:00"/>
    <d v="2018-09-01T00:00:00"/>
    <x v="1"/>
    <n v="6"/>
    <m/>
  </r>
  <r>
    <d v="2018-08-26T00:00:00"/>
    <d v="2018-09-01T00:00:00"/>
    <x v="1"/>
    <n v="6"/>
    <m/>
  </r>
  <r>
    <d v="2018-08-26T00:00:00"/>
    <d v="2018-09-01T00:00:00"/>
    <x v="1"/>
    <n v="6"/>
    <m/>
  </r>
  <r>
    <d v="2019-05-21T00:00:00"/>
    <d v="2019-05-25T00:00:00"/>
    <x v="1"/>
    <n v="4"/>
    <m/>
  </r>
  <r>
    <d v="2021-10-16T00:00:00"/>
    <d v="2021-10-21T00:00:00"/>
    <x v="1"/>
    <n v="5"/>
    <m/>
  </r>
  <r>
    <d v="2019-11-09T00:00:00"/>
    <d v="2019-11-14T00:00:00"/>
    <x v="0"/>
    <n v="5"/>
    <m/>
  </r>
  <r>
    <d v="2019-11-09T00:00:00"/>
    <d v="2019-11-14T00:00:00"/>
    <x v="0"/>
    <n v="5"/>
    <m/>
  </r>
  <r>
    <d v="2019-11-09T00:00:00"/>
    <d v="2019-11-14T00:00:00"/>
    <x v="0"/>
    <n v="5"/>
    <m/>
  </r>
  <r>
    <d v="2019-11-09T00:00:00"/>
    <d v="2019-11-14T00:00:00"/>
    <x v="0"/>
    <n v="5"/>
    <m/>
  </r>
  <r>
    <d v="2018-11-21T00:00:00"/>
    <d v="2018-11-27T00:00:00"/>
    <x v="1"/>
    <n v="6"/>
    <m/>
  </r>
  <r>
    <d v="2018-11-21T00:00:00"/>
    <d v="2018-11-27T00:00:00"/>
    <x v="1"/>
    <n v="6"/>
    <m/>
  </r>
  <r>
    <d v="2019-10-11T00:00:00"/>
    <d v="2019-10-13T00:00:00"/>
    <x v="0"/>
    <n v="2"/>
    <m/>
  </r>
  <r>
    <d v="2021-03-21T00:00:00"/>
    <d v="2021-03-23T00:00:00"/>
    <x v="0"/>
    <n v="2"/>
    <m/>
  </r>
  <r>
    <d v="2021-03-21T00:00:00"/>
    <d v="2021-03-23T00:00:00"/>
    <x v="0"/>
    <n v="2"/>
    <m/>
  </r>
  <r>
    <d v="2021-03-21T00:00:00"/>
    <d v="2021-03-23T00:00:00"/>
    <x v="0"/>
    <n v="2"/>
    <m/>
  </r>
  <r>
    <d v="2019-01-04T00:00:00"/>
    <d v="2019-01-10T00:00:00"/>
    <x v="1"/>
    <n v="6"/>
    <m/>
  </r>
  <r>
    <d v="2019-01-04T00:00:00"/>
    <d v="2019-01-10T00:00:00"/>
    <x v="1"/>
    <n v="6"/>
    <m/>
  </r>
  <r>
    <d v="2021-12-09T00:00:00"/>
    <d v="2021-12-16T00:00:00"/>
    <x v="1"/>
    <n v="7"/>
    <m/>
  </r>
  <r>
    <d v="2020-09-06T00:00:00"/>
    <d v="2020-09-12T00:00:00"/>
    <x v="1"/>
    <n v="6"/>
    <m/>
  </r>
  <r>
    <d v="2020-09-06T00:00:00"/>
    <d v="2020-09-12T00:00:00"/>
    <x v="1"/>
    <n v="6"/>
    <m/>
  </r>
  <r>
    <d v="2020-09-03T00:00:00"/>
    <d v="2020-09-06T00:00:00"/>
    <x v="2"/>
    <n v="3"/>
    <m/>
  </r>
  <r>
    <d v="2018-05-13T00:00:00"/>
    <d v="2018-05-19T00:00:00"/>
    <x v="1"/>
    <n v="6"/>
    <m/>
  </r>
  <r>
    <d v="2018-05-13T00:00:00"/>
    <d v="2018-05-19T00:00:00"/>
    <x v="1"/>
    <n v="6"/>
    <m/>
  </r>
  <r>
    <d v="2020-09-29T00:00:00"/>
    <d v="2020-10-03T00:00:00"/>
    <x v="1"/>
    <n v="4"/>
    <m/>
  </r>
  <r>
    <d v="2018-08-05T00:00:00"/>
    <d v="2018-08-11T00:00:00"/>
    <x v="1"/>
    <n v="6"/>
    <m/>
  </r>
  <r>
    <d v="2018-08-05T00:00:00"/>
    <d v="2018-08-11T00:00:00"/>
    <x v="1"/>
    <n v="6"/>
    <m/>
  </r>
  <r>
    <d v="2018-08-05T00:00:00"/>
    <d v="2018-08-11T00:00:00"/>
    <x v="1"/>
    <n v="6"/>
    <m/>
  </r>
  <r>
    <d v="2021-04-14T00:00:00"/>
    <d v="2021-04-18T00:00:00"/>
    <x v="1"/>
    <n v="4"/>
    <m/>
  </r>
  <r>
    <d v="2021-06-09T00:00:00"/>
    <d v="2021-06-10T00:00:00"/>
    <x v="2"/>
    <n v="1"/>
    <m/>
  </r>
  <r>
    <d v="2020-12-29T00:00:00"/>
    <d v="2021-01-02T00:00:00"/>
    <x v="1"/>
    <n v="4"/>
    <m/>
  </r>
  <r>
    <d v="2020-12-29T00:00:00"/>
    <d v="2021-01-02T00:00:00"/>
    <x v="1"/>
    <n v="4"/>
    <m/>
  </r>
  <r>
    <d v="2018-01-18T00:00:00"/>
    <d v="2018-01-21T00:00:00"/>
    <x v="0"/>
    <n v="3"/>
    <m/>
  </r>
  <r>
    <d v="2020-11-20T00:00:00"/>
    <d v="2020-11-24T00:00:00"/>
    <x v="1"/>
    <n v="4"/>
    <m/>
  </r>
  <r>
    <d v="2021-06-10T00:00:00"/>
    <d v="2021-06-15T00:00:00"/>
    <x v="1"/>
    <n v="5"/>
    <m/>
  </r>
  <r>
    <d v="2021-06-10T00:00:00"/>
    <d v="2021-06-15T00:00:00"/>
    <x v="1"/>
    <n v="5"/>
    <m/>
  </r>
  <r>
    <d v="2021-06-10T00:00:00"/>
    <d v="2021-06-15T00:00:00"/>
    <x v="1"/>
    <n v="5"/>
    <m/>
  </r>
  <r>
    <d v="2021-09-10T00:00:00"/>
    <d v="2021-09-13T00:00:00"/>
    <x v="2"/>
    <n v="3"/>
    <m/>
  </r>
  <r>
    <d v="2021-04-08T00:00:00"/>
    <d v="2021-04-12T00:00:00"/>
    <x v="1"/>
    <n v="4"/>
    <m/>
  </r>
  <r>
    <d v="2021-04-08T00:00:00"/>
    <d v="2021-04-12T00:00:00"/>
    <x v="1"/>
    <n v="4"/>
    <m/>
  </r>
  <r>
    <d v="2019-10-24T00:00:00"/>
    <d v="2019-10-30T00:00:00"/>
    <x v="1"/>
    <n v="6"/>
    <m/>
  </r>
  <r>
    <d v="2019-10-24T00:00:00"/>
    <d v="2019-10-30T00:00:00"/>
    <x v="1"/>
    <n v="6"/>
    <m/>
  </r>
  <r>
    <d v="2019-10-24T00:00:00"/>
    <d v="2019-10-30T00:00:00"/>
    <x v="1"/>
    <n v="6"/>
    <m/>
  </r>
  <r>
    <d v="2021-05-27T00:00:00"/>
    <d v="2021-05-31T00:00:00"/>
    <x v="1"/>
    <n v="4"/>
    <m/>
  </r>
  <r>
    <d v="2021-05-27T00:00:00"/>
    <d v="2021-05-31T00:00:00"/>
    <x v="1"/>
    <n v="4"/>
    <m/>
  </r>
  <r>
    <d v="2018-12-05T00:00:00"/>
    <d v="2018-12-07T00:00:00"/>
    <x v="2"/>
    <n v="2"/>
    <m/>
  </r>
  <r>
    <d v="2018-12-05T00:00:00"/>
    <d v="2018-12-07T00:00:00"/>
    <x v="2"/>
    <n v="2"/>
    <m/>
  </r>
  <r>
    <d v="2020-08-14T00:00:00"/>
    <d v="2020-08-18T00:00:00"/>
    <x v="1"/>
    <n v="4"/>
    <m/>
  </r>
  <r>
    <d v="2020-08-14T00:00:00"/>
    <d v="2020-08-18T00:00:00"/>
    <x v="1"/>
    <n v="4"/>
    <m/>
  </r>
  <r>
    <d v="2020-09-05T00:00:00"/>
    <d v="2020-09-07T00:00:00"/>
    <x v="0"/>
    <n v="2"/>
    <m/>
  </r>
  <r>
    <d v="2020-09-05T00:00:00"/>
    <d v="2020-09-07T00:00:00"/>
    <x v="0"/>
    <n v="2"/>
    <m/>
  </r>
  <r>
    <d v="2020-09-05T00:00:00"/>
    <d v="2020-09-07T00:00:00"/>
    <x v="0"/>
    <n v="2"/>
    <m/>
  </r>
  <r>
    <d v="2021-06-26T00:00:00"/>
    <d v="2021-07-03T00:00:00"/>
    <x v="1"/>
    <n v="7"/>
    <m/>
  </r>
  <r>
    <d v="2021-06-26T00:00:00"/>
    <d v="2021-07-03T00:00:00"/>
    <x v="1"/>
    <n v="7"/>
    <m/>
  </r>
  <r>
    <d v="2021-03-12T00:00:00"/>
    <d v="2021-03-17T00:00:00"/>
    <x v="1"/>
    <n v="5"/>
    <m/>
  </r>
  <r>
    <d v="2021-02-18T00:00:00"/>
    <d v="2021-02-21T00:00:00"/>
    <x v="0"/>
    <n v="3"/>
    <m/>
  </r>
  <r>
    <d v="2021-02-18T00:00:00"/>
    <d v="2021-02-21T00:00:00"/>
    <x v="0"/>
    <n v="3"/>
    <m/>
  </r>
  <r>
    <d v="2021-02-18T00:00:00"/>
    <d v="2021-02-21T00:00:00"/>
    <x v="0"/>
    <n v="3"/>
    <m/>
  </r>
  <r>
    <d v="2021-11-10T00:00:00"/>
    <d v="2021-11-12T00:00:00"/>
    <x v="0"/>
    <n v="2"/>
    <m/>
  </r>
  <r>
    <d v="2018-11-19T00:00:00"/>
    <d v="2018-11-25T00:00:00"/>
    <x v="1"/>
    <n v="6"/>
    <m/>
  </r>
  <r>
    <d v="2018-11-19T00:00:00"/>
    <d v="2018-11-25T00:00:00"/>
    <x v="1"/>
    <n v="6"/>
    <m/>
  </r>
  <r>
    <d v="2018-11-19T00:00:00"/>
    <d v="2018-11-25T00:00:00"/>
    <x v="1"/>
    <n v="6"/>
    <m/>
  </r>
  <r>
    <d v="2018-11-19T00:00:00"/>
    <d v="2018-11-25T00:00:00"/>
    <x v="1"/>
    <n v="6"/>
    <m/>
  </r>
  <r>
    <d v="2018-11-18T00:00:00"/>
    <d v="2018-11-21T00:00:00"/>
    <x v="0"/>
    <n v="3"/>
    <m/>
  </r>
  <r>
    <d v="2020-09-24T00:00:00"/>
    <d v="2020-09-24T00:00:00"/>
    <x v="3"/>
    <n v="0"/>
    <m/>
  </r>
  <r>
    <d v="2020-11-20T00:00:00"/>
    <d v="2020-11-27T00:00:00"/>
    <x v="1"/>
    <n v="7"/>
    <m/>
  </r>
  <r>
    <d v="2020-09-27T00:00:00"/>
    <d v="2020-10-02T00:00:00"/>
    <x v="1"/>
    <n v="5"/>
    <m/>
  </r>
  <r>
    <d v="2020-04-09T00:00:00"/>
    <d v="2020-04-14T00:00:00"/>
    <x v="1"/>
    <n v="5"/>
    <m/>
  </r>
  <r>
    <d v="2021-09-21T00:00:00"/>
    <d v="2021-09-23T00:00:00"/>
    <x v="2"/>
    <n v="2"/>
    <m/>
  </r>
  <r>
    <d v="2021-09-21T00:00:00"/>
    <d v="2021-09-23T00:00:00"/>
    <x v="2"/>
    <n v="2"/>
    <m/>
  </r>
  <r>
    <d v="2021-08-24T00:00:00"/>
    <d v="2021-08-29T00:00:00"/>
    <x v="1"/>
    <n v="5"/>
    <m/>
  </r>
  <r>
    <d v="2021-08-24T00:00:00"/>
    <d v="2021-08-29T00:00:00"/>
    <x v="1"/>
    <n v="5"/>
    <m/>
  </r>
  <r>
    <d v="2020-02-22T00:00:00"/>
    <d v="2020-02-26T00:00:00"/>
    <x v="1"/>
    <n v="4"/>
    <m/>
  </r>
  <r>
    <d v="2020-02-22T00:00:00"/>
    <d v="2020-02-26T00:00:00"/>
    <x v="1"/>
    <n v="4"/>
    <m/>
  </r>
  <r>
    <d v="2020-02-22T00:00:00"/>
    <d v="2020-02-26T00:00:00"/>
    <x v="1"/>
    <n v="4"/>
    <m/>
  </r>
  <r>
    <d v="2021-12-08T00:00:00"/>
    <d v="2021-12-14T00:00:00"/>
    <x v="1"/>
    <n v="6"/>
    <m/>
  </r>
  <r>
    <d v="2021-12-08T00:00:00"/>
    <d v="2021-12-14T00:00:00"/>
    <x v="1"/>
    <n v="6"/>
    <m/>
  </r>
  <r>
    <d v="2021-12-08T00:00:00"/>
    <d v="2021-12-14T00:00:00"/>
    <x v="1"/>
    <n v="6"/>
    <m/>
  </r>
  <r>
    <d v="2021-12-08T00:00:00"/>
    <d v="2021-12-14T00:00:00"/>
    <x v="1"/>
    <n v="6"/>
    <m/>
  </r>
  <r>
    <d v="2021-09-18T00:00:00"/>
    <d v="2021-09-22T00:00:00"/>
    <x v="1"/>
    <n v="4"/>
    <m/>
  </r>
  <r>
    <d v="2021-09-18T00:00:00"/>
    <d v="2021-09-22T00:00:00"/>
    <x v="1"/>
    <n v="4"/>
    <m/>
  </r>
  <r>
    <d v="2020-09-11T00:00:00"/>
    <d v="2020-09-14T00:00:00"/>
    <x v="2"/>
    <n v="3"/>
    <m/>
  </r>
  <r>
    <d v="2021-09-23T00:00:00"/>
    <d v="2021-09-28T00:00:00"/>
    <x v="1"/>
    <n v="5"/>
    <m/>
  </r>
  <r>
    <d v="2021-09-23T00:00:00"/>
    <d v="2021-09-28T00:00:00"/>
    <x v="1"/>
    <n v="5"/>
    <m/>
  </r>
  <r>
    <d v="2021-09-23T00:00:00"/>
    <d v="2021-09-28T00:00:00"/>
    <x v="1"/>
    <n v="5"/>
    <m/>
  </r>
  <r>
    <d v="2018-10-06T00:00:00"/>
    <d v="2018-10-08T00:00:00"/>
    <x v="0"/>
    <n v="2"/>
    <m/>
  </r>
  <r>
    <d v="2019-10-23T00:00:00"/>
    <d v="2019-10-26T00:00:00"/>
    <x v="2"/>
    <n v="3"/>
    <m/>
  </r>
  <r>
    <d v="2019-10-23T00:00:00"/>
    <d v="2019-10-26T00:00:00"/>
    <x v="2"/>
    <n v="3"/>
    <m/>
  </r>
  <r>
    <d v="2020-03-31T00:00:00"/>
    <d v="2020-04-02T00:00:00"/>
    <x v="0"/>
    <n v="2"/>
    <m/>
  </r>
  <r>
    <d v="2020-03-31T00:00:00"/>
    <d v="2020-04-02T00:00:00"/>
    <x v="0"/>
    <n v="2"/>
    <m/>
  </r>
  <r>
    <d v="2020-12-29T00:00:00"/>
    <d v="2021-01-02T00:00:00"/>
    <x v="1"/>
    <n v="4"/>
    <m/>
  </r>
  <r>
    <d v="2021-11-03T00:00:00"/>
    <d v="2021-11-05T00:00:00"/>
    <x v="0"/>
    <n v="2"/>
    <m/>
  </r>
  <r>
    <d v="2021-01-20T00:00:00"/>
    <d v="2021-01-26T00:00:00"/>
    <x v="1"/>
    <n v="6"/>
    <m/>
  </r>
  <r>
    <d v="2020-12-03T00:00:00"/>
    <d v="2020-12-06T00:00:00"/>
    <x v="2"/>
    <n v="3"/>
    <m/>
  </r>
  <r>
    <d v="2020-12-03T00:00:00"/>
    <d v="2020-12-06T00:00:00"/>
    <x v="2"/>
    <n v="3"/>
    <m/>
  </r>
  <r>
    <d v="2020-06-14T00:00:00"/>
    <d v="2020-06-14T00:00:00"/>
    <x v="3"/>
    <n v="0"/>
    <m/>
  </r>
  <r>
    <d v="2020-09-02T00:00:00"/>
    <d v="2020-09-04T00:00:00"/>
    <x v="2"/>
    <n v="2"/>
    <m/>
  </r>
  <r>
    <d v="2018-09-05T00:00:00"/>
    <d v="2018-09-07T00:00:00"/>
    <x v="2"/>
    <n v="2"/>
    <m/>
  </r>
  <r>
    <d v="2021-10-21T00:00:00"/>
    <d v="2021-10-25T00:00:00"/>
    <x v="1"/>
    <n v="4"/>
    <m/>
  </r>
  <r>
    <d v="2021-10-21T00:00:00"/>
    <d v="2021-10-25T00:00:00"/>
    <x v="1"/>
    <n v="4"/>
    <m/>
  </r>
  <r>
    <d v="2021-10-21T00:00:00"/>
    <d v="2021-10-25T00:00:00"/>
    <x v="1"/>
    <n v="4"/>
    <m/>
  </r>
  <r>
    <d v="2021-04-25T00:00:00"/>
    <d v="2021-04-29T00:00:00"/>
    <x v="1"/>
    <n v="4"/>
    <m/>
  </r>
  <r>
    <d v="2019-10-19T00:00:00"/>
    <d v="2019-10-24T00:00:00"/>
    <x v="1"/>
    <n v="5"/>
    <m/>
  </r>
  <r>
    <d v="2019-10-19T00:00:00"/>
    <d v="2019-10-24T00:00:00"/>
    <x v="1"/>
    <n v="5"/>
    <m/>
  </r>
  <r>
    <d v="2018-07-05T00:00:00"/>
    <d v="2018-07-08T00:00:00"/>
    <x v="2"/>
    <n v="3"/>
    <m/>
  </r>
  <r>
    <d v="2018-07-05T00:00:00"/>
    <d v="2018-07-08T00:00:00"/>
    <x v="2"/>
    <n v="3"/>
    <m/>
  </r>
  <r>
    <d v="2018-07-05T00:00:00"/>
    <d v="2018-07-08T00:00:00"/>
    <x v="2"/>
    <n v="3"/>
    <m/>
  </r>
  <r>
    <d v="2020-04-04T00:00:00"/>
    <d v="2020-04-09T00:00:00"/>
    <x v="1"/>
    <n v="5"/>
    <m/>
  </r>
  <r>
    <d v="2021-11-13T00:00:00"/>
    <d v="2021-11-18T00:00:00"/>
    <x v="0"/>
    <n v="5"/>
    <m/>
  </r>
  <r>
    <d v="2021-09-09T00:00:00"/>
    <d v="2021-09-13T00:00:00"/>
    <x v="1"/>
    <n v="4"/>
    <m/>
  </r>
  <r>
    <d v="2019-04-17T00:00:00"/>
    <d v="2019-04-23T00:00:00"/>
    <x v="1"/>
    <n v="6"/>
    <m/>
  </r>
  <r>
    <d v="2019-04-17T00:00:00"/>
    <d v="2019-04-23T00:00:00"/>
    <x v="1"/>
    <n v="6"/>
    <m/>
  </r>
  <r>
    <d v="2019-04-17T00:00:00"/>
    <d v="2019-04-23T00:00:00"/>
    <x v="1"/>
    <n v="6"/>
    <m/>
  </r>
  <r>
    <d v="2020-07-25T00:00:00"/>
    <d v="2020-07-29T00:00:00"/>
    <x v="1"/>
    <n v="4"/>
    <m/>
  </r>
  <r>
    <d v="2020-08-26T00:00:00"/>
    <d v="2020-08-31T00:00:00"/>
    <x v="1"/>
    <n v="5"/>
    <m/>
  </r>
  <r>
    <d v="2020-08-26T00:00:00"/>
    <d v="2020-08-31T00:00:00"/>
    <x v="1"/>
    <n v="5"/>
    <m/>
  </r>
  <r>
    <d v="2018-09-12T00:00:00"/>
    <d v="2018-09-19T00:00:00"/>
    <x v="1"/>
    <n v="7"/>
    <m/>
  </r>
  <r>
    <d v="2018-09-12T00:00:00"/>
    <d v="2018-09-19T00:00:00"/>
    <x v="1"/>
    <n v="7"/>
    <m/>
  </r>
  <r>
    <d v="2018-09-12T00:00:00"/>
    <d v="2018-09-19T00:00:00"/>
    <x v="1"/>
    <n v="7"/>
    <m/>
  </r>
  <r>
    <d v="2018-09-12T00:00:00"/>
    <d v="2018-09-19T00:00:00"/>
    <x v="1"/>
    <n v="7"/>
    <m/>
  </r>
  <r>
    <d v="2020-07-22T00:00:00"/>
    <d v="2020-07-29T00:00:00"/>
    <x v="1"/>
    <n v="7"/>
    <m/>
  </r>
  <r>
    <d v="2021-05-19T00:00:00"/>
    <d v="2021-05-23T00:00:00"/>
    <x v="1"/>
    <n v="4"/>
    <m/>
  </r>
  <r>
    <d v="2021-04-28T00:00:00"/>
    <d v="2021-05-02T00:00:00"/>
    <x v="1"/>
    <n v="4"/>
    <m/>
  </r>
  <r>
    <d v="2021-04-28T00:00:00"/>
    <d v="2021-05-02T00:00:00"/>
    <x v="1"/>
    <n v="4"/>
    <m/>
  </r>
  <r>
    <d v="2021-12-29T00:00:00"/>
    <d v="2022-01-02T00:00:00"/>
    <x v="1"/>
    <n v="4"/>
    <m/>
  </r>
  <r>
    <d v="2021-12-29T00:00:00"/>
    <d v="2022-01-02T00:00:00"/>
    <x v="1"/>
    <n v="4"/>
    <m/>
  </r>
  <r>
    <d v="2021-09-04T00:00:00"/>
    <d v="2021-09-06T00:00:00"/>
    <x v="0"/>
    <n v="2"/>
    <m/>
  </r>
  <r>
    <d v="2021-09-04T00:00:00"/>
    <d v="2021-09-06T00:00:00"/>
    <x v="0"/>
    <n v="2"/>
    <m/>
  </r>
  <r>
    <d v="2018-03-21T00:00:00"/>
    <d v="2018-03-25T00:00:00"/>
    <x v="1"/>
    <n v="4"/>
    <m/>
  </r>
  <r>
    <d v="2021-09-28T00:00:00"/>
    <d v="2021-10-04T00:00:00"/>
    <x v="1"/>
    <n v="6"/>
    <m/>
  </r>
  <r>
    <d v="2018-01-19T00:00:00"/>
    <d v="2018-01-20T00:00:00"/>
    <x v="2"/>
    <n v="1"/>
    <m/>
  </r>
  <r>
    <d v="2018-01-19T00:00:00"/>
    <d v="2018-01-20T00:00:00"/>
    <x v="2"/>
    <n v="1"/>
    <m/>
  </r>
  <r>
    <d v="2018-01-19T00:00:00"/>
    <d v="2018-01-20T00:00:00"/>
    <x v="2"/>
    <n v="1"/>
    <m/>
  </r>
  <r>
    <d v="2018-01-19T00:00:00"/>
    <d v="2018-01-20T00:00:00"/>
    <x v="2"/>
    <n v="1"/>
    <m/>
  </r>
  <r>
    <d v="2018-02-14T00:00:00"/>
    <d v="2018-02-19T00:00:00"/>
    <x v="0"/>
    <n v="5"/>
    <m/>
  </r>
  <r>
    <d v="2020-06-09T00:00:00"/>
    <d v="2020-06-14T00:00:00"/>
    <x v="1"/>
    <n v="5"/>
    <m/>
  </r>
  <r>
    <d v="2018-09-26T00:00:00"/>
    <d v="2018-09-27T00:00:00"/>
    <x v="2"/>
    <n v="1"/>
    <m/>
  </r>
  <r>
    <d v="2018-09-26T00:00:00"/>
    <d v="2018-09-27T00:00:00"/>
    <x v="2"/>
    <n v="1"/>
    <m/>
  </r>
  <r>
    <d v="2020-05-30T00:00:00"/>
    <d v="2020-06-04T00:00:00"/>
    <x v="1"/>
    <n v="5"/>
    <m/>
  </r>
  <r>
    <d v="2021-12-19T00:00:00"/>
    <d v="2021-12-23T00:00:00"/>
    <x v="1"/>
    <n v="4"/>
    <m/>
  </r>
  <r>
    <d v="2021-12-19T00:00:00"/>
    <d v="2021-12-23T00:00:00"/>
    <x v="1"/>
    <n v="4"/>
    <m/>
  </r>
  <r>
    <d v="2021-12-19T00:00:00"/>
    <d v="2021-12-23T00:00:00"/>
    <x v="1"/>
    <n v="4"/>
    <m/>
  </r>
  <r>
    <d v="2021-12-26T00:00:00"/>
    <d v="2021-12-26T00:00:00"/>
    <x v="3"/>
    <n v="0"/>
    <m/>
  </r>
  <r>
    <d v="2021-06-15T00:00:00"/>
    <d v="2021-06-18T00:00:00"/>
    <x v="2"/>
    <n v="3"/>
    <m/>
  </r>
  <r>
    <d v="2021-06-15T00:00:00"/>
    <d v="2021-06-18T00:00:00"/>
    <x v="2"/>
    <n v="3"/>
    <m/>
  </r>
  <r>
    <d v="2021-06-15T00:00:00"/>
    <d v="2021-06-18T00:00:00"/>
    <x v="2"/>
    <n v="3"/>
    <m/>
  </r>
  <r>
    <d v="2020-11-20T00:00:00"/>
    <d v="2020-11-24T00:00:00"/>
    <x v="1"/>
    <n v="4"/>
    <m/>
  </r>
  <r>
    <d v="2018-03-31T00:00:00"/>
    <d v="2018-04-04T00:00:00"/>
    <x v="1"/>
    <n v="4"/>
    <m/>
  </r>
  <r>
    <d v="2021-10-08T00:00:00"/>
    <d v="2021-10-14T00:00:00"/>
    <x v="1"/>
    <n v="6"/>
    <m/>
  </r>
  <r>
    <d v="2021-10-08T00:00:00"/>
    <d v="2021-10-14T00:00:00"/>
    <x v="1"/>
    <n v="6"/>
    <m/>
  </r>
  <r>
    <d v="2021-10-08T00:00:00"/>
    <d v="2021-10-14T00:00:00"/>
    <x v="1"/>
    <n v="6"/>
    <m/>
  </r>
  <r>
    <d v="2021-10-08T00:00:00"/>
    <d v="2021-10-14T00:00:00"/>
    <x v="1"/>
    <n v="6"/>
    <m/>
  </r>
  <r>
    <d v="2021-01-30T00:00:00"/>
    <d v="2021-02-04T00:00:00"/>
    <x v="1"/>
    <n v="5"/>
    <m/>
  </r>
  <r>
    <d v="2018-12-12T00:00:00"/>
    <d v="2018-12-17T00:00:00"/>
    <x v="1"/>
    <n v="5"/>
    <m/>
  </r>
  <r>
    <d v="2019-10-24T00:00:00"/>
    <d v="2019-10-29T00:00:00"/>
    <x v="1"/>
    <n v="5"/>
    <m/>
  </r>
  <r>
    <d v="2021-04-01T00:00:00"/>
    <d v="2021-04-04T00:00:00"/>
    <x v="0"/>
    <n v="3"/>
    <m/>
  </r>
  <r>
    <d v="2021-04-01T00:00:00"/>
    <d v="2021-04-04T00:00:00"/>
    <x v="0"/>
    <n v="3"/>
    <m/>
  </r>
  <r>
    <d v="2021-04-01T00:00:00"/>
    <d v="2021-04-04T00:00:00"/>
    <x v="0"/>
    <n v="3"/>
    <m/>
  </r>
  <r>
    <d v="2021-04-01T00:00:00"/>
    <d v="2021-04-04T00:00:00"/>
    <x v="0"/>
    <n v="3"/>
    <m/>
  </r>
  <r>
    <d v="2021-01-26T00:00:00"/>
    <d v="2021-01-27T00:00:00"/>
    <x v="2"/>
    <n v="1"/>
    <m/>
  </r>
  <r>
    <d v="2018-11-28T00:00:00"/>
    <d v="2018-11-28T00:00:00"/>
    <x v="3"/>
    <n v="0"/>
    <m/>
  </r>
  <r>
    <d v="2018-11-28T00:00:00"/>
    <d v="2018-11-28T00:00:00"/>
    <x v="3"/>
    <n v="0"/>
    <m/>
  </r>
  <r>
    <d v="2018-11-28T00:00:00"/>
    <d v="2018-11-28T00:00:00"/>
    <x v="3"/>
    <n v="0"/>
    <m/>
  </r>
  <r>
    <d v="2019-09-04T00:00:00"/>
    <d v="2019-09-08T00:00:00"/>
    <x v="1"/>
    <n v="4"/>
    <m/>
  </r>
  <r>
    <d v="2021-06-12T00:00:00"/>
    <d v="2021-06-16T00:00:00"/>
    <x v="1"/>
    <n v="4"/>
    <m/>
  </r>
  <r>
    <d v="2021-07-15T00:00:00"/>
    <d v="2021-07-18T00:00:00"/>
    <x v="0"/>
    <n v="3"/>
    <m/>
  </r>
  <r>
    <d v="2021-07-15T00:00:00"/>
    <d v="2021-07-18T00:00:00"/>
    <x v="0"/>
    <n v="3"/>
    <m/>
  </r>
  <r>
    <d v="2021-07-15T00:00:00"/>
    <d v="2021-07-18T00:00:00"/>
    <x v="0"/>
    <n v="3"/>
    <m/>
  </r>
  <r>
    <d v="2021-07-15T00:00:00"/>
    <d v="2021-07-18T00:00:00"/>
    <x v="0"/>
    <n v="3"/>
    <m/>
  </r>
  <r>
    <d v="2021-07-15T00:00:00"/>
    <d v="2021-07-18T00:00:00"/>
    <x v="0"/>
    <n v="3"/>
    <m/>
  </r>
  <r>
    <d v="2021-11-02T00:00:00"/>
    <d v="2021-11-06T00:00:00"/>
    <x v="1"/>
    <n v="4"/>
    <m/>
  </r>
  <r>
    <d v="2021-11-02T00:00:00"/>
    <d v="2021-11-06T00:00:00"/>
    <x v="1"/>
    <n v="4"/>
    <m/>
  </r>
  <r>
    <d v="2021-11-02T00:00:00"/>
    <d v="2021-11-06T00:00:00"/>
    <x v="1"/>
    <n v="4"/>
    <m/>
  </r>
  <r>
    <d v="2021-11-02T00:00:00"/>
    <d v="2021-11-06T00:00:00"/>
    <x v="1"/>
    <n v="4"/>
    <m/>
  </r>
  <r>
    <d v="2020-10-08T00:00:00"/>
    <d v="2020-10-08T00:00:00"/>
    <x v="3"/>
    <n v="0"/>
    <m/>
  </r>
  <r>
    <d v="2020-04-08T00:00:00"/>
    <d v="2020-04-14T00:00:00"/>
    <x v="1"/>
    <n v="6"/>
    <m/>
  </r>
  <r>
    <d v="2019-10-08T00:00:00"/>
    <d v="2019-10-12T00:00:00"/>
    <x v="1"/>
    <n v="4"/>
    <m/>
  </r>
  <r>
    <d v="2021-05-15T00:00:00"/>
    <d v="2021-05-20T00:00:00"/>
    <x v="1"/>
    <n v="5"/>
    <m/>
  </r>
  <r>
    <d v="2021-05-15T00:00:00"/>
    <d v="2021-05-20T00:00:00"/>
    <x v="1"/>
    <n v="5"/>
    <m/>
  </r>
  <r>
    <d v="2018-02-24T00:00:00"/>
    <d v="2018-03-02T00:00:00"/>
    <x v="1"/>
    <n v="6"/>
    <m/>
  </r>
  <r>
    <d v="2018-02-24T00:00:00"/>
    <d v="2018-03-02T00:00:00"/>
    <x v="1"/>
    <n v="6"/>
    <m/>
  </r>
  <r>
    <d v="2019-05-30T00:00:00"/>
    <d v="2019-06-01T00:00:00"/>
    <x v="2"/>
    <n v="2"/>
    <m/>
  </r>
  <r>
    <d v="2019-05-30T00:00:00"/>
    <d v="2019-06-01T00:00:00"/>
    <x v="2"/>
    <n v="2"/>
    <m/>
  </r>
  <r>
    <d v="2019-05-30T00:00:00"/>
    <d v="2019-06-01T00:00:00"/>
    <x v="2"/>
    <n v="2"/>
    <m/>
  </r>
  <r>
    <d v="2020-11-18T00:00:00"/>
    <d v="2020-11-21T00:00:00"/>
    <x v="0"/>
    <n v="3"/>
    <m/>
  </r>
  <r>
    <d v="2021-12-04T00:00:00"/>
    <d v="2021-12-09T00:00:00"/>
    <x v="1"/>
    <n v="5"/>
    <m/>
  </r>
  <r>
    <d v="2021-12-04T00:00:00"/>
    <d v="2021-12-09T00:00:00"/>
    <x v="1"/>
    <n v="5"/>
    <m/>
  </r>
  <r>
    <d v="2021-12-04T00:00:00"/>
    <d v="2021-12-09T00:00:00"/>
    <x v="1"/>
    <n v="5"/>
    <m/>
  </r>
  <r>
    <d v="2021-12-04T00:00:00"/>
    <d v="2021-12-09T00:00:00"/>
    <x v="1"/>
    <n v="5"/>
    <m/>
  </r>
  <r>
    <d v="2021-12-04T00:00:00"/>
    <d v="2021-12-09T00:00:00"/>
    <x v="1"/>
    <n v="5"/>
    <m/>
  </r>
  <r>
    <d v="2020-06-05T00:00:00"/>
    <d v="2020-06-07T00:00:00"/>
    <x v="2"/>
    <n v="2"/>
    <m/>
  </r>
  <r>
    <d v="2020-06-05T00:00:00"/>
    <d v="2020-06-07T00:00:00"/>
    <x v="2"/>
    <n v="2"/>
    <m/>
  </r>
  <r>
    <d v="2020-12-10T00:00:00"/>
    <d v="2020-12-12T00:00:00"/>
    <x v="2"/>
    <n v="2"/>
    <m/>
  </r>
  <r>
    <d v="2021-04-30T00:00:00"/>
    <d v="2021-05-05T00:00:00"/>
    <x v="1"/>
    <n v="5"/>
    <m/>
  </r>
  <r>
    <d v="2021-04-24T00:00:00"/>
    <d v="2021-04-28T00:00:00"/>
    <x v="1"/>
    <n v="4"/>
    <m/>
  </r>
  <r>
    <d v="2019-05-08T00:00:00"/>
    <d v="2019-05-10T00:00:00"/>
    <x v="2"/>
    <n v="2"/>
    <m/>
  </r>
  <r>
    <d v="2019-03-31T00:00:00"/>
    <d v="2019-04-04T00:00:00"/>
    <x v="1"/>
    <n v="4"/>
    <m/>
  </r>
  <r>
    <d v="2021-08-06T00:00:00"/>
    <d v="2021-08-11T00:00:00"/>
    <x v="1"/>
    <n v="5"/>
    <m/>
  </r>
  <r>
    <d v="2021-12-02T00:00:00"/>
    <d v="2021-12-06T00:00:00"/>
    <x v="1"/>
    <n v="4"/>
    <m/>
  </r>
  <r>
    <d v="2020-06-06T00:00:00"/>
    <d v="2020-06-07T00:00:00"/>
    <x v="2"/>
    <n v="1"/>
    <m/>
  </r>
  <r>
    <d v="2020-06-06T00:00:00"/>
    <d v="2020-06-07T00:00:00"/>
    <x v="2"/>
    <n v="1"/>
    <m/>
  </r>
  <r>
    <d v="2020-06-06T00:00:00"/>
    <d v="2020-06-07T00:00:00"/>
    <x v="2"/>
    <n v="1"/>
    <m/>
  </r>
  <r>
    <d v="2020-06-06T00:00:00"/>
    <d v="2020-06-07T00:00:00"/>
    <x v="2"/>
    <n v="1"/>
    <m/>
  </r>
  <r>
    <d v="2020-06-06T00:00:00"/>
    <d v="2020-06-07T00:00:00"/>
    <x v="2"/>
    <n v="1"/>
    <m/>
  </r>
  <r>
    <d v="2020-06-06T00:00:00"/>
    <d v="2020-06-07T00:00:00"/>
    <x v="2"/>
    <n v="1"/>
    <m/>
  </r>
  <r>
    <d v="2020-06-06T00:00:00"/>
    <d v="2020-06-07T00:00:00"/>
    <x v="2"/>
    <n v="1"/>
    <m/>
  </r>
  <r>
    <d v="2019-04-13T00:00:00"/>
    <d v="2019-04-20T00:00:00"/>
    <x v="1"/>
    <n v="7"/>
    <m/>
  </r>
  <r>
    <d v="2021-05-22T00:00:00"/>
    <d v="2021-05-26T00:00:00"/>
    <x v="1"/>
    <n v="4"/>
    <m/>
  </r>
  <r>
    <d v="2021-05-22T00:00:00"/>
    <d v="2021-05-26T00:00:00"/>
    <x v="1"/>
    <n v="4"/>
    <m/>
  </r>
  <r>
    <d v="2021-05-22T00:00:00"/>
    <d v="2021-05-26T00:00:00"/>
    <x v="1"/>
    <n v="4"/>
    <m/>
  </r>
  <r>
    <d v="2020-12-19T00:00:00"/>
    <d v="2020-12-25T00:00:00"/>
    <x v="1"/>
    <n v="6"/>
    <m/>
  </r>
  <r>
    <d v="2020-12-19T00:00:00"/>
    <d v="2020-12-25T00:00:00"/>
    <x v="1"/>
    <n v="6"/>
    <m/>
  </r>
  <r>
    <d v="2020-12-19T00:00:00"/>
    <d v="2020-12-25T00:00:00"/>
    <x v="1"/>
    <n v="6"/>
    <m/>
  </r>
  <r>
    <d v="2021-09-22T00:00:00"/>
    <d v="2021-09-26T00:00:00"/>
    <x v="1"/>
    <n v="4"/>
    <m/>
  </r>
  <r>
    <d v="2021-09-07T00:00:00"/>
    <d v="2021-09-08T00:00:00"/>
    <x v="2"/>
    <n v="1"/>
    <m/>
  </r>
  <r>
    <d v="2021-09-07T00:00:00"/>
    <d v="2021-09-08T00:00:00"/>
    <x v="2"/>
    <n v="1"/>
    <m/>
  </r>
  <r>
    <d v="2018-11-28T00:00:00"/>
    <d v="2018-12-01T00:00:00"/>
    <x v="2"/>
    <n v="3"/>
    <m/>
  </r>
  <r>
    <d v="2018-11-28T00:00:00"/>
    <d v="2018-12-01T00:00:00"/>
    <x v="2"/>
    <n v="3"/>
    <m/>
  </r>
  <r>
    <d v="2018-11-12T00:00:00"/>
    <d v="2018-11-16T00:00:00"/>
    <x v="1"/>
    <n v="4"/>
    <m/>
  </r>
  <r>
    <d v="2018-11-12T00:00:00"/>
    <d v="2018-11-16T00:00:00"/>
    <x v="1"/>
    <n v="4"/>
    <m/>
  </r>
  <r>
    <d v="2018-11-12T00:00:00"/>
    <d v="2018-11-16T00:00:00"/>
    <x v="1"/>
    <n v="4"/>
    <m/>
  </r>
  <r>
    <d v="2018-11-12T00:00:00"/>
    <d v="2018-11-16T00:00:00"/>
    <x v="1"/>
    <n v="4"/>
    <m/>
  </r>
  <r>
    <d v="2018-11-12T00:00:00"/>
    <d v="2018-11-16T00:00:00"/>
    <x v="1"/>
    <n v="4"/>
    <m/>
  </r>
  <r>
    <d v="2021-10-02T00:00:00"/>
    <d v="2021-10-06T00:00:00"/>
    <x v="0"/>
    <n v="4"/>
    <m/>
  </r>
  <r>
    <d v="2019-12-14T00:00:00"/>
    <d v="2019-12-18T00:00:00"/>
    <x v="1"/>
    <n v="4"/>
    <m/>
  </r>
  <r>
    <d v="2019-12-14T00:00:00"/>
    <d v="2019-12-18T00:00:00"/>
    <x v="1"/>
    <n v="4"/>
    <m/>
  </r>
  <r>
    <d v="2019-12-06T00:00:00"/>
    <d v="2019-12-10T00:00:00"/>
    <x v="1"/>
    <n v="4"/>
    <m/>
  </r>
  <r>
    <d v="2019-12-06T00:00:00"/>
    <d v="2019-12-10T00:00:00"/>
    <x v="1"/>
    <n v="4"/>
    <m/>
  </r>
  <r>
    <d v="2019-12-06T00:00:00"/>
    <d v="2019-12-10T00:00:00"/>
    <x v="1"/>
    <n v="4"/>
    <m/>
  </r>
  <r>
    <d v="2021-03-31T00:00:00"/>
    <d v="2021-04-02T00:00:00"/>
    <x v="0"/>
    <n v="2"/>
    <m/>
  </r>
  <r>
    <d v="2021-03-31T00:00:00"/>
    <d v="2021-04-02T00:00:00"/>
    <x v="0"/>
    <n v="2"/>
    <m/>
  </r>
  <r>
    <d v="2021-03-31T00:00:00"/>
    <d v="2021-04-02T00:00:00"/>
    <x v="0"/>
    <n v="2"/>
    <m/>
  </r>
  <r>
    <d v="2021-03-13T00:00:00"/>
    <d v="2021-03-13T00:00:00"/>
    <x v="3"/>
    <n v="0"/>
    <m/>
  </r>
  <r>
    <d v="2021-03-13T00:00:00"/>
    <d v="2021-03-13T00:00:00"/>
    <x v="3"/>
    <n v="0"/>
    <m/>
  </r>
  <r>
    <d v="2021-03-13T00:00:00"/>
    <d v="2021-03-13T00:00:00"/>
    <x v="3"/>
    <n v="0"/>
    <m/>
  </r>
  <r>
    <d v="2021-03-13T00:00:00"/>
    <d v="2021-03-13T00:00:00"/>
    <x v="3"/>
    <n v="0"/>
    <m/>
  </r>
  <r>
    <d v="2021-03-13T00:00:00"/>
    <d v="2021-03-13T00:00:00"/>
    <x v="3"/>
    <n v="0"/>
    <m/>
  </r>
  <r>
    <d v="2021-03-13T00:00:00"/>
    <d v="2021-03-13T00:00:00"/>
    <x v="3"/>
    <n v="0"/>
    <m/>
  </r>
  <r>
    <d v="2021-03-13T00:00:00"/>
    <d v="2021-03-13T00:00:00"/>
    <x v="3"/>
    <n v="0"/>
    <m/>
  </r>
  <r>
    <d v="2018-12-05T00:00:00"/>
    <d v="2018-12-09T00:00:00"/>
    <x v="1"/>
    <n v="4"/>
    <m/>
  </r>
  <r>
    <d v="2018-12-05T00:00:00"/>
    <d v="2018-12-09T00:00:00"/>
    <x v="1"/>
    <n v="4"/>
    <m/>
  </r>
  <r>
    <d v="2018-12-05T00:00:00"/>
    <d v="2018-12-09T00:00:00"/>
    <x v="1"/>
    <n v="4"/>
    <m/>
  </r>
  <r>
    <d v="2018-12-05T00:00:00"/>
    <d v="2018-12-09T00:00:00"/>
    <x v="1"/>
    <n v="4"/>
    <m/>
  </r>
  <r>
    <d v="2018-12-05T00:00:00"/>
    <d v="2018-12-09T00:00:00"/>
    <x v="1"/>
    <n v="4"/>
    <m/>
  </r>
  <r>
    <d v="2020-12-12T00:00:00"/>
    <d v="2020-12-16T00:00:00"/>
    <x v="1"/>
    <n v="4"/>
    <m/>
  </r>
  <r>
    <d v="2020-12-12T00:00:00"/>
    <d v="2020-12-16T00:00:00"/>
    <x v="1"/>
    <n v="4"/>
    <m/>
  </r>
  <r>
    <d v="2021-09-09T00:00:00"/>
    <d v="2021-09-14T00:00:00"/>
    <x v="0"/>
    <n v="5"/>
    <m/>
  </r>
  <r>
    <d v="2021-09-09T00:00:00"/>
    <d v="2021-09-14T00:00:00"/>
    <x v="0"/>
    <n v="5"/>
    <m/>
  </r>
  <r>
    <d v="2021-09-09T00:00:00"/>
    <d v="2021-09-14T00:00:00"/>
    <x v="0"/>
    <n v="5"/>
    <m/>
  </r>
  <r>
    <d v="2021-10-04T00:00:00"/>
    <d v="2021-10-08T00:00:00"/>
    <x v="1"/>
    <n v="4"/>
    <m/>
  </r>
  <r>
    <d v="2020-05-09T00:00:00"/>
    <d v="2020-05-13T00:00:00"/>
    <x v="1"/>
    <n v="4"/>
    <m/>
  </r>
  <r>
    <d v="2018-12-15T00:00:00"/>
    <d v="2018-12-19T00:00:00"/>
    <x v="0"/>
    <n v="4"/>
    <m/>
  </r>
  <r>
    <d v="2021-11-30T00:00:00"/>
    <d v="2021-12-04T00:00:00"/>
    <x v="1"/>
    <n v="4"/>
    <m/>
  </r>
  <r>
    <d v="2021-11-30T00:00:00"/>
    <d v="2021-12-04T00:00:00"/>
    <x v="1"/>
    <n v="4"/>
    <m/>
  </r>
  <r>
    <d v="2021-11-30T00:00:00"/>
    <d v="2021-12-04T00:00:00"/>
    <x v="1"/>
    <n v="4"/>
    <m/>
  </r>
  <r>
    <d v="2019-03-19T00:00:00"/>
    <d v="2019-03-20T00:00:00"/>
    <x v="2"/>
    <n v="1"/>
    <m/>
  </r>
  <r>
    <d v="2018-07-19T00:00:00"/>
    <d v="2018-07-24T00:00:00"/>
    <x v="1"/>
    <n v="5"/>
    <m/>
  </r>
  <r>
    <d v="2020-12-08T00:00:00"/>
    <d v="2020-12-11T00:00:00"/>
    <x v="0"/>
    <n v="3"/>
    <m/>
  </r>
  <r>
    <d v="2020-12-08T00:00:00"/>
    <d v="2020-12-11T00:00:00"/>
    <x v="0"/>
    <n v="3"/>
    <m/>
  </r>
  <r>
    <d v="2018-10-13T00:00:00"/>
    <d v="2018-10-18T00:00:00"/>
    <x v="0"/>
    <n v="5"/>
    <m/>
  </r>
  <r>
    <d v="2018-10-13T00:00:00"/>
    <d v="2018-10-18T00:00:00"/>
    <x v="0"/>
    <n v="5"/>
    <m/>
  </r>
  <r>
    <d v="2021-11-19T00:00:00"/>
    <d v="2021-11-25T00:00:00"/>
    <x v="1"/>
    <n v="6"/>
    <m/>
  </r>
  <r>
    <d v="2021-09-24T00:00:00"/>
    <d v="2021-09-24T00:00:00"/>
    <x v="3"/>
    <n v="0"/>
    <m/>
  </r>
  <r>
    <d v="2021-09-24T00:00:00"/>
    <d v="2021-09-24T00:00:00"/>
    <x v="3"/>
    <n v="0"/>
    <m/>
  </r>
  <r>
    <d v="2019-09-25T00:00:00"/>
    <d v="2019-09-29T00:00:00"/>
    <x v="1"/>
    <n v="4"/>
    <m/>
  </r>
  <r>
    <d v="2021-02-13T00:00:00"/>
    <d v="2021-02-20T00:00:00"/>
    <x v="1"/>
    <n v="7"/>
    <m/>
  </r>
  <r>
    <d v="2021-02-13T00:00:00"/>
    <d v="2021-02-20T00:00:00"/>
    <x v="1"/>
    <n v="7"/>
    <m/>
  </r>
  <r>
    <d v="2018-10-03T00:00:00"/>
    <d v="2018-10-03T00:00:00"/>
    <x v="3"/>
    <n v="0"/>
    <m/>
  </r>
  <r>
    <d v="2018-10-03T00:00:00"/>
    <d v="2018-10-03T00:00:00"/>
    <x v="3"/>
    <n v="0"/>
    <m/>
  </r>
  <r>
    <d v="2018-10-03T00:00:00"/>
    <d v="2018-10-03T00:00:00"/>
    <x v="3"/>
    <n v="0"/>
    <m/>
  </r>
  <r>
    <d v="2020-08-27T00:00:00"/>
    <d v="2020-08-29T00:00:00"/>
    <x v="0"/>
    <n v="2"/>
    <m/>
  </r>
  <r>
    <d v="2020-08-27T00:00:00"/>
    <d v="2020-08-29T00:00:00"/>
    <x v="0"/>
    <n v="2"/>
    <m/>
  </r>
  <r>
    <d v="2019-12-03T00:00:00"/>
    <d v="2019-12-07T00:00:00"/>
    <x v="1"/>
    <n v="4"/>
    <m/>
  </r>
  <r>
    <d v="2020-09-20T00:00:00"/>
    <d v="2020-09-25T00:00:00"/>
    <x v="1"/>
    <n v="5"/>
    <m/>
  </r>
  <r>
    <d v="2020-09-20T00:00:00"/>
    <d v="2020-09-25T00:00:00"/>
    <x v="1"/>
    <n v="5"/>
    <m/>
  </r>
  <r>
    <d v="2021-03-25T00:00:00"/>
    <d v="2021-03-31T00:00:00"/>
    <x v="1"/>
    <n v="6"/>
    <m/>
  </r>
  <r>
    <d v="2019-12-06T00:00:00"/>
    <d v="2019-12-11T00:00:00"/>
    <x v="1"/>
    <n v="5"/>
    <m/>
  </r>
  <r>
    <d v="2021-08-31T00:00:00"/>
    <d v="2021-09-05T00:00:00"/>
    <x v="1"/>
    <n v="5"/>
    <m/>
  </r>
  <r>
    <d v="2019-10-05T00:00:00"/>
    <d v="2019-10-07T00:00:00"/>
    <x v="2"/>
    <n v="2"/>
    <m/>
  </r>
  <r>
    <d v="2021-08-18T00:00:00"/>
    <d v="2021-08-22T00:00:00"/>
    <x v="1"/>
    <n v="4"/>
    <m/>
  </r>
  <r>
    <d v="2021-08-18T00:00:00"/>
    <d v="2021-08-22T00:00:00"/>
    <x v="1"/>
    <n v="4"/>
    <m/>
  </r>
  <r>
    <d v="2020-02-02T00:00:00"/>
    <d v="2020-02-07T00:00:00"/>
    <x v="1"/>
    <n v="5"/>
    <m/>
  </r>
  <r>
    <d v="2020-08-23T00:00:00"/>
    <d v="2020-08-27T00:00:00"/>
    <x v="1"/>
    <n v="4"/>
    <m/>
  </r>
  <r>
    <d v="2020-08-23T00:00:00"/>
    <d v="2020-08-27T00:00:00"/>
    <x v="1"/>
    <n v="4"/>
    <m/>
  </r>
  <r>
    <d v="2020-08-23T00:00:00"/>
    <d v="2020-08-27T00:00:00"/>
    <x v="1"/>
    <n v="4"/>
    <m/>
  </r>
  <r>
    <d v="2021-06-30T00:00:00"/>
    <d v="2021-07-04T00:00:00"/>
    <x v="1"/>
    <n v="4"/>
    <m/>
  </r>
  <r>
    <d v="2019-09-18T00:00:00"/>
    <d v="2019-09-21T00:00:00"/>
    <x v="2"/>
    <n v="3"/>
    <m/>
  </r>
  <r>
    <d v="2020-09-25T00:00:00"/>
    <d v="2020-09-30T00:00:00"/>
    <x v="1"/>
    <n v="5"/>
    <m/>
  </r>
  <r>
    <d v="2020-09-25T00:00:00"/>
    <d v="2020-09-30T00:00:00"/>
    <x v="1"/>
    <n v="5"/>
    <m/>
  </r>
  <r>
    <d v="2020-09-25T00:00:00"/>
    <d v="2020-09-30T00:00:00"/>
    <x v="1"/>
    <n v="5"/>
    <m/>
  </r>
  <r>
    <d v="2020-09-25T00:00:00"/>
    <d v="2020-09-30T00:00:00"/>
    <x v="1"/>
    <n v="5"/>
    <m/>
  </r>
  <r>
    <d v="2020-10-24T00:00:00"/>
    <d v="2020-10-28T00:00:00"/>
    <x v="0"/>
    <n v="4"/>
    <m/>
  </r>
  <r>
    <d v="2020-10-24T00:00:00"/>
    <d v="2020-10-28T00:00:00"/>
    <x v="0"/>
    <n v="4"/>
    <m/>
  </r>
  <r>
    <d v="2018-09-29T00:00:00"/>
    <d v="2018-10-01T00:00:00"/>
    <x v="0"/>
    <n v="2"/>
    <m/>
  </r>
  <r>
    <d v="2018-09-29T00:00:00"/>
    <d v="2018-10-01T00:00:00"/>
    <x v="0"/>
    <n v="2"/>
    <m/>
  </r>
  <r>
    <d v="2021-06-26T00:00:00"/>
    <d v="2021-07-01T00:00:00"/>
    <x v="1"/>
    <n v="5"/>
    <m/>
  </r>
  <r>
    <d v="2021-06-26T00:00:00"/>
    <d v="2021-07-01T00:00:00"/>
    <x v="1"/>
    <n v="5"/>
    <m/>
  </r>
  <r>
    <d v="2020-08-21T00:00:00"/>
    <d v="2020-08-23T00:00:00"/>
    <x v="0"/>
    <n v="2"/>
    <m/>
  </r>
  <r>
    <d v="2018-02-11T00:00:00"/>
    <d v="2018-02-15T00:00:00"/>
    <x v="1"/>
    <n v="4"/>
    <m/>
  </r>
  <r>
    <d v="2018-02-11T00:00:00"/>
    <d v="2018-02-15T00:00:00"/>
    <x v="1"/>
    <n v="4"/>
    <m/>
  </r>
  <r>
    <d v="2018-02-11T00:00:00"/>
    <d v="2018-02-15T00:00:00"/>
    <x v="1"/>
    <n v="4"/>
    <m/>
  </r>
  <r>
    <d v="2020-09-23T00:00:00"/>
    <d v="2020-09-28T00:00:00"/>
    <x v="0"/>
    <n v="5"/>
    <m/>
  </r>
  <r>
    <d v="2019-12-05T00:00:00"/>
    <d v="2019-12-06T00:00:00"/>
    <x v="2"/>
    <n v="1"/>
    <m/>
  </r>
  <r>
    <d v="2021-09-03T00:00:00"/>
    <d v="2021-09-08T00:00:00"/>
    <x v="1"/>
    <n v="5"/>
    <m/>
  </r>
  <r>
    <d v="2021-09-03T00:00:00"/>
    <d v="2021-09-08T00:00:00"/>
    <x v="1"/>
    <n v="5"/>
    <m/>
  </r>
  <r>
    <d v="2021-03-26T00:00:00"/>
    <d v="2021-04-02T00:00:00"/>
    <x v="1"/>
    <n v="7"/>
    <m/>
  </r>
  <r>
    <d v="2018-12-21T00:00:00"/>
    <d v="2018-12-27T00:00:00"/>
    <x v="1"/>
    <n v="6"/>
    <m/>
  </r>
  <r>
    <d v="2018-12-21T00:00:00"/>
    <d v="2018-12-27T00:00:00"/>
    <x v="1"/>
    <n v="6"/>
    <m/>
  </r>
  <r>
    <d v="2018-09-23T00:00:00"/>
    <d v="2018-09-28T00:00:00"/>
    <x v="1"/>
    <n v="5"/>
    <m/>
  </r>
  <r>
    <d v="2021-04-02T00:00:00"/>
    <d v="2021-04-05T00:00:00"/>
    <x v="2"/>
    <n v="3"/>
    <m/>
  </r>
  <r>
    <d v="2020-04-01T00:00:00"/>
    <d v="2020-04-05T00:00:00"/>
    <x v="0"/>
    <n v="4"/>
    <m/>
  </r>
  <r>
    <d v="2019-05-15T00:00:00"/>
    <d v="2019-05-20T00:00:00"/>
    <x v="0"/>
    <n v="5"/>
    <m/>
  </r>
  <r>
    <d v="2021-03-23T00:00:00"/>
    <d v="2021-03-26T00:00:00"/>
    <x v="2"/>
    <n v="3"/>
    <m/>
  </r>
  <r>
    <d v="2021-04-14T00:00:00"/>
    <d v="2021-04-19T00:00:00"/>
    <x v="1"/>
    <n v="5"/>
    <m/>
  </r>
  <r>
    <d v="2019-01-04T00:00:00"/>
    <d v="2019-01-09T00:00:00"/>
    <x v="1"/>
    <n v="5"/>
    <m/>
  </r>
  <r>
    <d v="2021-11-02T00:00:00"/>
    <d v="2021-11-07T00:00:00"/>
    <x v="1"/>
    <n v="5"/>
    <m/>
  </r>
  <r>
    <d v="2021-07-17T00:00:00"/>
    <d v="2021-07-19T00:00:00"/>
    <x v="0"/>
    <n v="2"/>
    <m/>
  </r>
  <r>
    <d v="2021-07-17T00:00:00"/>
    <d v="2021-07-19T00:00:00"/>
    <x v="0"/>
    <n v="2"/>
    <m/>
  </r>
  <r>
    <d v="2021-07-17T00:00:00"/>
    <d v="2021-07-19T00:00:00"/>
    <x v="0"/>
    <n v="2"/>
    <m/>
  </r>
  <r>
    <d v="2021-07-17T00:00:00"/>
    <d v="2021-07-19T00:00:00"/>
    <x v="0"/>
    <n v="2"/>
    <m/>
  </r>
  <r>
    <d v="2021-10-06T00:00:00"/>
    <d v="2021-10-11T00:00:00"/>
    <x v="1"/>
    <n v="5"/>
    <m/>
  </r>
  <r>
    <d v="2018-11-04T00:00:00"/>
    <d v="2018-11-11T00:00:00"/>
    <x v="1"/>
    <n v="7"/>
    <m/>
  </r>
  <r>
    <d v="2020-12-18T00:00:00"/>
    <d v="2020-12-21T00:00:00"/>
    <x v="2"/>
    <n v="3"/>
    <m/>
  </r>
  <r>
    <d v="2020-12-18T00:00:00"/>
    <d v="2020-12-21T00:00:00"/>
    <x v="2"/>
    <n v="3"/>
    <m/>
  </r>
  <r>
    <d v="2020-12-18T00:00:00"/>
    <d v="2020-12-21T00:00:00"/>
    <x v="2"/>
    <n v="3"/>
    <m/>
  </r>
  <r>
    <d v="2020-12-18T00:00:00"/>
    <d v="2020-12-21T00:00:00"/>
    <x v="2"/>
    <n v="3"/>
    <m/>
  </r>
  <r>
    <d v="2020-12-18T00:00:00"/>
    <d v="2020-12-21T00:00:00"/>
    <x v="2"/>
    <n v="3"/>
    <m/>
  </r>
  <r>
    <d v="2020-12-18T00:00:00"/>
    <d v="2020-12-21T00:00:00"/>
    <x v="2"/>
    <n v="3"/>
    <m/>
  </r>
  <r>
    <d v="2020-12-18T00:00:00"/>
    <d v="2020-12-21T00:00:00"/>
    <x v="2"/>
    <n v="3"/>
    <m/>
  </r>
  <r>
    <d v="2020-09-24T00:00:00"/>
    <d v="2020-10-01T00:00:00"/>
    <x v="1"/>
    <n v="7"/>
    <m/>
  </r>
  <r>
    <d v="2020-09-24T00:00:00"/>
    <d v="2020-10-01T00:00:00"/>
    <x v="1"/>
    <n v="7"/>
    <m/>
  </r>
  <r>
    <d v="2020-07-21T00:00:00"/>
    <d v="2020-07-21T00:00:00"/>
    <x v="3"/>
    <n v="0"/>
    <m/>
  </r>
  <r>
    <d v="2020-07-21T00:00:00"/>
    <d v="2020-07-21T00:00:00"/>
    <x v="3"/>
    <n v="0"/>
    <m/>
  </r>
  <r>
    <d v="2020-07-21T00:00:00"/>
    <d v="2020-07-21T00:00:00"/>
    <x v="3"/>
    <n v="0"/>
    <m/>
  </r>
  <r>
    <d v="2020-07-21T00:00:00"/>
    <d v="2020-07-21T00:00:00"/>
    <x v="3"/>
    <n v="0"/>
    <m/>
  </r>
  <r>
    <d v="2020-06-11T00:00:00"/>
    <d v="2020-06-15T00:00:00"/>
    <x v="1"/>
    <n v="4"/>
    <m/>
  </r>
  <r>
    <d v="2020-06-11T00:00:00"/>
    <d v="2020-06-15T00:00:00"/>
    <x v="1"/>
    <n v="4"/>
    <m/>
  </r>
  <r>
    <d v="2020-06-11T00:00:00"/>
    <d v="2020-06-15T00:00:00"/>
    <x v="1"/>
    <n v="4"/>
    <m/>
  </r>
  <r>
    <d v="2019-06-09T00:00:00"/>
    <d v="2019-06-11T00:00:00"/>
    <x v="0"/>
    <n v="2"/>
    <m/>
  </r>
  <r>
    <d v="2019-06-09T00:00:00"/>
    <d v="2019-06-11T00:00:00"/>
    <x v="0"/>
    <n v="2"/>
    <m/>
  </r>
  <r>
    <d v="2021-10-27T00:00:00"/>
    <d v="2021-11-03T00:00:00"/>
    <x v="1"/>
    <n v="7"/>
    <m/>
  </r>
  <r>
    <d v="2021-10-27T00:00:00"/>
    <d v="2021-11-03T00:00:00"/>
    <x v="1"/>
    <n v="7"/>
    <m/>
  </r>
  <r>
    <d v="2020-01-22T00:00:00"/>
    <d v="2020-01-27T00:00:00"/>
    <x v="1"/>
    <n v="5"/>
    <m/>
  </r>
  <r>
    <d v="2018-05-28T00:00:00"/>
    <d v="2018-06-02T00:00:00"/>
    <x v="1"/>
    <n v="5"/>
    <m/>
  </r>
  <r>
    <d v="2018-05-28T00:00:00"/>
    <d v="2018-06-02T00:00:00"/>
    <x v="1"/>
    <n v="5"/>
    <m/>
  </r>
  <r>
    <d v="2018-12-29T00:00:00"/>
    <d v="2019-01-05T00:00:00"/>
    <x v="1"/>
    <n v="7"/>
    <m/>
  </r>
  <r>
    <d v="2020-07-28T00:00:00"/>
    <d v="2020-08-03T00:00:00"/>
    <x v="1"/>
    <n v="6"/>
    <m/>
  </r>
  <r>
    <d v="2020-07-28T00:00:00"/>
    <d v="2020-08-03T00:00:00"/>
    <x v="1"/>
    <n v="6"/>
    <m/>
  </r>
  <r>
    <d v="2020-09-24T00:00:00"/>
    <d v="2020-09-30T00:00:00"/>
    <x v="1"/>
    <n v="6"/>
    <m/>
  </r>
  <r>
    <d v="2020-09-24T00:00:00"/>
    <d v="2020-09-30T00:00:00"/>
    <x v="1"/>
    <n v="6"/>
    <m/>
  </r>
  <r>
    <d v="2018-04-02T00:00:00"/>
    <d v="2018-04-08T00:00:00"/>
    <x v="1"/>
    <n v="6"/>
    <m/>
  </r>
  <r>
    <d v="2018-04-02T00:00:00"/>
    <d v="2018-04-08T00:00:00"/>
    <x v="1"/>
    <n v="6"/>
    <m/>
  </r>
  <r>
    <d v="2018-04-02T00:00:00"/>
    <d v="2018-04-08T00:00:00"/>
    <x v="1"/>
    <n v="6"/>
    <m/>
  </r>
  <r>
    <d v="2019-11-05T00:00:00"/>
    <d v="2019-11-05T00:00:00"/>
    <x v="3"/>
    <n v="0"/>
    <m/>
  </r>
  <r>
    <d v="2018-07-28T00:00:00"/>
    <d v="2018-07-28T00:00:00"/>
    <x v="3"/>
    <n v="0"/>
    <m/>
  </r>
  <r>
    <d v="2018-07-28T00:00:00"/>
    <d v="2018-07-28T00:00:00"/>
    <x v="3"/>
    <n v="0"/>
    <m/>
  </r>
  <r>
    <d v="2018-07-28T00:00:00"/>
    <d v="2018-07-28T00:00:00"/>
    <x v="3"/>
    <n v="0"/>
    <m/>
  </r>
  <r>
    <d v="2019-12-26T00:00:00"/>
    <d v="2019-12-31T00:00:00"/>
    <x v="1"/>
    <n v="5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19-12-10T00:00:00"/>
    <d v="2019-12-16T00:00:00"/>
    <x v="1"/>
    <n v="6"/>
    <m/>
  </r>
  <r>
    <d v="2020-05-05T00:00:00"/>
    <d v="2020-05-07T00:00:00"/>
    <x v="0"/>
    <n v="2"/>
    <m/>
  </r>
  <r>
    <d v="2021-10-14T00:00:00"/>
    <d v="2021-10-18T00:00:00"/>
    <x v="1"/>
    <n v="4"/>
    <m/>
  </r>
  <r>
    <d v="2021-10-14T00:00:00"/>
    <d v="2021-10-18T00:00:00"/>
    <x v="1"/>
    <n v="4"/>
    <m/>
  </r>
  <r>
    <d v="2020-11-05T00:00:00"/>
    <d v="2020-11-05T00:00:00"/>
    <x v="3"/>
    <n v="0"/>
    <m/>
  </r>
  <r>
    <d v="2021-11-03T00:00:00"/>
    <d v="2021-11-08T00:00:00"/>
    <x v="1"/>
    <n v="5"/>
    <m/>
  </r>
  <r>
    <d v="2020-11-24T00:00:00"/>
    <d v="2020-11-26T00:00:00"/>
    <x v="2"/>
    <n v="2"/>
    <m/>
  </r>
  <r>
    <d v="2020-11-24T00:00:00"/>
    <d v="2020-11-26T00:00:00"/>
    <x v="2"/>
    <n v="2"/>
    <m/>
  </r>
  <r>
    <d v="2018-12-14T00:00:00"/>
    <d v="2018-12-21T00:00:00"/>
    <x v="1"/>
    <n v="7"/>
    <m/>
  </r>
  <r>
    <d v="2018-12-14T00:00:00"/>
    <d v="2018-12-21T00:00:00"/>
    <x v="1"/>
    <n v="7"/>
    <m/>
  </r>
  <r>
    <d v="2018-12-14T00:00:00"/>
    <d v="2018-12-21T00:00:00"/>
    <x v="1"/>
    <n v="7"/>
    <m/>
  </r>
  <r>
    <d v="2018-11-03T00:00:00"/>
    <d v="2018-11-08T00:00:00"/>
    <x v="1"/>
    <n v="5"/>
    <m/>
  </r>
  <r>
    <d v="2021-09-22T00:00:00"/>
    <d v="2021-09-25T00:00:00"/>
    <x v="0"/>
    <n v="3"/>
    <m/>
  </r>
  <r>
    <d v="2019-05-08T00:00:00"/>
    <d v="2019-05-15T00:00:00"/>
    <x v="1"/>
    <n v="7"/>
    <m/>
  </r>
  <r>
    <d v="2019-05-08T00:00:00"/>
    <d v="2019-05-15T00:00:00"/>
    <x v="1"/>
    <n v="7"/>
    <m/>
  </r>
  <r>
    <d v="2019-05-08T00:00:00"/>
    <d v="2019-05-15T00:00:00"/>
    <x v="1"/>
    <n v="7"/>
    <m/>
  </r>
  <r>
    <d v="2019-05-08T00:00:00"/>
    <d v="2019-05-15T00:00:00"/>
    <x v="1"/>
    <n v="7"/>
    <m/>
  </r>
  <r>
    <d v="2019-05-08T00:00:00"/>
    <d v="2019-05-15T00:00:00"/>
    <x v="1"/>
    <n v="7"/>
    <m/>
  </r>
  <r>
    <d v="2021-07-31T00:00:00"/>
    <d v="2021-07-31T00:00:00"/>
    <x v="3"/>
    <n v="0"/>
    <m/>
  </r>
  <r>
    <d v="2018-03-01T00:00:00"/>
    <d v="2018-03-05T00:00:00"/>
    <x v="1"/>
    <n v="4"/>
    <m/>
  </r>
  <r>
    <d v="2021-09-25T00:00:00"/>
    <d v="2021-09-29T00:00:00"/>
    <x v="1"/>
    <n v="4"/>
    <m/>
  </r>
  <r>
    <d v="2019-10-09T00:00:00"/>
    <d v="2019-10-12T00:00:00"/>
    <x v="0"/>
    <n v="3"/>
    <m/>
  </r>
  <r>
    <d v="2019-10-09T00:00:00"/>
    <d v="2019-10-12T00:00:00"/>
    <x v="0"/>
    <n v="3"/>
    <m/>
  </r>
  <r>
    <d v="2019-10-09T00:00:00"/>
    <d v="2019-10-12T00:00:00"/>
    <x v="0"/>
    <n v="3"/>
    <m/>
  </r>
  <r>
    <d v="2019-10-09T00:00:00"/>
    <d v="2019-10-12T00:00:00"/>
    <x v="0"/>
    <n v="3"/>
    <m/>
  </r>
  <r>
    <d v="2021-03-29T00:00:00"/>
    <d v="2021-04-02T00:00:00"/>
    <x v="0"/>
    <n v="4"/>
    <m/>
  </r>
  <r>
    <d v="2019-11-14T00:00:00"/>
    <d v="2019-11-17T00:00:00"/>
    <x v="2"/>
    <n v="3"/>
    <m/>
  </r>
  <r>
    <d v="2019-11-14T00:00:00"/>
    <d v="2019-11-17T00:00:00"/>
    <x v="2"/>
    <n v="3"/>
    <m/>
  </r>
  <r>
    <d v="2019-11-14T00:00:00"/>
    <d v="2019-11-17T00:00:00"/>
    <x v="2"/>
    <n v="3"/>
    <m/>
  </r>
  <r>
    <d v="2020-09-26T00:00:00"/>
    <d v="2020-09-30T00:00:00"/>
    <x v="1"/>
    <n v="4"/>
    <m/>
  </r>
  <r>
    <d v="2018-09-22T00:00:00"/>
    <d v="2018-09-27T00:00:00"/>
    <x v="1"/>
    <n v="5"/>
    <m/>
  </r>
  <r>
    <d v="2019-09-25T00:00:00"/>
    <d v="2019-09-27T00:00:00"/>
    <x v="2"/>
    <n v="2"/>
    <m/>
  </r>
  <r>
    <d v="2019-05-04T00:00:00"/>
    <d v="2019-05-08T00:00:00"/>
    <x v="1"/>
    <n v="4"/>
    <m/>
  </r>
  <r>
    <d v="2021-12-08T00:00:00"/>
    <d v="2021-12-13T00:00:00"/>
    <x v="1"/>
    <n v="5"/>
    <m/>
  </r>
  <r>
    <d v="2021-12-08T00:00:00"/>
    <d v="2021-12-13T00:00:00"/>
    <x v="1"/>
    <n v="5"/>
    <m/>
  </r>
  <r>
    <d v="2021-12-08T00:00:00"/>
    <d v="2021-12-13T00:00:00"/>
    <x v="1"/>
    <n v="5"/>
    <m/>
  </r>
  <r>
    <d v="2021-12-08T00:00:00"/>
    <d v="2021-12-13T00:00:00"/>
    <x v="1"/>
    <n v="5"/>
    <m/>
  </r>
  <r>
    <d v="2021-12-08T00:00:00"/>
    <d v="2021-12-13T00:00:00"/>
    <x v="1"/>
    <n v="5"/>
    <m/>
  </r>
  <r>
    <d v="2021-06-29T00:00:00"/>
    <d v="2021-07-02T00:00:00"/>
    <x v="2"/>
    <n v="3"/>
    <m/>
  </r>
  <r>
    <d v="2021-06-29T00:00:00"/>
    <d v="2021-07-02T00:00:00"/>
    <x v="2"/>
    <n v="3"/>
    <m/>
  </r>
  <r>
    <d v="2021-06-29T00:00:00"/>
    <d v="2021-07-02T00:00:00"/>
    <x v="2"/>
    <n v="3"/>
    <m/>
  </r>
  <r>
    <d v="2018-06-29T00:00:00"/>
    <d v="2018-07-03T00:00:00"/>
    <x v="1"/>
    <n v="4"/>
    <m/>
  </r>
  <r>
    <d v="2018-01-20T00:00:00"/>
    <d v="2018-01-25T00:00:00"/>
    <x v="1"/>
    <n v="5"/>
    <m/>
  </r>
  <r>
    <d v="2018-01-20T00:00:00"/>
    <d v="2018-01-25T00:00:00"/>
    <x v="1"/>
    <n v="5"/>
    <m/>
  </r>
  <r>
    <d v="2020-12-31T00:00:00"/>
    <d v="2021-01-06T00:00:00"/>
    <x v="1"/>
    <n v="6"/>
    <m/>
  </r>
  <r>
    <d v="2021-03-28T00:00:00"/>
    <d v="2021-03-31T00:00:00"/>
    <x v="2"/>
    <n v="3"/>
    <m/>
  </r>
  <r>
    <d v="2021-03-28T00:00:00"/>
    <d v="2021-03-31T00:00:00"/>
    <x v="2"/>
    <n v="3"/>
    <m/>
  </r>
  <r>
    <d v="2021-03-28T00:00:00"/>
    <d v="2021-03-31T00:00:00"/>
    <x v="2"/>
    <n v="3"/>
    <m/>
  </r>
  <r>
    <d v="2021-03-28T00:00:00"/>
    <d v="2021-03-31T00:00:00"/>
    <x v="2"/>
    <n v="3"/>
    <m/>
  </r>
  <r>
    <d v="2021-03-28T00:00:00"/>
    <d v="2021-03-31T00:00:00"/>
    <x v="2"/>
    <n v="3"/>
    <m/>
  </r>
  <r>
    <d v="2021-03-28T00:00:00"/>
    <d v="2021-03-31T00:00:00"/>
    <x v="2"/>
    <n v="3"/>
    <m/>
  </r>
  <r>
    <d v="2021-03-28T00:00:00"/>
    <d v="2021-03-31T00:00:00"/>
    <x v="2"/>
    <n v="3"/>
    <m/>
  </r>
  <r>
    <d v="2020-12-08T00:00:00"/>
    <d v="2020-12-12T00:00:00"/>
    <x v="1"/>
    <n v="4"/>
    <m/>
  </r>
  <r>
    <d v="2020-12-08T00:00:00"/>
    <d v="2020-12-12T00:00:00"/>
    <x v="1"/>
    <n v="4"/>
    <m/>
  </r>
  <r>
    <d v="2020-12-08T00:00:00"/>
    <d v="2020-12-12T00:00:00"/>
    <x v="1"/>
    <n v="4"/>
    <m/>
  </r>
  <r>
    <d v="2021-11-18T00:00:00"/>
    <d v="2021-11-22T00:00:00"/>
    <x v="1"/>
    <n v="4"/>
    <m/>
  </r>
  <r>
    <d v="2018-05-30T00:00:00"/>
    <d v="2018-06-05T00:00:00"/>
    <x v="1"/>
    <n v="6"/>
    <m/>
  </r>
  <r>
    <d v="2020-01-22T00:00:00"/>
    <d v="2020-01-28T00:00:00"/>
    <x v="1"/>
    <n v="6"/>
    <m/>
  </r>
  <r>
    <d v="2020-01-22T00:00:00"/>
    <d v="2020-01-28T00:00:00"/>
    <x v="1"/>
    <n v="6"/>
    <m/>
  </r>
  <r>
    <d v="2020-02-03T00:00:00"/>
    <d v="2020-02-10T00:00:00"/>
    <x v="1"/>
    <n v="7"/>
    <m/>
  </r>
  <r>
    <d v="2019-03-29T00:00:00"/>
    <d v="2019-04-03T00:00:00"/>
    <x v="0"/>
    <n v="5"/>
    <m/>
  </r>
  <r>
    <d v="2018-10-14T00:00:00"/>
    <d v="2018-10-18T00:00:00"/>
    <x v="1"/>
    <n v="4"/>
    <m/>
  </r>
  <r>
    <d v="2018-10-14T00:00:00"/>
    <d v="2018-10-18T00:00:00"/>
    <x v="1"/>
    <n v="4"/>
    <m/>
  </r>
  <r>
    <d v="2019-08-11T00:00:00"/>
    <d v="2019-08-16T00:00:00"/>
    <x v="1"/>
    <n v="5"/>
    <m/>
  </r>
  <r>
    <d v="2019-11-22T00:00:00"/>
    <d v="2019-11-23T00:00:00"/>
    <x v="2"/>
    <n v="1"/>
    <m/>
  </r>
  <r>
    <d v="2020-12-30T00:00:00"/>
    <d v="2020-12-30T00:00:00"/>
    <x v="3"/>
    <n v="0"/>
    <m/>
  </r>
  <r>
    <d v="2020-12-30T00:00:00"/>
    <d v="2020-12-30T00:00:00"/>
    <x v="3"/>
    <n v="0"/>
    <m/>
  </r>
  <r>
    <d v="2021-08-12T00:00:00"/>
    <d v="2021-08-15T00:00:00"/>
    <x v="2"/>
    <n v="3"/>
    <m/>
  </r>
  <r>
    <d v="2021-08-12T00:00:00"/>
    <d v="2021-08-15T00:00:00"/>
    <x v="2"/>
    <n v="3"/>
    <m/>
  </r>
  <r>
    <d v="2019-11-03T00:00:00"/>
    <d v="2019-11-05T00:00:00"/>
    <x v="2"/>
    <n v="2"/>
    <m/>
  </r>
  <r>
    <d v="2019-09-10T00:00:00"/>
    <d v="2019-09-12T00:00:00"/>
    <x v="0"/>
    <n v="2"/>
    <m/>
  </r>
  <r>
    <d v="2018-11-08T00:00:00"/>
    <d v="2018-11-14T00:00:00"/>
    <x v="1"/>
    <n v="6"/>
    <m/>
  </r>
  <r>
    <d v="2020-10-08T00:00:00"/>
    <d v="2020-10-15T00:00:00"/>
    <x v="1"/>
    <n v="7"/>
    <m/>
  </r>
  <r>
    <d v="2021-09-08T00:00:00"/>
    <d v="2021-09-12T00:00:00"/>
    <x v="0"/>
    <n v="4"/>
    <m/>
  </r>
  <r>
    <d v="2019-02-25T00:00:00"/>
    <d v="2019-03-01T00:00:00"/>
    <x v="1"/>
    <n v="4"/>
    <m/>
  </r>
  <r>
    <d v="2019-02-25T00:00:00"/>
    <d v="2019-03-01T00:00:00"/>
    <x v="1"/>
    <n v="4"/>
    <m/>
  </r>
  <r>
    <d v="2019-09-24T00:00:00"/>
    <d v="2019-09-28T00:00:00"/>
    <x v="1"/>
    <n v="4"/>
    <m/>
  </r>
  <r>
    <d v="2019-09-24T00:00:00"/>
    <d v="2019-09-28T00:00:00"/>
    <x v="1"/>
    <n v="4"/>
    <m/>
  </r>
  <r>
    <d v="2019-11-26T00:00:00"/>
    <d v="2019-12-01T00:00:00"/>
    <x v="1"/>
    <n v="5"/>
    <m/>
  </r>
  <r>
    <d v="2020-08-31T00:00:00"/>
    <d v="2020-09-06T00:00:00"/>
    <x v="1"/>
    <n v="6"/>
    <m/>
  </r>
  <r>
    <d v="2020-04-12T00:00:00"/>
    <d v="2020-04-16T00:00:00"/>
    <x v="1"/>
    <n v="4"/>
    <m/>
  </r>
  <r>
    <d v="2020-04-12T00:00:00"/>
    <d v="2020-04-16T00:00:00"/>
    <x v="1"/>
    <n v="4"/>
    <m/>
  </r>
  <r>
    <d v="2020-12-04T00:00:00"/>
    <d v="2020-12-08T00:00:00"/>
    <x v="1"/>
    <n v="4"/>
    <m/>
  </r>
  <r>
    <d v="2020-12-04T00:00:00"/>
    <d v="2020-12-09T00:00:00"/>
    <x v="1"/>
    <n v="5"/>
    <m/>
  </r>
  <r>
    <d v="2018-11-11T00:00:00"/>
    <d v="2018-11-18T00:00:00"/>
    <x v="1"/>
    <n v="7"/>
    <m/>
  </r>
  <r>
    <d v="2018-11-11T00:00:00"/>
    <d v="2018-11-18T00:00:00"/>
    <x v="1"/>
    <n v="7"/>
    <m/>
  </r>
  <r>
    <d v="2019-04-02T00:00:00"/>
    <d v="2019-04-09T00:00:00"/>
    <x v="1"/>
    <n v="7"/>
    <m/>
  </r>
  <r>
    <d v="2019-12-12T00:00:00"/>
    <d v="2019-12-16T00:00:00"/>
    <x v="0"/>
    <n v="4"/>
    <m/>
  </r>
  <r>
    <d v="2019-12-12T00:00:00"/>
    <d v="2019-12-16T00:00:00"/>
    <x v="0"/>
    <n v="4"/>
    <m/>
  </r>
  <r>
    <d v="2019-12-12T00:00:00"/>
    <d v="2019-12-16T00:00:00"/>
    <x v="0"/>
    <n v="4"/>
    <m/>
  </r>
  <r>
    <d v="2021-10-02T00:00:00"/>
    <d v="2021-10-08T00:00:00"/>
    <x v="1"/>
    <n v="6"/>
    <m/>
  </r>
  <r>
    <d v="2021-10-02T00:00:00"/>
    <d v="2021-10-08T00:00:00"/>
    <x v="1"/>
    <n v="6"/>
    <m/>
  </r>
  <r>
    <d v="2021-10-02T00:00:00"/>
    <d v="2021-10-08T00:00:00"/>
    <x v="1"/>
    <n v="6"/>
    <m/>
  </r>
  <r>
    <d v="2021-10-02T00:00:00"/>
    <d v="2021-10-08T00:00:00"/>
    <x v="1"/>
    <n v="6"/>
    <m/>
  </r>
  <r>
    <d v="2021-04-10T00:00:00"/>
    <d v="2021-04-14T00:00:00"/>
    <x v="0"/>
    <n v="4"/>
    <m/>
  </r>
  <r>
    <d v="2021-04-10T00:00:00"/>
    <d v="2021-04-14T00:00:00"/>
    <x v="0"/>
    <n v="4"/>
    <m/>
  </r>
  <r>
    <d v="2021-09-29T00:00:00"/>
    <d v="2021-10-02T00:00:00"/>
    <x v="2"/>
    <n v="3"/>
    <m/>
  </r>
  <r>
    <d v="2021-09-29T00:00:00"/>
    <d v="2021-10-02T00:00:00"/>
    <x v="2"/>
    <n v="3"/>
    <m/>
  </r>
  <r>
    <d v="2021-09-29T00:00:00"/>
    <d v="2021-10-02T00:00:00"/>
    <x v="2"/>
    <n v="3"/>
    <m/>
  </r>
  <r>
    <d v="2021-09-29T00:00:00"/>
    <d v="2021-10-02T00:00:00"/>
    <x v="2"/>
    <n v="3"/>
    <m/>
  </r>
  <r>
    <d v="2021-09-29T00:00:00"/>
    <d v="2021-10-02T00:00:00"/>
    <x v="2"/>
    <n v="3"/>
    <m/>
  </r>
  <r>
    <d v="2018-09-29T00:00:00"/>
    <d v="2018-10-03T00:00:00"/>
    <x v="0"/>
    <n v="4"/>
    <m/>
  </r>
  <r>
    <d v="2018-09-29T00:00:00"/>
    <d v="2018-10-03T00:00:00"/>
    <x v="0"/>
    <n v="4"/>
    <m/>
  </r>
  <r>
    <d v="2018-09-29T00:00:00"/>
    <d v="2018-10-03T00:00:00"/>
    <x v="0"/>
    <n v="4"/>
    <m/>
  </r>
  <r>
    <d v="2018-09-29T00:00:00"/>
    <d v="2018-10-03T00:00:00"/>
    <x v="0"/>
    <n v="4"/>
    <m/>
  </r>
  <r>
    <d v="2018-08-20T00:00:00"/>
    <d v="2018-08-25T00:00:00"/>
    <x v="0"/>
    <n v="5"/>
    <m/>
  </r>
  <r>
    <d v="2018-07-11T00:00:00"/>
    <d v="2018-07-14T00:00:00"/>
    <x v="2"/>
    <n v="3"/>
    <m/>
  </r>
  <r>
    <d v="2018-07-11T00:00:00"/>
    <d v="2018-07-14T00:00:00"/>
    <x v="2"/>
    <n v="3"/>
    <m/>
  </r>
  <r>
    <d v="2019-03-22T00:00:00"/>
    <d v="2019-03-24T00:00:00"/>
    <x v="2"/>
    <n v="2"/>
    <m/>
  </r>
  <r>
    <d v="2021-05-12T00:00:00"/>
    <d v="2021-05-19T00:00:00"/>
    <x v="1"/>
    <n v="7"/>
    <m/>
  </r>
  <r>
    <d v="2021-11-13T00:00:00"/>
    <d v="2021-11-19T00:00:00"/>
    <x v="1"/>
    <n v="6"/>
    <m/>
  </r>
  <r>
    <d v="2021-11-13T00:00:00"/>
    <d v="2021-11-19T00:00:00"/>
    <x v="1"/>
    <n v="6"/>
    <m/>
  </r>
  <r>
    <d v="2020-09-04T00:00:00"/>
    <d v="2020-09-07T00:00:00"/>
    <x v="0"/>
    <n v="3"/>
    <m/>
  </r>
  <r>
    <d v="2020-09-04T00:00:00"/>
    <d v="2020-09-07T00:00:00"/>
    <x v="0"/>
    <n v="3"/>
    <m/>
  </r>
  <r>
    <d v="2020-09-04T00:00:00"/>
    <d v="2020-09-07T00:00:00"/>
    <x v="0"/>
    <n v="3"/>
    <m/>
  </r>
  <r>
    <d v="2020-02-06T00:00:00"/>
    <d v="2020-02-11T00:00:00"/>
    <x v="1"/>
    <n v="5"/>
    <m/>
  </r>
  <r>
    <d v="2019-03-22T00:00:00"/>
    <d v="2019-03-26T00:00:00"/>
    <x v="1"/>
    <n v="4"/>
    <m/>
  </r>
  <r>
    <d v="2019-03-22T00:00:00"/>
    <d v="2019-03-26T00:00:00"/>
    <x v="1"/>
    <n v="4"/>
    <m/>
  </r>
  <r>
    <d v="2019-03-22T00:00:00"/>
    <d v="2019-03-26T00:00:00"/>
    <x v="1"/>
    <n v="4"/>
    <m/>
  </r>
  <r>
    <d v="2019-07-02T00:00:00"/>
    <d v="2019-07-03T00:00:00"/>
    <x v="2"/>
    <n v="1"/>
    <m/>
  </r>
  <r>
    <d v="2019-06-15T00:00:00"/>
    <d v="2019-06-17T00:00:00"/>
    <x v="2"/>
    <n v="2"/>
    <m/>
  </r>
  <r>
    <d v="2018-11-26T00:00:00"/>
    <d v="2018-11-26T00:00:00"/>
    <x v="3"/>
    <n v="0"/>
    <m/>
  </r>
  <r>
    <d v="2018-11-26T00:00:00"/>
    <d v="2018-11-26T00:00:00"/>
    <x v="3"/>
    <n v="0"/>
    <m/>
  </r>
  <r>
    <d v="2018-11-26T00:00:00"/>
    <d v="2018-11-26T00:00:00"/>
    <x v="3"/>
    <n v="0"/>
    <m/>
  </r>
  <r>
    <d v="2018-11-26T00:00:00"/>
    <d v="2018-11-26T00:00:00"/>
    <x v="3"/>
    <n v="0"/>
    <m/>
  </r>
  <r>
    <d v="2018-11-26T00:00:00"/>
    <d v="2018-11-26T00:00:00"/>
    <x v="3"/>
    <n v="0"/>
    <m/>
  </r>
  <r>
    <d v="2021-05-12T00:00:00"/>
    <d v="2021-05-18T00:00:00"/>
    <x v="1"/>
    <n v="6"/>
    <m/>
  </r>
  <r>
    <d v="2021-05-12T00:00:00"/>
    <d v="2021-05-18T00:00:00"/>
    <x v="1"/>
    <n v="6"/>
    <m/>
  </r>
  <r>
    <d v="2021-05-12T00:00:00"/>
    <d v="2021-05-18T00:00:00"/>
    <x v="1"/>
    <n v="6"/>
    <m/>
  </r>
  <r>
    <d v="2021-05-12T00:00:00"/>
    <d v="2021-05-18T00:00:00"/>
    <x v="1"/>
    <n v="6"/>
    <m/>
  </r>
  <r>
    <d v="2018-05-02T00:00:00"/>
    <d v="2018-05-02T00:00:00"/>
    <x v="3"/>
    <n v="0"/>
    <m/>
  </r>
  <r>
    <d v="2021-09-03T00:00:00"/>
    <d v="2021-09-06T00:00:00"/>
    <x v="0"/>
    <n v="3"/>
    <m/>
  </r>
  <r>
    <d v="2021-09-03T00:00:00"/>
    <d v="2021-09-06T00:00:00"/>
    <x v="0"/>
    <n v="3"/>
    <m/>
  </r>
  <r>
    <d v="2021-09-03T00:00:00"/>
    <d v="2021-09-06T00:00:00"/>
    <x v="0"/>
    <n v="3"/>
    <m/>
  </r>
  <r>
    <d v="2021-09-03T00:00:00"/>
    <d v="2021-09-06T00:00:00"/>
    <x v="0"/>
    <n v="3"/>
    <m/>
  </r>
  <r>
    <d v="2020-12-03T00:00:00"/>
    <d v="2020-12-07T00:00:00"/>
    <x v="1"/>
    <n v="4"/>
    <m/>
  </r>
  <r>
    <d v="2020-12-03T00:00:00"/>
    <d v="2020-12-07T00:00:00"/>
    <x v="1"/>
    <n v="4"/>
    <m/>
  </r>
  <r>
    <d v="2019-07-18T00:00:00"/>
    <d v="2019-07-22T00:00:00"/>
    <x v="1"/>
    <n v="4"/>
    <m/>
  </r>
  <r>
    <d v="2020-07-21T00:00:00"/>
    <d v="2020-07-26T00:00:00"/>
    <x v="1"/>
    <n v="5"/>
    <m/>
  </r>
  <r>
    <d v="2020-07-21T00:00:00"/>
    <d v="2020-07-26T00:00:00"/>
    <x v="1"/>
    <n v="5"/>
    <m/>
  </r>
  <r>
    <d v="2019-06-09T00:00:00"/>
    <d v="2019-06-16T00:00:00"/>
    <x v="1"/>
    <n v="7"/>
    <m/>
  </r>
  <r>
    <d v="2019-06-09T00:00:00"/>
    <d v="2019-06-16T00:00:00"/>
    <x v="1"/>
    <n v="7"/>
    <m/>
  </r>
  <r>
    <d v="2019-06-09T00:00:00"/>
    <d v="2019-06-16T00:00:00"/>
    <x v="1"/>
    <n v="7"/>
    <m/>
  </r>
  <r>
    <d v="2021-11-27T00:00:00"/>
    <d v="2021-12-03T00:00:00"/>
    <x v="1"/>
    <n v="6"/>
    <m/>
  </r>
  <r>
    <d v="2019-03-27T00:00:00"/>
    <d v="2019-04-03T00:00:00"/>
    <x v="1"/>
    <n v="7"/>
    <m/>
  </r>
  <r>
    <d v="2019-09-22T00:00:00"/>
    <d v="2019-09-26T00:00:00"/>
    <x v="0"/>
    <n v="4"/>
    <m/>
  </r>
  <r>
    <d v="2019-09-22T00:00:00"/>
    <d v="2019-09-26T00:00:00"/>
    <x v="0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7T00:00:00"/>
    <d v="2019-11-21T00:00:00"/>
    <x v="1"/>
    <n v="4"/>
    <m/>
  </r>
  <r>
    <d v="2019-11-10T00:00:00"/>
    <d v="2019-11-14T00:00:00"/>
    <x v="1"/>
    <n v="4"/>
    <m/>
  </r>
  <r>
    <d v="2019-11-10T00:00:00"/>
    <d v="2019-11-14T00:00:00"/>
    <x v="1"/>
    <n v="4"/>
    <m/>
  </r>
  <r>
    <d v="2019-11-10T00:00:00"/>
    <d v="2019-11-14T00:00:00"/>
    <x v="1"/>
    <n v="4"/>
    <m/>
  </r>
  <r>
    <d v="2019-11-10T00:00:00"/>
    <d v="2019-11-14T00:00:00"/>
    <x v="1"/>
    <n v="4"/>
    <m/>
  </r>
  <r>
    <d v="2019-11-10T00:00:00"/>
    <d v="2019-11-14T00:00:00"/>
    <x v="1"/>
    <n v="4"/>
    <m/>
  </r>
  <r>
    <d v="2018-09-10T00:00:00"/>
    <d v="2018-09-14T00:00:00"/>
    <x v="1"/>
    <n v="4"/>
    <m/>
  </r>
  <r>
    <d v="2019-08-05T00:00:00"/>
    <d v="2019-08-11T00:00:00"/>
    <x v="1"/>
    <n v="6"/>
    <m/>
  </r>
  <r>
    <d v="2019-08-05T00:00:00"/>
    <d v="2019-08-11T00:00:00"/>
    <x v="1"/>
    <n v="6"/>
    <m/>
  </r>
  <r>
    <d v="2019-08-05T00:00:00"/>
    <d v="2019-08-11T00:00:00"/>
    <x v="1"/>
    <n v="6"/>
    <m/>
  </r>
  <r>
    <d v="2019-08-05T00:00:00"/>
    <d v="2019-08-11T00:00:00"/>
    <x v="1"/>
    <n v="6"/>
    <m/>
  </r>
  <r>
    <d v="2021-09-03T00:00:00"/>
    <d v="2021-09-07T00:00:00"/>
    <x v="0"/>
    <n v="4"/>
    <m/>
  </r>
  <r>
    <d v="2019-11-01T00:00:00"/>
    <d v="2019-11-08T00:00:00"/>
    <x v="1"/>
    <n v="7"/>
    <m/>
  </r>
  <r>
    <d v="2019-04-29T00:00:00"/>
    <d v="2019-05-04T00:00:00"/>
    <x v="0"/>
    <n v="5"/>
    <m/>
  </r>
  <r>
    <d v="2020-05-01T00:00:00"/>
    <d v="2020-05-04T00:00:00"/>
    <x v="0"/>
    <n v="3"/>
    <m/>
  </r>
  <r>
    <d v="2020-05-01T00:00:00"/>
    <d v="2020-05-04T00:00:00"/>
    <x v="0"/>
    <n v="3"/>
    <m/>
  </r>
  <r>
    <d v="2020-05-01T00:00:00"/>
    <d v="2020-05-04T00:00:00"/>
    <x v="0"/>
    <n v="3"/>
    <m/>
  </r>
  <r>
    <d v="2018-08-05T00:00:00"/>
    <d v="2018-08-07T00:00:00"/>
    <x v="0"/>
    <n v="2"/>
    <m/>
  </r>
  <r>
    <d v="2018-08-05T00:00:00"/>
    <d v="2018-08-07T00:00:00"/>
    <x v="0"/>
    <n v="2"/>
    <m/>
  </r>
  <r>
    <d v="2018-08-05T00:00:00"/>
    <d v="2018-08-07T00:00:00"/>
    <x v="0"/>
    <n v="2"/>
    <m/>
  </r>
  <r>
    <d v="2020-01-04T00:00:00"/>
    <d v="2020-01-08T00:00:00"/>
    <x v="1"/>
    <n v="4"/>
    <m/>
  </r>
  <r>
    <d v="2020-01-04T00:00:00"/>
    <d v="2020-01-08T00:00:00"/>
    <x v="1"/>
    <n v="4"/>
    <m/>
  </r>
  <r>
    <d v="2020-11-07T00:00:00"/>
    <d v="2020-11-12T00:00:00"/>
    <x v="1"/>
    <n v="5"/>
    <m/>
  </r>
  <r>
    <d v="2020-06-14T00:00:00"/>
    <d v="2020-06-14T00:00:00"/>
    <x v="3"/>
    <n v="0"/>
    <m/>
  </r>
  <r>
    <d v="2020-09-24T00:00:00"/>
    <d v="2020-09-28T00:00:00"/>
    <x v="1"/>
    <n v="4"/>
    <m/>
  </r>
  <r>
    <d v="2021-03-30T00:00:00"/>
    <d v="2021-04-03T00:00:00"/>
    <x v="1"/>
    <n v="4"/>
    <m/>
  </r>
  <r>
    <d v="2021-06-04T00:00:00"/>
    <d v="2021-06-04T00:00:00"/>
    <x v="3"/>
    <n v="0"/>
    <m/>
  </r>
  <r>
    <d v="2021-06-04T00:00:00"/>
    <d v="2021-06-04T00:00:00"/>
    <x v="3"/>
    <n v="0"/>
    <m/>
  </r>
  <r>
    <d v="2019-04-07T00:00:00"/>
    <d v="2019-04-09T00:00:00"/>
    <x v="2"/>
    <n v="2"/>
    <m/>
  </r>
  <r>
    <d v="2018-05-21T00:00:00"/>
    <d v="2018-05-26T00:00:00"/>
    <x v="1"/>
    <n v="5"/>
    <m/>
  </r>
  <r>
    <d v="2018-05-21T00:00:00"/>
    <d v="2018-05-26T00:00:00"/>
    <x v="1"/>
    <n v="5"/>
    <m/>
  </r>
  <r>
    <d v="2018-05-21T00:00:00"/>
    <d v="2018-05-26T00:00:00"/>
    <x v="1"/>
    <n v="5"/>
    <m/>
  </r>
  <r>
    <d v="2020-09-05T00:00:00"/>
    <d v="2020-09-11T00:00:00"/>
    <x v="1"/>
    <n v="6"/>
    <m/>
  </r>
  <r>
    <d v="2020-09-18T00:00:00"/>
    <d v="2020-09-22T00:00:00"/>
    <x v="1"/>
    <n v="4"/>
    <m/>
  </r>
  <r>
    <d v="2020-09-18T00:00:00"/>
    <d v="2020-09-22T00:00:00"/>
    <x v="1"/>
    <n v="4"/>
    <m/>
  </r>
  <r>
    <d v="2020-09-18T00:00:00"/>
    <d v="2020-09-22T00:00:00"/>
    <x v="1"/>
    <n v="4"/>
    <m/>
  </r>
  <r>
    <d v="2020-03-13T00:00:00"/>
    <d v="2020-03-15T00:00:00"/>
    <x v="0"/>
    <n v="2"/>
    <m/>
  </r>
  <r>
    <d v="2020-03-13T00:00:00"/>
    <d v="2020-03-15T00:00:00"/>
    <x v="0"/>
    <n v="2"/>
    <m/>
  </r>
  <r>
    <d v="2018-10-16T00:00:00"/>
    <d v="2018-10-17T00:00:00"/>
    <x v="3"/>
    <n v="1"/>
    <m/>
  </r>
  <r>
    <d v="2018-10-16T00:00:00"/>
    <d v="2018-10-17T00:00:00"/>
    <x v="3"/>
    <n v="1"/>
    <m/>
  </r>
  <r>
    <d v="2021-10-08T00:00:00"/>
    <d v="2021-10-11T00:00:00"/>
    <x v="2"/>
    <n v="3"/>
    <m/>
  </r>
  <r>
    <d v="2019-05-07T00:00:00"/>
    <d v="2019-05-12T00:00:00"/>
    <x v="1"/>
    <n v="5"/>
    <m/>
  </r>
  <r>
    <d v="2020-04-14T00:00:00"/>
    <d v="2020-04-17T00:00:00"/>
    <x v="2"/>
    <n v="3"/>
    <m/>
  </r>
  <r>
    <d v="2020-11-21T00:00:00"/>
    <d v="2020-11-26T00:00:00"/>
    <x v="1"/>
    <n v="5"/>
    <m/>
  </r>
  <r>
    <d v="2020-11-21T00:00:00"/>
    <d v="2020-11-26T00:00:00"/>
    <x v="1"/>
    <n v="5"/>
    <m/>
  </r>
  <r>
    <d v="2020-11-21T00:00:00"/>
    <d v="2020-11-26T00:00:00"/>
    <x v="1"/>
    <n v="5"/>
    <m/>
  </r>
  <r>
    <d v="2021-09-10T00:00:00"/>
    <d v="2021-09-14T00:00:00"/>
    <x v="1"/>
    <n v="4"/>
    <m/>
  </r>
  <r>
    <d v="2021-09-09T00:00:00"/>
    <d v="2021-09-14T00:00:00"/>
    <x v="1"/>
    <n v="5"/>
    <m/>
  </r>
  <r>
    <d v="2018-11-01T00:00:00"/>
    <d v="2018-11-08T00:00:00"/>
    <x v="1"/>
    <n v="7"/>
    <m/>
  </r>
  <r>
    <d v="2018-11-01T00:00:00"/>
    <d v="2018-11-08T00:00:00"/>
    <x v="1"/>
    <n v="7"/>
    <m/>
  </r>
  <r>
    <d v="2020-04-03T00:00:00"/>
    <d v="2020-04-09T00:00:00"/>
    <x v="1"/>
    <n v="6"/>
    <m/>
  </r>
  <r>
    <d v="2020-04-03T00:00:00"/>
    <d v="2020-04-09T00:00:00"/>
    <x v="1"/>
    <n v="6"/>
    <m/>
  </r>
  <r>
    <d v="2021-01-12T00:00:00"/>
    <d v="2021-01-16T00:00:00"/>
    <x v="1"/>
    <n v="4"/>
    <m/>
  </r>
  <r>
    <d v="2019-11-20T00:00:00"/>
    <d v="2019-11-24T00:00:00"/>
    <x v="1"/>
    <n v="4"/>
    <m/>
  </r>
  <r>
    <d v="2020-11-27T00:00:00"/>
    <d v="2020-12-02T00:00:00"/>
    <x v="1"/>
    <n v="5"/>
    <m/>
  </r>
  <r>
    <d v="2021-11-06T00:00:00"/>
    <d v="2021-11-06T00:00:00"/>
    <x v="3"/>
    <n v="0"/>
    <m/>
  </r>
  <r>
    <d v="2021-11-06T00:00:00"/>
    <d v="2021-11-06T00:00:00"/>
    <x v="3"/>
    <n v="0"/>
    <m/>
  </r>
  <r>
    <d v="2021-11-06T00:00:00"/>
    <d v="2021-11-06T00:00:00"/>
    <x v="3"/>
    <n v="0"/>
    <m/>
  </r>
  <r>
    <d v="2021-11-06T00:00:00"/>
    <d v="2021-11-06T00:00:00"/>
    <x v="3"/>
    <n v="0"/>
    <m/>
  </r>
  <r>
    <d v="2021-11-06T00:00:00"/>
    <d v="2021-11-06T00:00:00"/>
    <x v="3"/>
    <n v="0"/>
    <m/>
  </r>
  <r>
    <d v="2020-12-02T00:00:00"/>
    <d v="2020-12-07T00:00:00"/>
    <x v="1"/>
    <n v="5"/>
    <m/>
  </r>
  <r>
    <d v="2020-12-02T00:00:00"/>
    <d v="2020-12-07T00:00:00"/>
    <x v="1"/>
    <n v="5"/>
    <m/>
  </r>
  <r>
    <d v="2020-12-02T00:00:00"/>
    <d v="2020-12-07T00:00:00"/>
    <x v="1"/>
    <n v="5"/>
    <m/>
  </r>
  <r>
    <d v="2020-12-02T00:00:00"/>
    <d v="2020-12-07T00:00:00"/>
    <x v="1"/>
    <n v="5"/>
    <m/>
  </r>
  <r>
    <d v="2020-12-17T00:00:00"/>
    <d v="2020-12-22T00:00:00"/>
    <x v="1"/>
    <n v="5"/>
    <m/>
  </r>
  <r>
    <d v="2018-08-24T00:00:00"/>
    <d v="2018-08-26T00:00:00"/>
    <x v="0"/>
    <n v="2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19-09-17T00:00:00"/>
    <d v="2019-09-23T00:00:00"/>
    <x v="1"/>
    <n v="6"/>
    <m/>
  </r>
  <r>
    <d v="2020-11-26T00:00:00"/>
    <d v="2020-11-30T00:00:00"/>
    <x v="0"/>
    <n v="4"/>
    <m/>
  </r>
  <r>
    <d v="2021-11-19T00:00:00"/>
    <d v="2021-11-22T00:00:00"/>
    <x v="0"/>
    <n v="3"/>
    <m/>
  </r>
  <r>
    <d v="2021-06-03T00:00:00"/>
    <d v="2021-06-08T00:00:00"/>
    <x v="1"/>
    <n v="5"/>
    <m/>
  </r>
  <r>
    <d v="2018-04-08T00:00:00"/>
    <d v="2018-04-12T00:00:00"/>
    <x v="1"/>
    <n v="4"/>
    <m/>
  </r>
  <r>
    <d v="2018-10-11T00:00:00"/>
    <d v="2018-10-15T00:00:00"/>
    <x v="1"/>
    <n v="4"/>
    <m/>
  </r>
  <r>
    <d v="2018-10-11T00:00:00"/>
    <d v="2018-10-15T00:00:00"/>
    <x v="1"/>
    <n v="4"/>
    <m/>
  </r>
  <r>
    <d v="2021-07-07T00:00:00"/>
    <d v="2021-07-09T00:00:00"/>
    <x v="2"/>
    <n v="2"/>
    <m/>
  </r>
  <r>
    <d v="2021-07-07T00:00:00"/>
    <d v="2021-07-09T00:00:00"/>
    <x v="2"/>
    <n v="2"/>
    <m/>
  </r>
  <r>
    <d v="2021-07-07T00:00:00"/>
    <d v="2021-07-09T00:00:00"/>
    <x v="2"/>
    <n v="2"/>
    <m/>
  </r>
  <r>
    <d v="2021-07-07T00:00:00"/>
    <d v="2021-07-09T00:00:00"/>
    <x v="2"/>
    <n v="2"/>
    <m/>
  </r>
  <r>
    <d v="2021-07-07T00:00:00"/>
    <d v="2021-07-09T00:00:00"/>
    <x v="2"/>
    <n v="2"/>
    <m/>
  </r>
  <r>
    <d v="2021-07-07T00:00:00"/>
    <d v="2021-07-09T00:00:00"/>
    <x v="2"/>
    <n v="2"/>
    <m/>
  </r>
  <r>
    <d v="2020-07-04T00:00:00"/>
    <d v="2020-07-04T00:00:00"/>
    <x v="3"/>
    <n v="0"/>
    <m/>
  </r>
  <r>
    <d v="2020-07-04T00:00:00"/>
    <d v="2020-07-04T00:00:00"/>
    <x v="3"/>
    <n v="0"/>
    <m/>
  </r>
  <r>
    <d v="2020-07-04T00:00:00"/>
    <d v="2020-07-04T00:00:00"/>
    <x v="3"/>
    <n v="0"/>
    <m/>
  </r>
  <r>
    <d v="2021-05-19T00:00:00"/>
    <d v="2021-05-25T00:00:00"/>
    <x v="1"/>
    <n v="6"/>
    <m/>
  </r>
  <r>
    <d v="2021-05-19T00:00:00"/>
    <d v="2021-05-25T00:00:00"/>
    <x v="1"/>
    <n v="6"/>
    <m/>
  </r>
  <r>
    <d v="2021-10-12T00:00:00"/>
    <d v="2021-10-14T00:00:00"/>
    <x v="0"/>
    <n v="2"/>
    <m/>
  </r>
  <r>
    <d v="2021-10-12T00:00:00"/>
    <d v="2021-10-14T00:00:00"/>
    <x v="0"/>
    <n v="2"/>
    <m/>
  </r>
  <r>
    <d v="2020-08-06T00:00:00"/>
    <d v="2020-08-13T00:00:00"/>
    <x v="1"/>
    <n v="7"/>
    <m/>
  </r>
  <r>
    <d v="2018-08-25T00:00:00"/>
    <d v="2018-08-29T00:00:00"/>
    <x v="1"/>
    <n v="4"/>
    <m/>
  </r>
  <r>
    <d v="2018-08-25T00:00:00"/>
    <d v="2018-08-29T00:00:00"/>
    <x v="1"/>
    <n v="4"/>
    <m/>
  </r>
  <r>
    <d v="2018-08-25T00:00:00"/>
    <d v="2018-08-29T00:00:00"/>
    <x v="1"/>
    <n v="4"/>
    <m/>
  </r>
  <r>
    <d v="2018-08-25T00:00:00"/>
    <d v="2018-08-29T00:00:00"/>
    <x v="1"/>
    <n v="4"/>
    <m/>
  </r>
  <r>
    <d v="2019-09-14T00:00:00"/>
    <d v="2019-09-18T00:00:00"/>
    <x v="0"/>
    <n v="4"/>
    <m/>
  </r>
  <r>
    <d v="2021-03-05T00:00:00"/>
    <d v="2021-03-05T00:00:00"/>
    <x v="3"/>
    <n v="0"/>
    <m/>
  </r>
  <r>
    <d v="2021-03-05T00:00:00"/>
    <d v="2021-03-05T00:00:00"/>
    <x v="3"/>
    <n v="0"/>
    <m/>
  </r>
  <r>
    <d v="2021-03-05T00:00:00"/>
    <d v="2021-03-05T00:00:00"/>
    <x v="3"/>
    <n v="0"/>
    <m/>
  </r>
  <r>
    <d v="2021-03-05T00:00:00"/>
    <d v="2021-03-05T00:00:00"/>
    <x v="3"/>
    <n v="0"/>
    <m/>
  </r>
  <r>
    <d v="2021-04-15T00:00:00"/>
    <d v="2021-04-21T00:00:00"/>
    <x v="1"/>
    <n v="6"/>
    <m/>
  </r>
  <r>
    <d v="2018-03-30T00:00:00"/>
    <d v="2018-03-31T00:00:00"/>
    <x v="2"/>
    <n v="1"/>
    <m/>
  </r>
  <r>
    <d v="2018-11-11T00:00:00"/>
    <d v="2018-11-15T00:00:00"/>
    <x v="0"/>
    <n v="4"/>
    <m/>
  </r>
  <r>
    <d v="2018-11-11T00:00:00"/>
    <d v="2018-11-15T00:00:00"/>
    <x v="0"/>
    <n v="4"/>
    <m/>
  </r>
  <r>
    <d v="2020-03-12T00:00:00"/>
    <d v="2020-03-15T00:00:00"/>
    <x v="0"/>
    <n v="3"/>
    <m/>
  </r>
  <r>
    <d v="2020-03-12T00:00:00"/>
    <d v="2020-03-15T00:00:00"/>
    <x v="0"/>
    <n v="3"/>
    <m/>
  </r>
  <r>
    <d v="2020-03-12T00:00:00"/>
    <d v="2020-03-15T00:00:00"/>
    <x v="0"/>
    <n v="3"/>
    <m/>
  </r>
  <r>
    <d v="2020-03-12T00:00:00"/>
    <d v="2020-03-15T00:00:00"/>
    <x v="0"/>
    <n v="3"/>
    <m/>
  </r>
  <r>
    <d v="2021-02-09T00:00:00"/>
    <d v="2021-02-14T00:00:00"/>
    <x v="0"/>
    <n v="5"/>
    <m/>
  </r>
  <r>
    <d v="2018-11-11T00:00:00"/>
    <d v="2018-11-13T00:00:00"/>
    <x v="0"/>
    <n v="2"/>
    <m/>
  </r>
  <r>
    <d v="2018-11-11T00:00:00"/>
    <d v="2018-11-13T00:00:00"/>
    <x v="0"/>
    <n v="2"/>
    <m/>
  </r>
  <r>
    <d v="2018-11-11T00:00:00"/>
    <d v="2018-11-13T00:00:00"/>
    <x v="0"/>
    <n v="2"/>
    <m/>
  </r>
  <r>
    <d v="2021-08-20T00:00:00"/>
    <d v="2021-08-25T00:00:00"/>
    <x v="1"/>
    <n v="5"/>
    <m/>
  </r>
  <r>
    <d v="2021-08-20T00:00:00"/>
    <d v="2021-08-25T00:00:00"/>
    <x v="1"/>
    <n v="5"/>
    <m/>
  </r>
  <r>
    <d v="2021-08-20T00:00:00"/>
    <d v="2021-08-25T00:00:00"/>
    <x v="1"/>
    <n v="5"/>
    <m/>
  </r>
  <r>
    <d v="2020-01-15T00:00:00"/>
    <d v="2020-01-17T00:00:00"/>
    <x v="2"/>
    <n v="2"/>
    <m/>
  </r>
  <r>
    <d v="2018-07-20T00:00:00"/>
    <d v="2018-07-22T00:00:00"/>
    <x v="2"/>
    <n v="2"/>
    <m/>
  </r>
  <r>
    <d v="2018-07-20T00:00:00"/>
    <d v="2018-07-22T00:00:00"/>
    <x v="2"/>
    <n v="2"/>
    <m/>
  </r>
  <r>
    <d v="2018-07-20T00:00:00"/>
    <d v="2018-07-22T00:00:00"/>
    <x v="2"/>
    <n v="2"/>
    <m/>
  </r>
  <r>
    <d v="2018-07-20T00:00:00"/>
    <d v="2018-07-22T00:00:00"/>
    <x v="2"/>
    <n v="2"/>
    <m/>
  </r>
  <r>
    <d v="2021-02-06T00:00:00"/>
    <d v="2021-02-11T00:00:00"/>
    <x v="1"/>
    <n v="5"/>
    <m/>
  </r>
  <r>
    <d v="2019-12-25T00:00:00"/>
    <d v="2019-12-29T00:00:00"/>
    <x v="1"/>
    <n v="4"/>
    <m/>
  </r>
  <r>
    <d v="2020-10-08T00:00:00"/>
    <d v="2020-10-13T00:00:00"/>
    <x v="1"/>
    <n v="5"/>
    <m/>
  </r>
  <r>
    <d v="2021-07-13T00:00:00"/>
    <d v="2021-07-17T00:00:00"/>
    <x v="1"/>
    <n v="4"/>
    <m/>
  </r>
  <r>
    <d v="2021-07-13T00:00:00"/>
    <d v="2021-07-17T00:00:00"/>
    <x v="1"/>
    <n v="4"/>
    <m/>
  </r>
  <r>
    <d v="2021-04-24T00:00:00"/>
    <d v="2021-04-25T00:00:00"/>
    <x v="2"/>
    <n v="1"/>
    <m/>
  </r>
  <r>
    <d v="2018-09-07T00:00:00"/>
    <d v="2018-09-13T00:00:00"/>
    <x v="1"/>
    <n v="6"/>
    <m/>
  </r>
  <r>
    <d v="2018-09-07T00:00:00"/>
    <d v="2018-09-13T00:00:00"/>
    <x v="1"/>
    <n v="6"/>
    <m/>
  </r>
  <r>
    <d v="2018-09-07T00:00:00"/>
    <d v="2018-09-13T00:00:00"/>
    <x v="1"/>
    <n v="6"/>
    <m/>
  </r>
  <r>
    <d v="2018-09-07T00:00:00"/>
    <d v="2018-09-13T00:00:00"/>
    <x v="1"/>
    <n v="6"/>
    <m/>
  </r>
  <r>
    <d v="2020-11-21T00:00:00"/>
    <d v="2020-11-28T00:00:00"/>
    <x v="1"/>
    <n v="7"/>
    <m/>
  </r>
  <r>
    <d v="2021-09-16T00:00:00"/>
    <d v="2021-09-18T00:00:00"/>
    <x v="0"/>
    <n v="2"/>
    <m/>
  </r>
  <r>
    <d v="2020-07-19T00:00:00"/>
    <d v="2020-07-25T00:00:00"/>
    <x v="1"/>
    <n v="6"/>
    <m/>
  </r>
  <r>
    <d v="2020-07-19T00:00:00"/>
    <d v="2020-07-25T00:00:00"/>
    <x v="1"/>
    <n v="6"/>
    <m/>
  </r>
  <r>
    <d v="2020-07-19T00:00:00"/>
    <d v="2020-07-25T00:00:00"/>
    <x v="1"/>
    <n v="6"/>
    <m/>
  </r>
  <r>
    <d v="2020-07-19T00:00:00"/>
    <d v="2020-07-25T00:00:00"/>
    <x v="1"/>
    <n v="6"/>
    <m/>
  </r>
  <r>
    <d v="2020-07-19T00:00:00"/>
    <d v="2020-07-25T00:00:00"/>
    <x v="1"/>
    <n v="6"/>
    <m/>
  </r>
  <r>
    <d v="2020-07-19T00:00:00"/>
    <d v="2020-07-25T00:00:00"/>
    <x v="1"/>
    <n v="6"/>
    <m/>
  </r>
  <r>
    <d v="2021-09-15T00:00:00"/>
    <d v="2021-09-21T00:00:00"/>
    <x v="1"/>
    <n v="6"/>
    <m/>
  </r>
  <r>
    <d v="2021-09-15T00:00:00"/>
    <d v="2021-09-21T00:00:00"/>
    <x v="1"/>
    <n v="6"/>
    <m/>
  </r>
  <r>
    <d v="2021-09-15T00:00:00"/>
    <d v="2021-09-21T00:00:00"/>
    <x v="1"/>
    <n v="6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18-12-10T00:00:00"/>
    <d v="2018-12-14T00:00:00"/>
    <x v="1"/>
    <n v="4"/>
    <m/>
  </r>
  <r>
    <d v="2018-12-10T00:00:00"/>
    <d v="2018-12-14T00:00:00"/>
    <x v="1"/>
    <n v="4"/>
    <m/>
  </r>
  <r>
    <d v="2018-12-10T00:00:00"/>
    <d v="2018-12-14T00:00:00"/>
    <x v="1"/>
    <n v="4"/>
    <m/>
  </r>
  <r>
    <d v="2018-12-13T00:00:00"/>
    <d v="2018-12-17T00:00:00"/>
    <x v="1"/>
    <n v="4"/>
    <m/>
  </r>
  <r>
    <d v="2018-12-13T00:00:00"/>
    <d v="2018-12-17T00:00:00"/>
    <x v="1"/>
    <n v="4"/>
    <m/>
  </r>
  <r>
    <d v="2021-09-21T00:00:00"/>
    <d v="2021-09-27T00:00:00"/>
    <x v="1"/>
    <n v="6"/>
    <m/>
  </r>
  <r>
    <d v="2021-09-07T00:00:00"/>
    <d v="2021-09-11T00:00:00"/>
    <x v="1"/>
    <n v="4"/>
    <m/>
  </r>
  <r>
    <d v="2019-11-02T00:00:00"/>
    <d v="2019-11-07T00:00:00"/>
    <x v="1"/>
    <n v="5"/>
    <m/>
  </r>
  <r>
    <d v="2021-12-11T00:00:00"/>
    <d v="2021-12-18T00:00:00"/>
    <x v="1"/>
    <n v="7"/>
    <m/>
  </r>
  <r>
    <d v="2021-04-01T00:00:00"/>
    <d v="2021-04-03T00:00:00"/>
    <x v="2"/>
    <n v="2"/>
    <m/>
  </r>
  <r>
    <d v="2019-12-30T00:00:00"/>
    <d v="2020-01-03T00:00:00"/>
    <x v="1"/>
    <n v="4"/>
    <m/>
  </r>
  <r>
    <d v="2019-12-30T00:00:00"/>
    <d v="2020-01-03T00:00:00"/>
    <x v="1"/>
    <n v="4"/>
    <m/>
  </r>
  <r>
    <d v="2019-12-30T00:00:00"/>
    <d v="2020-01-03T00:00:00"/>
    <x v="1"/>
    <n v="4"/>
    <m/>
  </r>
  <r>
    <d v="2019-12-30T00:00:00"/>
    <d v="2020-01-03T00:00:00"/>
    <x v="1"/>
    <n v="4"/>
    <m/>
  </r>
  <r>
    <d v="2019-12-30T00:00:00"/>
    <d v="2020-01-03T00:00:00"/>
    <x v="1"/>
    <n v="4"/>
    <m/>
  </r>
  <r>
    <d v="2020-03-10T00:00:00"/>
    <d v="2020-03-11T00:00:00"/>
    <x v="2"/>
    <n v="1"/>
    <m/>
  </r>
  <r>
    <d v="2020-03-10T00:00:00"/>
    <d v="2020-03-11T00:00:00"/>
    <x v="2"/>
    <n v="1"/>
    <m/>
  </r>
  <r>
    <d v="2018-04-06T00:00:00"/>
    <d v="2018-04-12T00:00:00"/>
    <x v="1"/>
    <n v="6"/>
    <m/>
  </r>
  <r>
    <d v="2018-04-06T00:00:00"/>
    <d v="2018-04-12T00:00:00"/>
    <x v="1"/>
    <n v="6"/>
    <m/>
  </r>
  <r>
    <d v="2018-04-06T00:00:00"/>
    <d v="2018-04-12T00:00:00"/>
    <x v="1"/>
    <n v="6"/>
    <m/>
  </r>
  <r>
    <d v="2018-04-06T00:00:00"/>
    <d v="2018-04-12T00:00:00"/>
    <x v="1"/>
    <n v="6"/>
    <m/>
  </r>
  <r>
    <d v="2018-10-05T00:00:00"/>
    <d v="2018-10-10T00:00:00"/>
    <x v="0"/>
    <n v="5"/>
    <m/>
  </r>
  <r>
    <d v="2020-08-13T00:00:00"/>
    <d v="2020-08-13T00:00:00"/>
    <x v="3"/>
    <n v="0"/>
    <m/>
  </r>
  <r>
    <d v="2020-08-13T00:00:00"/>
    <d v="2020-08-13T00:00:00"/>
    <x v="3"/>
    <n v="0"/>
    <m/>
  </r>
  <r>
    <d v="2018-11-17T00:00:00"/>
    <d v="2018-11-21T00:00:00"/>
    <x v="1"/>
    <n v="4"/>
    <m/>
  </r>
  <r>
    <d v="2021-04-24T00:00:00"/>
    <d v="2021-04-27T00:00:00"/>
    <x v="2"/>
    <n v="3"/>
    <m/>
  </r>
  <r>
    <d v="2021-08-24T00:00:00"/>
    <d v="2021-08-26T00:00:00"/>
    <x v="0"/>
    <n v="2"/>
    <m/>
  </r>
  <r>
    <d v="2021-08-24T00:00:00"/>
    <d v="2021-08-26T00:00:00"/>
    <x v="0"/>
    <n v="2"/>
    <m/>
  </r>
  <r>
    <d v="2021-02-23T00:00:00"/>
    <d v="2021-03-02T00:00:00"/>
    <x v="1"/>
    <n v="7"/>
    <m/>
  </r>
  <r>
    <d v="2021-02-23T00:00:00"/>
    <d v="2021-03-02T00:00:00"/>
    <x v="1"/>
    <n v="7"/>
    <m/>
  </r>
  <r>
    <d v="2020-11-19T00:00:00"/>
    <d v="2020-11-21T00:00:00"/>
    <x v="2"/>
    <n v="2"/>
    <m/>
  </r>
  <r>
    <d v="2020-11-14T00:00:00"/>
    <d v="2020-11-15T00:00:00"/>
    <x v="2"/>
    <n v="1"/>
    <m/>
  </r>
  <r>
    <d v="2021-07-06T00:00:00"/>
    <d v="2021-07-06T00:00:00"/>
    <x v="3"/>
    <n v="0"/>
    <m/>
  </r>
  <r>
    <d v="2020-12-25T00:00:00"/>
    <d v="2021-01-01T00:00:00"/>
    <x v="1"/>
    <n v="7"/>
    <m/>
  </r>
  <r>
    <d v="2021-04-23T00:00:00"/>
    <d v="2021-04-25T00:00:00"/>
    <x v="2"/>
    <n v="2"/>
    <m/>
  </r>
  <r>
    <d v="2019-12-14T00:00:00"/>
    <d v="2019-12-18T00:00:00"/>
    <x v="1"/>
    <n v="4"/>
    <m/>
  </r>
  <r>
    <d v="2019-04-19T00:00:00"/>
    <d v="2019-04-25T00:00:00"/>
    <x v="1"/>
    <n v="6"/>
    <m/>
  </r>
  <r>
    <d v="2019-04-19T00:00:00"/>
    <d v="2019-04-25T00:00:00"/>
    <x v="1"/>
    <n v="6"/>
    <m/>
  </r>
  <r>
    <d v="2020-09-04T00:00:00"/>
    <d v="2020-09-08T00:00:00"/>
    <x v="1"/>
    <n v="4"/>
    <m/>
  </r>
  <r>
    <d v="2020-09-04T00:00:00"/>
    <d v="2020-09-08T00:00:00"/>
    <x v="1"/>
    <n v="4"/>
    <m/>
  </r>
  <r>
    <d v="2020-09-04T00:00:00"/>
    <d v="2020-09-08T00:00:00"/>
    <x v="1"/>
    <n v="4"/>
    <m/>
  </r>
  <r>
    <d v="2020-09-04T00:00:00"/>
    <d v="2020-09-08T00:00:00"/>
    <x v="1"/>
    <n v="4"/>
    <m/>
  </r>
  <r>
    <d v="2021-09-24T00:00:00"/>
    <d v="2021-09-29T00:00:00"/>
    <x v="1"/>
    <n v="5"/>
    <m/>
  </r>
  <r>
    <d v="2021-09-24T00:00:00"/>
    <d v="2021-09-29T00:00:00"/>
    <x v="1"/>
    <n v="5"/>
    <m/>
  </r>
  <r>
    <d v="2020-02-04T00:00:00"/>
    <d v="2020-02-08T00:00:00"/>
    <x v="1"/>
    <n v="4"/>
    <m/>
  </r>
  <r>
    <d v="2021-05-19T00:00:00"/>
    <d v="2021-05-24T00:00:00"/>
    <x v="0"/>
    <n v="5"/>
    <m/>
  </r>
  <r>
    <d v="2021-05-19T00:00:00"/>
    <d v="2021-05-24T00:00:00"/>
    <x v="0"/>
    <n v="5"/>
    <m/>
  </r>
  <r>
    <d v="2019-09-03T00:00:00"/>
    <d v="2019-09-08T00:00:00"/>
    <x v="1"/>
    <n v="5"/>
    <m/>
  </r>
  <r>
    <d v="2020-06-09T00:00:00"/>
    <d v="2020-06-16T00:00:00"/>
    <x v="1"/>
    <n v="7"/>
    <m/>
  </r>
  <r>
    <d v="2019-11-07T00:00:00"/>
    <d v="2019-11-11T00:00:00"/>
    <x v="1"/>
    <n v="4"/>
    <m/>
  </r>
  <r>
    <d v="2019-11-07T00:00:00"/>
    <d v="2019-11-11T00:00:00"/>
    <x v="1"/>
    <n v="4"/>
    <m/>
  </r>
  <r>
    <d v="2020-06-15T00:00:00"/>
    <d v="2020-06-18T00:00:00"/>
    <x v="2"/>
    <n v="3"/>
    <m/>
  </r>
  <r>
    <d v="2019-04-25T00:00:00"/>
    <d v="2019-04-30T00:00:00"/>
    <x v="1"/>
    <n v="5"/>
    <m/>
  </r>
  <r>
    <d v="2019-04-25T00:00:00"/>
    <d v="2019-04-30T00:00:00"/>
    <x v="1"/>
    <n v="5"/>
    <m/>
  </r>
  <r>
    <d v="2020-09-23T00:00:00"/>
    <d v="2020-09-26T00:00:00"/>
    <x v="0"/>
    <n v="3"/>
    <m/>
  </r>
  <r>
    <d v="2020-09-23T00:00:00"/>
    <d v="2020-09-26T00:00:00"/>
    <x v="0"/>
    <n v="3"/>
    <m/>
  </r>
  <r>
    <d v="2020-09-23T00:00:00"/>
    <d v="2020-09-26T00:00:00"/>
    <x v="0"/>
    <n v="3"/>
    <m/>
  </r>
  <r>
    <d v="2020-08-18T00:00:00"/>
    <d v="2020-08-20T00:00:00"/>
    <x v="2"/>
    <n v="2"/>
    <m/>
  </r>
  <r>
    <d v="2020-08-18T00:00:00"/>
    <d v="2020-08-20T00:00:00"/>
    <x v="2"/>
    <n v="2"/>
    <m/>
  </r>
  <r>
    <d v="2018-03-02T00:00:00"/>
    <d v="2018-03-08T00:00:00"/>
    <x v="1"/>
    <n v="6"/>
    <m/>
  </r>
  <r>
    <d v="2018-03-02T00:00:00"/>
    <d v="2018-03-08T00:00:00"/>
    <x v="1"/>
    <n v="6"/>
    <m/>
  </r>
  <r>
    <d v="2018-12-30T00:00:00"/>
    <d v="2019-01-03T00:00:00"/>
    <x v="1"/>
    <n v="4"/>
    <m/>
  </r>
  <r>
    <d v="2019-04-10T00:00:00"/>
    <d v="2019-04-16T00:00:00"/>
    <x v="1"/>
    <n v="6"/>
    <m/>
  </r>
  <r>
    <d v="2019-04-10T00:00:00"/>
    <d v="2019-04-16T00:00:00"/>
    <x v="1"/>
    <n v="6"/>
    <m/>
  </r>
  <r>
    <d v="2019-12-25T00:00:00"/>
    <d v="2019-12-30T00:00:00"/>
    <x v="0"/>
    <n v="5"/>
    <m/>
  </r>
  <r>
    <d v="2019-12-25T00:00:00"/>
    <d v="2019-12-30T00:00:00"/>
    <x v="0"/>
    <n v="5"/>
    <m/>
  </r>
  <r>
    <d v="2019-12-25T00:00:00"/>
    <d v="2019-12-30T00:00:00"/>
    <x v="0"/>
    <n v="5"/>
    <m/>
  </r>
  <r>
    <d v="2019-04-05T00:00:00"/>
    <d v="2019-04-07T00:00:00"/>
    <x v="2"/>
    <n v="2"/>
    <m/>
  </r>
  <r>
    <d v="2019-01-17T00:00:00"/>
    <d v="2019-01-23T00:00:00"/>
    <x v="1"/>
    <n v="6"/>
    <m/>
  </r>
  <r>
    <d v="2021-05-20T00:00:00"/>
    <d v="2021-05-24T00:00:00"/>
    <x v="1"/>
    <n v="4"/>
    <m/>
  </r>
  <r>
    <d v="2021-05-20T00:00:00"/>
    <d v="2021-05-24T00:00:00"/>
    <x v="1"/>
    <n v="4"/>
    <m/>
  </r>
  <r>
    <d v="2021-05-20T00:00:00"/>
    <d v="2021-05-24T00:00:00"/>
    <x v="1"/>
    <n v="4"/>
    <m/>
  </r>
  <r>
    <d v="2021-08-13T00:00:00"/>
    <d v="2021-08-20T00:00:00"/>
    <x v="1"/>
    <n v="7"/>
    <m/>
  </r>
  <r>
    <d v="2019-12-31T00:00:00"/>
    <d v="2020-01-04T00:00:00"/>
    <x v="1"/>
    <n v="4"/>
    <m/>
  </r>
  <r>
    <d v="2019-12-31T00:00:00"/>
    <d v="2020-01-04T00:00:00"/>
    <x v="1"/>
    <n v="4"/>
    <m/>
  </r>
  <r>
    <d v="2019-12-31T00:00:00"/>
    <d v="2020-01-04T00:00:00"/>
    <x v="1"/>
    <n v="4"/>
    <m/>
  </r>
  <r>
    <d v="2021-12-25T00:00:00"/>
    <d v="2021-12-29T00:00:00"/>
    <x v="1"/>
    <n v="4"/>
    <m/>
  </r>
  <r>
    <d v="2021-12-25T00:00:00"/>
    <d v="2021-12-29T00:00:00"/>
    <x v="1"/>
    <n v="4"/>
    <m/>
  </r>
  <r>
    <d v="2020-09-01T00:00:00"/>
    <d v="2020-09-07T00:00:00"/>
    <x v="1"/>
    <n v="6"/>
    <m/>
  </r>
  <r>
    <d v="2020-09-01T00:00:00"/>
    <d v="2020-09-07T00:00:00"/>
    <x v="1"/>
    <n v="6"/>
    <m/>
  </r>
  <r>
    <d v="2020-09-01T00:00:00"/>
    <d v="2020-09-07T00:00:00"/>
    <x v="1"/>
    <n v="6"/>
    <m/>
  </r>
  <r>
    <d v="2020-09-01T00:00:00"/>
    <d v="2020-09-07T00:00:00"/>
    <x v="1"/>
    <n v="6"/>
    <m/>
  </r>
  <r>
    <d v="2021-08-05T00:00:00"/>
    <d v="2021-08-08T00:00:00"/>
    <x v="2"/>
    <n v="3"/>
    <m/>
  </r>
  <r>
    <d v="2018-02-18T00:00:00"/>
    <d v="2018-02-18T00:00:00"/>
    <x v="3"/>
    <n v="0"/>
    <m/>
  </r>
  <r>
    <d v="2020-11-22T00:00:00"/>
    <d v="2020-11-27T00:00:00"/>
    <x v="1"/>
    <n v="5"/>
    <m/>
  </r>
  <r>
    <d v="2020-11-22T00:00:00"/>
    <d v="2020-11-27T00:00:00"/>
    <x v="1"/>
    <n v="5"/>
    <m/>
  </r>
  <r>
    <d v="2020-11-22T00:00:00"/>
    <d v="2020-11-27T00:00:00"/>
    <x v="1"/>
    <n v="5"/>
    <m/>
  </r>
  <r>
    <d v="2020-11-22T00:00:00"/>
    <d v="2020-11-27T00:00:00"/>
    <x v="1"/>
    <n v="5"/>
    <m/>
  </r>
  <r>
    <d v="2020-11-22T00:00:00"/>
    <d v="2020-11-27T00:00:00"/>
    <x v="1"/>
    <n v="5"/>
    <m/>
  </r>
  <r>
    <d v="2019-12-14T00:00:00"/>
    <d v="2019-12-18T00:00:00"/>
    <x v="1"/>
    <n v="4"/>
    <m/>
  </r>
  <r>
    <d v="2019-06-13T00:00:00"/>
    <d v="2019-06-17T00:00:00"/>
    <x v="1"/>
    <n v="4"/>
    <m/>
  </r>
  <r>
    <d v="2021-12-28T00:00:00"/>
    <d v="2021-12-31T00:00:00"/>
    <x v="0"/>
    <n v="3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9-20T00:00:00"/>
    <d v="2021-09-26T00:00:00"/>
    <x v="1"/>
    <n v="6"/>
    <m/>
  </r>
  <r>
    <d v="2021-08-22T00:00:00"/>
    <d v="2021-08-24T00:00:00"/>
    <x v="2"/>
    <n v="2"/>
    <m/>
  </r>
  <r>
    <d v="2019-06-18T00:00:00"/>
    <d v="2019-06-22T00:00:00"/>
    <x v="1"/>
    <n v="4"/>
    <m/>
  </r>
  <r>
    <d v="2018-12-20T00:00:00"/>
    <d v="2018-12-25T00:00:00"/>
    <x v="1"/>
    <n v="5"/>
    <m/>
  </r>
  <r>
    <d v="2018-12-20T00:00:00"/>
    <d v="2018-12-25T00:00:00"/>
    <x v="1"/>
    <n v="5"/>
    <m/>
  </r>
  <r>
    <d v="2020-09-11T00:00:00"/>
    <d v="2020-09-16T00:00:00"/>
    <x v="1"/>
    <n v="5"/>
    <m/>
  </r>
  <r>
    <d v="2020-09-11T00:00:00"/>
    <d v="2020-09-16T00:00:00"/>
    <x v="1"/>
    <n v="5"/>
    <m/>
  </r>
  <r>
    <d v="2020-11-12T00:00:00"/>
    <d v="2020-11-16T00:00:00"/>
    <x v="1"/>
    <n v="4"/>
    <m/>
  </r>
  <r>
    <d v="2020-11-12T00:00:00"/>
    <d v="2020-11-16T00:00:00"/>
    <x v="1"/>
    <n v="4"/>
    <m/>
  </r>
  <r>
    <d v="2020-11-12T00:00:00"/>
    <d v="2020-11-16T00:00:00"/>
    <x v="1"/>
    <n v="4"/>
    <m/>
  </r>
  <r>
    <d v="2020-11-12T00:00:00"/>
    <d v="2020-11-16T00:00:00"/>
    <x v="1"/>
    <n v="4"/>
    <m/>
  </r>
  <r>
    <d v="2020-11-12T00:00:00"/>
    <d v="2020-11-16T00:00:00"/>
    <x v="1"/>
    <n v="4"/>
    <m/>
  </r>
  <r>
    <d v="2020-03-14T00:00:00"/>
    <d v="2020-03-20T00:00:00"/>
    <x v="1"/>
    <n v="6"/>
    <m/>
  </r>
  <r>
    <d v="2020-11-13T00:00:00"/>
    <d v="2020-11-19T00:00:00"/>
    <x v="1"/>
    <n v="6"/>
    <m/>
  </r>
  <r>
    <d v="2020-11-13T00:00:00"/>
    <d v="2020-11-19T00:00:00"/>
    <x v="1"/>
    <n v="6"/>
    <m/>
  </r>
  <r>
    <d v="2021-09-19T00:00:00"/>
    <d v="2021-09-25T00:00:00"/>
    <x v="1"/>
    <n v="6"/>
    <m/>
  </r>
  <r>
    <d v="2021-09-19T00:00:00"/>
    <d v="2021-09-25T00:00:00"/>
    <x v="1"/>
    <n v="6"/>
    <m/>
  </r>
  <r>
    <d v="2021-09-19T00:00:00"/>
    <d v="2021-09-25T00:00:00"/>
    <x v="1"/>
    <n v="6"/>
    <m/>
  </r>
  <r>
    <d v="2021-09-19T00:00:00"/>
    <d v="2021-09-25T00:00:00"/>
    <x v="1"/>
    <n v="6"/>
    <m/>
  </r>
  <r>
    <d v="2021-12-04T00:00:00"/>
    <d v="2021-12-09T00:00:00"/>
    <x v="1"/>
    <n v="5"/>
    <m/>
  </r>
  <r>
    <d v="2019-08-31T00:00:00"/>
    <d v="2019-09-05T00:00:00"/>
    <x v="1"/>
    <n v="5"/>
    <m/>
  </r>
  <r>
    <d v="2021-06-03T00:00:00"/>
    <d v="2021-06-07T00:00:00"/>
    <x v="1"/>
    <n v="4"/>
    <m/>
  </r>
  <r>
    <d v="2021-06-03T00:00:00"/>
    <d v="2021-06-07T00:00:00"/>
    <x v="1"/>
    <n v="4"/>
    <m/>
  </r>
  <r>
    <d v="2021-06-03T00:00:00"/>
    <d v="2021-06-07T00:00:00"/>
    <x v="1"/>
    <n v="4"/>
    <m/>
  </r>
  <r>
    <d v="2020-03-31T00:00:00"/>
    <d v="2020-04-06T00:00:00"/>
    <x v="1"/>
    <n v="6"/>
    <m/>
  </r>
  <r>
    <d v="2018-10-25T00:00:00"/>
    <d v="2018-10-28T00:00:00"/>
    <x v="2"/>
    <n v="3"/>
    <m/>
  </r>
  <r>
    <d v="2021-03-26T00:00:00"/>
    <d v="2021-04-02T00:00:00"/>
    <x v="1"/>
    <n v="7"/>
    <m/>
  </r>
  <r>
    <d v="2021-03-26T00:00:00"/>
    <d v="2021-04-02T00:00:00"/>
    <x v="1"/>
    <n v="7"/>
    <m/>
  </r>
  <r>
    <d v="2018-12-27T00:00:00"/>
    <d v="2018-12-31T00:00:00"/>
    <x v="1"/>
    <n v="4"/>
    <m/>
  </r>
  <r>
    <d v="2021-09-15T00:00:00"/>
    <d v="2021-09-20T00:00:00"/>
    <x v="1"/>
    <n v="5"/>
    <m/>
  </r>
  <r>
    <d v="2020-08-16T00:00:00"/>
    <d v="2020-08-19T00:00:00"/>
    <x v="2"/>
    <n v="3"/>
    <m/>
  </r>
  <r>
    <d v="2020-11-04T00:00:00"/>
    <d v="2020-11-04T00:00:00"/>
    <x v="3"/>
    <n v="0"/>
    <m/>
  </r>
  <r>
    <d v="2019-10-18T00:00:00"/>
    <d v="2019-10-22T00:00:00"/>
    <x v="1"/>
    <n v="4"/>
    <m/>
  </r>
  <r>
    <d v="2019-10-18T00:00:00"/>
    <d v="2019-10-22T00:00:00"/>
    <x v="1"/>
    <n v="4"/>
    <m/>
  </r>
  <r>
    <d v="2020-10-31T00:00:00"/>
    <d v="2020-11-04T00:00:00"/>
    <x v="0"/>
    <n v="4"/>
    <m/>
  </r>
  <r>
    <d v="2018-03-30T00:00:00"/>
    <d v="2018-04-04T00:00:00"/>
    <x v="1"/>
    <n v="5"/>
    <m/>
  </r>
  <r>
    <d v="2019-04-18T00:00:00"/>
    <d v="2019-04-20T00:00:00"/>
    <x v="2"/>
    <n v="2"/>
    <m/>
  </r>
  <r>
    <d v="2021-07-09T00:00:00"/>
    <d v="2021-07-15T00:00:00"/>
    <x v="1"/>
    <n v="6"/>
    <m/>
  </r>
  <r>
    <d v="2021-07-09T00:00:00"/>
    <d v="2021-07-15T00:00:00"/>
    <x v="1"/>
    <n v="6"/>
    <m/>
  </r>
  <r>
    <d v="2021-07-09T00:00:00"/>
    <d v="2021-07-15T00:00:00"/>
    <x v="1"/>
    <n v="6"/>
    <m/>
  </r>
  <r>
    <d v="2021-07-09T00:00:00"/>
    <d v="2021-07-15T00:00:00"/>
    <x v="1"/>
    <n v="6"/>
    <m/>
  </r>
  <r>
    <d v="2021-06-27T00:00:00"/>
    <d v="2021-07-01T00:00:00"/>
    <x v="1"/>
    <n v="4"/>
    <m/>
  </r>
  <r>
    <d v="2018-12-22T00:00:00"/>
    <d v="2018-12-26T00:00:00"/>
    <x v="1"/>
    <n v="4"/>
    <m/>
  </r>
  <r>
    <d v="2021-11-21T00:00:00"/>
    <d v="2021-11-25T00:00:00"/>
    <x v="1"/>
    <n v="4"/>
    <m/>
  </r>
  <r>
    <d v="2021-11-21T00:00:00"/>
    <d v="2021-11-25T00:00:00"/>
    <x v="1"/>
    <n v="4"/>
    <m/>
  </r>
  <r>
    <d v="2020-06-27T00:00:00"/>
    <d v="2020-06-29T00:00:00"/>
    <x v="0"/>
    <n v="2"/>
    <m/>
  </r>
  <r>
    <d v="2021-12-28T00:00:00"/>
    <d v="2021-12-31T00:00:00"/>
    <x v="2"/>
    <n v="3"/>
    <m/>
  </r>
  <r>
    <d v="2020-04-08T00:00:00"/>
    <d v="2020-04-11T00:00:00"/>
    <x v="2"/>
    <n v="3"/>
    <m/>
  </r>
  <r>
    <d v="2018-03-18T00:00:00"/>
    <d v="2018-03-21T00:00:00"/>
    <x v="0"/>
    <n v="3"/>
    <m/>
  </r>
  <r>
    <d v="2021-07-03T00:00:00"/>
    <d v="2021-07-08T00:00:00"/>
    <x v="1"/>
    <n v="5"/>
    <m/>
  </r>
  <r>
    <d v="2021-04-20T00:00:00"/>
    <d v="2021-04-23T00:00:00"/>
    <x v="2"/>
    <n v="3"/>
    <m/>
  </r>
  <r>
    <d v="2021-04-20T00:00:00"/>
    <d v="2021-04-23T00:00:00"/>
    <x v="2"/>
    <n v="3"/>
    <m/>
  </r>
  <r>
    <d v="2021-04-20T00:00:00"/>
    <d v="2021-04-23T00:00:00"/>
    <x v="2"/>
    <n v="3"/>
    <m/>
  </r>
  <r>
    <d v="2021-04-20T00:00:00"/>
    <d v="2021-04-23T00:00:00"/>
    <x v="2"/>
    <n v="3"/>
    <m/>
  </r>
  <r>
    <d v="2020-08-03T00:00:00"/>
    <d v="2020-08-05T00:00:00"/>
    <x v="0"/>
    <n v="2"/>
    <m/>
  </r>
  <r>
    <d v="2020-08-03T00:00:00"/>
    <d v="2020-08-05T00:00:00"/>
    <x v="0"/>
    <n v="2"/>
    <m/>
  </r>
  <r>
    <d v="2020-12-03T00:00:00"/>
    <d v="2020-12-09T00:00:00"/>
    <x v="1"/>
    <n v="6"/>
    <m/>
  </r>
  <r>
    <d v="2018-03-19T00:00:00"/>
    <d v="2018-03-21T00:00:00"/>
    <x v="2"/>
    <n v="2"/>
    <m/>
  </r>
  <r>
    <d v="2018-03-19T00:00:00"/>
    <d v="2018-03-21T00:00:00"/>
    <x v="2"/>
    <n v="2"/>
    <m/>
  </r>
  <r>
    <d v="2018-03-19T00:00:00"/>
    <d v="2018-03-21T00:00:00"/>
    <x v="2"/>
    <n v="2"/>
    <m/>
  </r>
  <r>
    <d v="2018-03-19T00:00:00"/>
    <d v="2018-03-21T00:00:00"/>
    <x v="2"/>
    <n v="2"/>
    <m/>
  </r>
  <r>
    <d v="2018-03-19T00:00:00"/>
    <d v="2018-03-21T00:00:00"/>
    <x v="2"/>
    <n v="2"/>
    <m/>
  </r>
  <r>
    <d v="2018-03-19T00:00:00"/>
    <d v="2018-03-21T00:00:00"/>
    <x v="2"/>
    <n v="2"/>
    <m/>
  </r>
  <r>
    <d v="2018-03-19T00:00:00"/>
    <d v="2018-03-21T00:00:00"/>
    <x v="2"/>
    <n v="2"/>
    <m/>
  </r>
  <r>
    <d v="2019-04-20T00:00:00"/>
    <d v="2019-04-25T00:00:00"/>
    <x v="1"/>
    <n v="5"/>
    <m/>
  </r>
  <r>
    <d v="2019-09-19T00:00:00"/>
    <d v="2019-09-22T00:00:00"/>
    <x v="0"/>
    <n v="3"/>
    <m/>
  </r>
  <r>
    <d v="2018-08-27T00:00:00"/>
    <d v="2018-08-30T00:00:00"/>
    <x v="0"/>
    <n v="3"/>
    <m/>
  </r>
  <r>
    <d v="2020-12-19T00:00:00"/>
    <d v="2020-12-24T00:00:00"/>
    <x v="0"/>
    <n v="5"/>
    <m/>
  </r>
  <r>
    <d v="2020-12-19T00:00:00"/>
    <d v="2020-12-24T00:00:00"/>
    <x v="0"/>
    <n v="5"/>
    <m/>
  </r>
  <r>
    <d v="2018-08-02T00:00:00"/>
    <d v="2018-08-08T00:00:00"/>
    <x v="1"/>
    <n v="6"/>
    <m/>
  </r>
  <r>
    <d v="2018-08-02T00:00:00"/>
    <d v="2018-08-08T00:00:00"/>
    <x v="1"/>
    <n v="6"/>
    <m/>
  </r>
  <r>
    <d v="2018-08-02T00:00:00"/>
    <d v="2018-08-08T00:00:00"/>
    <x v="1"/>
    <n v="6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19-09-21T00:00:00"/>
    <d v="2019-09-26T00:00:00"/>
    <x v="1"/>
    <n v="5"/>
    <m/>
  </r>
  <r>
    <d v="2020-12-11T00:00:00"/>
    <d v="2020-12-13T00:00:00"/>
    <x v="2"/>
    <n v="2"/>
    <m/>
  </r>
  <r>
    <d v="2019-08-07T00:00:00"/>
    <d v="2019-08-12T00:00:00"/>
    <x v="1"/>
    <n v="5"/>
    <m/>
  </r>
  <r>
    <d v="2019-11-15T00:00:00"/>
    <d v="2019-11-17T00:00:00"/>
    <x v="2"/>
    <n v="2"/>
    <m/>
  </r>
  <r>
    <d v="2019-11-15T00:00:00"/>
    <d v="2019-11-17T00:00:00"/>
    <x v="2"/>
    <n v="2"/>
    <m/>
  </r>
  <r>
    <d v="2019-11-15T00:00:00"/>
    <d v="2019-11-17T00:00:00"/>
    <x v="2"/>
    <n v="2"/>
    <m/>
  </r>
  <r>
    <d v="2021-04-04T00:00:00"/>
    <d v="2021-04-08T00:00:00"/>
    <x v="1"/>
    <n v="4"/>
    <m/>
  </r>
  <r>
    <d v="2020-12-24T00:00:00"/>
    <d v="2020-12-28T00:00:00"/>
    <x v="1"/>
    <n v="4"/>
    <m/>
  </r>
  <r>
    <d v="2021-12-13T00:00:00"/>
    <d v="2021-12-13T00:00:00"/>
    <x v="3"/>
    <n v="0"/>
    <m/>
  </r>
  <r>
    <d v="2021-12-22T00:00:00"/>
    <d v="2021-12-26T00:00:00"/>
    <x v="1"/>
    <n v="4"/>
    <m/>
  </r>
  <r>
    <d v="2021-12-22T00:00:00"/>
    <d v="2021-12-26T00:00:00"/>
    <x v="1"/>
    <n v="4"/>
    <m/>
  </r>
  <r>
    <d v="2021-12-22T00:00:00"/>
    <d v="2021-12-26T00:00:00"/>
    <x v="1"/>
    <n v="4"/>
    <m/>
  </r>
  <r>
    <d v="2021-10-21T00:00:00"/>
    <d v="2021-10-28T00:00:00"/>
    <x v="1"/>
    <n v="7"/>
    <m/>
  </r>
  <r>
    <d v="2021-10-21T00:00:00"/>
    <d v="2021-10-28T00:00:00"/>
    <x v="1"/>
    <n v="7"/>
    <m/>
  </r>
  <r>
    <d v="2019-11-13T00:00:00"/>
    <d v="2019-11-17T00:00:00"/>
    <x v="1"/>
    <n v="4"/>
    <m/>
  </r>
  <r>
    <d v="2019-11-13T00:00:00"/>
    <d v="2019-11-17T00:00:00"/>
    <x v="1"/>
    <n v="4"/>
    <m/>
  </r>
  <r>
    <d v="2019-11-13T00:00:00"/>
    <d v="2019-11-17T00:00:00"/>
    <x v="1"/>
    <n v="4"/>
    <m/>
  </r>
  <r>
    <d v="2019-04-16T00:00:00"/>
    <d v="2019-04-20T00:00:00"/>
    <x v="1"/>
    <n v="4"/>
    <m/>
  </r>
  <r>
    <d v="2019-04-16T00:00:00"/>
    <d v="2019-04-20T00:00:00"/>
    <x v="1"/>
    <n v="4"/>
    <m/>
  </r>
  <r>
    <d v="2020-12-16T00:00:00"/>
    <d v="2020-12-23T00:00:00"/>
    <x v="1"/>
    <n v="7"/>
    <m/>
  </r>
  <r>
    <d v="2020-10-21T00:00:00"/>
    <d v="2020-10-27T00:00:00"/>
    <x v="1"/>
    <n v="6"/>
    <m/>
  </r>
  <r>
    <d v="2021-12-01T00:00:00"/>
    <d v="2021-12-03T00:00:00"/>
    <x v="2"/>
    <n v="2"/>
    <m/>
  </r>
  <r>
    <d v="2020-10-20T00:00:00"/>
    <d v="2020-10-24T00:00:00"/>
    <x v="0"/>
    <n v="4"/>
    <m/>
  </r>
  <r>
    <d v="2020-10-20T00:00:00"/>
    <d v="2020-10-24T00:00:00"/>
    <x v="0"/>
    <n v="4"/>
    <m/>
  </r>
  <r>
    <d v="2020-10-20T00:00:00"/>
    <d v="2020-10-24T00:00:00"/>
    <x v="0"/>
    <n v="4"/>
    <m/>
  </r>
  <r>
    <d v="2021-09-29T00:00:00"/>
    <d v="2021-10-03T00:00:00"/>
    <x v="1"/>
    <n v="4"/>
    <m/>
  </r>
  <r>
    <d v="2021-08-18T00:00:00"/>
    <d v="2021-08-25T00:00:00"/>
    <x v="1"/>
    <n v="7"/>
    <m/>
  </r>
  <r>
    <d v="2021-08-18T00:00:00"/>
    <d v="2021-08-25T00:00:00"/>
    <x v="1"/>
    <n v="7"/>
    <m/>
  </r>
  <r>
    <d v="2021-08-18T00:00:00"/>
    <d v="2021-08-25T00:00:00"/>
    <x v="1"/>
    <n v="7"/>
    <m/>
  </r>
  <r>
    <d v="2021-11-12T00:00:00"/>
    <d v="2021-11-16T00:00:00"/>
    <x v="0"/>
    <n v="4"/>
    <m/>
  </r>
  <r>
    <d v="2021-11-12T00:00:00"/>
    <d v="2021-11-16T00:00:00"/>
    <x v="0"/>
    <n v="4"/>
    <m/>
  </r>
  <r>
    <d v="2018-10-11T00:00:00"/>
    <d v="2018-10-15T00:00:00"/>
    <x v="1"/>
    <n v="4"/>
    <m/>
  </r>
  <r>
    <d v="2019-11-28T00:00:00"/>
    <d v="2019-12-03T00:00:00"/>
    <x v="1"/>
    <n v="5"/>
    <m/>
  </r>
  <r>
    <d v="2019-11-28T00:00:00"/>
    <d v="2019-12-03T00:00:00"/>
    <x v="1"/>
    <n v="5"/>
    <m/>
  </r>
  <r>
    <d v="2019-07-27T00:00:00"/>
    <d v="2019-08-02T00:00:00"/>
    <x v="1"/>
    <n v="6"/>
    <m/>
  </r>
  <r>
    <d v="2020-10-20T00:00:00"/>
    <d v="2020-10-26T00:00:00"/>
    <x v="1"/>
    <n v="6"/>
    <m/>
  </r>
  <r>
    <d v="2020-10-20T00:00:00"/>
    <d v="2020-10-26T00:00:00"/>
    <x v="1"/>
    <n v="6"/>
    <m/>
  </r>
  <r>
    <d v="2020-10-20T00:00:00"/>
    <d v="2020-10-26T00:00:00"/>
    <x v="1"/>
    <n v="6"/>
    <m/>
  </r>
  <r>
    <d v="2021-09-14T00:00:00"/>
    <d v="2021-09-18T00:00:00"/>
    <x v="0"/>
    <n v="4"/>
    <m/>
  </r>
  <r>
    <d v="2021-12-23T00:00:00"/>
    <d v="2021-12-27T00:00:00"/>
    <x v="1"/>
    <n v="4"/>
    <m/>
  </r>
  <r>
    <d v="2021-12-23T00:00:00"/>
    <d v="2021-12-27T00:00:00"/>
    <x v="1"/>
    <n v="4"/>
    <m/>
  </r>
  <r>
    <d v="2021-12-23T00:00:00"/>
    <d v="2021-12-27T00:00:00"/>
    <x v="1"/>
    <n v="4"/>
    <m/>
  </r>
  <r>
    <d v="2019-10-05T00:00:00"/>
    <d v="2019-10-09T00:00:00"/>
    <x v="1"/>
    <n v="4"/>
    <m/>
  </r>
  <r>
    <d v="2019-10-05T00:00:00"/>
    <d v="2019-10-09T00:00:00"/>
    <x v="1"/>
    <n v="4"/>
    <m/>
  </r>
  <r>
    <d v="2018-11-02T00:00:00"/>
    <d v="2018-11-07T00:00:00"/>
    <x v="1"/>
    <n v="5"/>
    <m/>
  </r>
  <r>
    <d v="2020-01-22T00:00:00"/>
    <d v="2020-01-27T00:00:00"/>
    <x v="1"/>
    <n v="5"/>
    <m/>
  </r>
  <r>
    <d v="2020-01-22T00:00:00"/>
    <d v="2020-01-27T00:00:00"/>
    <x v="1"/>
    <n v="5"/>
    <m/>
  </r>
  <r>
    <d v="2021-07-11T00:00:00"/>
    <d v="2021-07-17T00:00:00"/>
    <x v="1"/>
    <n v="6"/>
    <m/>
  </r>
  <r>
    <d v="2021-09-11T00:00:00"/>
    <d v="2021-09-11T00:00:00"/>
    <x v="3"/>
    <n v="0"/>
    <m/>
  </r>
  <r>
    <d v="2021-09-11T00:00:00"/>
    <d v="2021-09-11T00:00:00"/>
    <x v="3"/>
    <n v="0"/>
    <m/>
  </r>
  <r>
    <d v="2021-09-11T00:00:00"/>
    <d v="2021-09-11T00:00:00"/>
    <x v="3"/>
    <n v="0"/>
    <m/>
  </r>
  <r>
    <d v="2021-09-11T00:00:00"/>
    <d v="2021-09-11T00:00:00"/>
    <x v="3"/>
    <n v="0"/>
    <m/>
  </r>
  <r>
    <d v="2021-09-11T00:00:00"/>
    <d v="2021-09-11T00:00:00"/>
    <x v="3"/>
    <n v="0"/>
    <m/>
  </r>
  <r>
    <d v="2020-02-23T00:00:00"/>
    <d v="2020-02-27T00:00:00"/>
    <x v="1"/>
    <n v="4"/>
    <m/>
  </r>
  <r>
    <d v="2020-01-22T00:00:00"/>
    <d v="2020-01-29T00:00:00"/>
    <x v="1"/>
    <n v="7"/>
    <m/>
  </r>
  <r>
    <d v="2019-12-12T00:00:00"/>
    <d v="2019-12-16T00:00:00"/>
    <x v="1"/>
    <n v="4"/>
    <m/>
  </r>
  <r>
    <d v="2019-12-12T00:00:00"/>
    <d v="2019-12-16T00:00:00"/>
    <x v="1"/>
    <n v="4"/>
    <m/>
  </r>
  <r>
    <d v="2020-10-29T00:00:00"/>
    <d v="2020-11-01T00:00:00"/>
    <x v="0"/>
    <n v="3"/>
    <m/>
  </r>
  <r>
    <d v="2021-05-28T00:00:00"/>
    <d v="2021-05-31T00:00:00"/>
    <x v="0"/>
    <n v="3"/>
    <m/>
  </r>
  <r>
    <d v="2018-12-21T00:00:00"/>
    <d v="2018-12-28T00:00:00"/>
    <x v="1"/>
    <n v="7"/>
    <m/>
  </r>
  <r>
    <d v="2020-11-24T00:00:00"/>
    <d v="2020-11-28T00:00:00"/>
    <x v="1"/>
    <n v="4"/>
    <m/>
  </r>
  <r>
    <d v="2019-11-20T00:00:00"/>
    <d v="2019-11-25T00:00:00"/>
    <x v="1"/>
    <n v="5"/>
    <m/>
  </r>
  <r>
    <d v="2019-11-20T00:00:00"/>
    <d v="2019-11-25T00:00:00"/>
    <x v="1"/>
    <n v="5"/>
    <m/>
  </r>
  <r>
    <d v="2019-11-20T00:00:00"/>
    <d v="2019-11-25T00:00:00"/>
    <x v="1"/>
    <n v="5"/>
    <m/>
  </r>
  <r>
    <d v="2021-05-29T00:00:00"/>
    <d v="2021-06-04T00:00:00"/>
    <x v="1"/>
    <n v="6"/>
    <m/>
  </r>
  <r>
    <d v="2021-05-29T00:00:00"/>
    <d v="2021-06-04T00:00:00"/>
    <x v="1"/>
    <n v="6"/>
    <m/>
  </r>
  <r>
    <d v="2021-05-29T00:00:00"/>
    <d v="2021-06-04T00:00:00"/>
    <x v="1"/>
    <n v="6"/>
    <m/>
  </r>
  <r>
    <d v="2021-05-29T00:00:00"/>
    <d v="2021-06-04T00:00:00"/>
    <x v="1"/>
    <n v="6"/>
    <m/>
  </r>
  <r>
    <d v="2018-12-02T00:00:00"/>
    <d v="2018-12-04T00:00:00"/>
    <x v="2"/>
    <n v="2"/>
    <m/>
  </r>
  <r>
    <d v="2018-04-07T00:00:00"/>
    <d v="2018-04-07T00:00:00"/>
    <x v="3"/>
    <n v="0"/>
    <m/>
  </r>
  <r>
    <d v="2018-04-07T00:00:00"/>
    <d v="2018-04-07T00:00:00"/>
    <x v="3"/>
    <n v="0"/>
    <m/>
  </r>
  <r>
    <d v="2019-09-08T00:00:00"/>
    <d v="2019-09-14T00:00:00"/>
    <x v="1"/>
    <n v="6"/>
    <m/>
  </r>
  <r>
    <d v="2021-09-09T00:00:00"/>
    <d v="2021-09-15T00:00:00"/>
    <x v="1"/>
    <n v="6"/>
    <m/>
  </r>
  <r>
    <d v="2019-09-06T00:00:00"/>
    <d v="2019-09-08T00:00:00"/>
    <x v="0"/>
    <n v="2"/>
    <m/>
  </r>
  <r>
    <d v="2021-11-02T00:00:00"/>
    <d v="2021-11-06T00:00:00"/>
    <x v="0"/>
    <n v="4"/>
    <m/>
  </r>
  <r>
    <d v="2019-03-28T00:00:00"/>
    <d v="2019-03-30T00:00:00"/>
    <x v="0"/>
    <n v="2"/>
    <m/>
  </r>
  <r>
    <d v="2019-08-13T00:00:00"/>
    <d v="2019-08-17T00:00:00"/>
    <x v="0"/>
    <n v="4"/>
    <m/>
  </r>
  <r>
    <d v="2019-05-12T00:00:00"/>
    <d v="2019-05-18T00:00:00"/>
    <x v="1"/>
    <n v="6"/>
    <m/>
  </r>
  <r>
    <d v="2021-07-23T00:00:00"/>
    <d v="2021-07-27T00:00:00"/>
    <x v="1"/>
    <n v="4"/>
    <m/>
  </r>
  <r>
    <d v="2020-09-24T00:00:00"/>
    <d v="2020-09-26T00:00:00"/>
    <x v="2"/>
    <n v="2"/>
    <m/>
  </r>
  <r>
    <d v="2021-05-05T00:00:00"/>
    <d v="2021-05-10T00:00:00"/>
    <x v="1"/>
    <n v="5"/>
    <m/>
  </r>
  <r>
    <d v="2020-10-06T00:00:00"/>
    <d v="2020-10-06T00:00:00"/>
    <x v="3"/>
    <n v="0"/>
    <m/>
  </r>
  <r>
    <d v="2018-11-03T00:00:00"/>
    <d v="2018-11-08T00:00:00"/>
    <x v="1"/>
    <n v="5"/>
    <m/>
  </r>
  <r>
    <d v="2018-11-03T00:00:00"/>
    <d v="2018-11-08T00:00:00"/>
    <x v="1"/>
    <n v="5"/>
    <m/>
  </r>
  <r>
    <d v="2019-10-01T00:00:00"/>
    <d v="2019-10-04T00:00:00"/>
    <x v="0"/>
    <n v="3"/>
    <m/>
  </r>
  <r>
    <d v="2019-10-01T00:00:00"/>
    <d v="2019-10-04T00:00:00"/>
    <x v="0"/>
    <n v="3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11T00:00:00"/>
    <d v="2021-12-12T00:00:00"/>
    <x v="2"/>
    <n v="1"/>
    <m/>
  </r>
  <r>
    <d v="2020-07-17T00:00:00"/>
    <d v="2020-07-22T00:00:00"/>
    <x v="0"/>
    <n v="5"/>
    <m/>
  </r>
  <r>
    <d v="2020-07-17T00:00:00"/>
    <d v="2020-07-22T00:00:00"/>
    <x v="0"/>
    <n v="5"/>
    <m/>
  </r>
  <r>
    <d v="2020-07-17T00:00:00"/>
    <d v="2020-07-22T00:00:00"/>
    <x v="0"/>
    <n v="5"/>
    <m/>
  </r>
  <r>
    <d v="2020-07-17T00:00:00"/>
    <d v="2020-07-22T00:00:00"/>
    <x v="0"/>
    <n v="5"/>
    <m/>
  </r>
  <r>
    <d v="2020-07-17T00:00:00"/>
    <d v="2020-07-22T00:00:00"/>
    <x v="0"/>
    <n v="5"/>
    <m/>
  </r>
  <r>
    <d v="2020-07-17T00:00:00"/>
    <d v="2020-07-22T00:00:00"/>
    <x v="0"/>
    <n v="5"/>
    <m/>
  </r>
  <r>
    <d v="2020-07-17T00:00:00"/>
    <d v="2020-07-22T00:00:00"/>
    <x v="0"/>
    <n v="5"/>
    <m/>
  </r>
  <r>
    <d v="2021-05-12T00:00:00"/>
    <d v="2021-05-16T00:00:00"/>
    <x v="1"/>
    <n v="4"/>
    <m/>
  </r>
  <r>
    <d v="2019-11-20T00:00:00"/>
    <d v="2019-11-26T00:00:00"/>
    <x v="1"/>
    <n v="6"/>
    <m/>
  </r>
  <r>
    <d v="2019-11-20T00:00:00"/>
    <d v="2019-11-26T00:00:00"/>
    <x v="1"/>
    <n v="6"/>
    <m/>
  </r>
  <r>
    <d v="2020-09-24T00:00:00"/>
    <d v="2020-09-28T00:00:00"/>
    <x v="1"/>
    <n v="4"/>
    <m/>
  </r>
  <r>
    <d v="2020-09-24T00:00:00"/>
    <d v="2020-09-28T00:00:00"/>
    <x v="1"/>
    <n v="4"/>
    <m/>
  </r>
  <r>
    <d v="2020-10-21T00:00:00"/>
    <d v="2020-10-26T00:00:00"/>
    <x v="1"/>
    <n v="5"/>
    <m/>
  </r>
  <r>
    <d v="2020-10-24T00:00:00"/>
    <d v="2020-10-31T00:00:00"/>
    <x v="1"/>
    <n v="7"/>
    <m/>
  </r>
  <r>
    <d v="2018-07-08T00:00:00"/>
    <d v="2018-07-12T00:00:00"/>
    <x v="1"/>
    <n v="4"/>
    <m/>
  </r>
  <r>
    <d v="2018-07-08T00:00:00"/>
    <d v="2018-07-12T00:00:00"/>
    <x v="1"/>
    <n v="4"/>
    <m/>
  </r>
  <r>
    <d v="2019-03-13T00:00:00"/>
    <d v="2019-03-18T00:00:00"/>
    <x v="0"/>
    <n v="5"/>
    <m/>
  </r>
  <r>
    <d v="2019-03-13T00:00:00"/>
    <d v="2019-03-18T00:00:00"/>
    <x v="0"/>
    <n v="5"/>
    <m/>
  </r>
  <r>
    <d v="2021-12-02T00:00:00"/>
    <d v="2021-12-05T00:00:00"/>
    <x v="2"/>
    <n v="3"/>
    <m/>
  </r>
  <r>
    <d v="2019-04-22T00:00:00"/>
    <d v="2019-04-26T00:00:00"/>
    <x v="1"/>
    <n v="4"/>
    <m/>
  </r>
  <r>
    <d v="2019-04-22T00:00:00"/>
    <d v="2019-04-26T00:00:00"/>
    <x v="1"/>
    <n v="4"/>
    <m/>
  </r>
  <r>
    <d v="2018-09-16T00:00:00"/>
    <d v="2018-09-19T00:00:00"/>
    <x v="2"/>
    <n v="3"/>
    <m/>
  </r>
  <r>
    <d v="2018-12-28T00:00:00"/>
    <d v="2019-01-01T00:00:00"/>
    <x v="1"/>
    <n v="4"/>
    <m/>
  </r>
  <r>
    <d v="2018-12-28T00:00:00"/>
    <d v="2019-01-01T00:00:00"/>
    <x v="1"/>
    <n v="4"/>
    <m/>
  </r>
  <r>
    <d v="2018-12-28T00:00:00"/>
    <d v="2019-01-01T00:00:00"/>
    <x v="1"/>
    <n v="4"/>
    <m/>
  </r>
  <r>
    <d v="2018-10-21T00:00:00"/>
    <d v="2018-10-26T00:00:00"/>
    <x v="1"/>
    <n v="5"/>
    <m/>
  </r>
  <r>
    <d v="2021-11-30T00:00:00"/>
    <d v="2021-12-03T00:00:00"/>
    <x v="2"/>
    <n v="3"/>
    <m/>
  </r>
  <r>
    <d v="2018-06-06T00:00:00"/>
    <d v="2018-06-12T00:00:00"/>
    <x v="1"/>
    <n v="6"/>
    <m/>
  </r>
  <r>
    <d v="2018-06-06T00:00:00"/>
    <d v="2018-06-12T00:00:00"/>
    <x v="1"/>
    <n v="6"/>
    <m/>
  </r>
  <r>
    <d v="2021-11-23T00:00:00"/>
    <d v="2021-11-27T00:00:00"/>
    <x v="1"/>
    <n v="4"/>
    <m/>
  </r>
  <r>
    <d v="2021-06-18T00:00:00"/>
    <d v="2021-06-20T00:00:00"/>
    <x v="0"/>
    <n v="2"/>
    <m/>
  </r>
  <r>
    <d v="2021-05-05T00:00:00"/>
    <d v="2021-05-05T00:00:00"/>
    <x v="3"/>
    <n v="0"/>
    <m/>
  </r>
  <r>
    <d v="2020-11-04T00:00:00"/>
    <d v="2020-11-06T00:00:00"/>
    <x v="0"/>
    <n v="2"/>
    <m/>
  </r>
  <r>
    <d v="2020-11-04T00:00:00"/>
    <d v="2020-11-06T00:00:00"/>
    <x v="0"/>
    <n v="2"/>
    <m/>
  </r>
  <r>
    <d v="2020-11-04T00:00:00"/>
    <d v="2020-11-06T00:00:00"/>
    <x v="0"/>
    <n v="2"/>
    <m/>
  </r>
  <r>
    <d v="2020-11-04T00:00:00"/>
    <d v="2020-11-06T00:00:00"/>
    <x v="0"/>
    <n v="2"/>
    <m/>
  </r>
  <r>
    <d v="2020-11-04T00:00:00"/>
    <d v="2020-11-06T00:00:00"/>
    <x v="0"/>
    <n v="2"/>
    <m/>
  </r>
  <r>
    <d v="2020-11-04T00:00:00"/>
    <d v="2020-11-06T00:00:00"/>
    <x v="0"/>
    <n v="2"/>
    <m/>
  </r>
  <r>
    <d v="2018-09-11T00:00:00"/>
    <d v="2018-09-16T00:00:00"/>
    <x v="1"/>
    <n v="5"/>
    <m/>
  </r>
  <r>
    <d v="2021-02-16T00:00:00"/>
    <d v="2021-02-21T00:00:00"/>
    <x v="1"/>
    <n v="5"/>
    <m/>
  </r>
  <r>
    <d v="2021-02-16T00:00:00"/>
    <d v="2021-02-21T00:00:00"/>
    <x v="1"/>
    <n v="5"/>
    <m/>
  </r>
  <r>
    <d v="2018-11-24T00:00:00"/>
    <d v="2018-11-29T00:00:00"/>
    <x v="1"/>
    <n v="5"/>
    <m/>
  </r>
  <r>
    <d v="2018-11-24T00:00:00"/>
    <d v="2018-11-29T00:00:00"/>
    <x v="1"/>
    <n v="5"/>
    <m/>
  </r>
  <r>
    <d v="2018-11-24T00:00:00"/>
    <d v="2018-11-29T00:00:00"/>
    <x v="1"/>
    <n v="5"/>
    <m/>
  </r>
  <r>
    <d v="2018-11-24T00:00:00"/>
    <d v="2018-11-29T00:00:00"/>
    <x v="1"/>
    <n v="5"/>
    <m/>
  </r>
  <r>
    <d v="2021-11-25T00:00:00"/>
    <d v="2021-11-29T00:00:00"/>
    <x v="0"/>
    <n v="4"/>
    <m/>
  </r>
  <r>
    <d v="2021-11-25T00:00:00"/>
    <d v="2021-11-29T00:00:00"/>
    <x v="0"/>
    <n v="4"/>
    <m/>
  </r>
  <r>
    <d v="2021-09-28T00:00:00"/>
    <d v="2021-10-02T00:00:00"/>
    <x v="1"/>
    <n v="4"/>
    <m/>
  </r>
  <r>
    <d v="2018-10-13T00:00:00"/>
    <d v="2018-10-17T00:00:00"/>
    <x v="1"/>
    <n v="4"/>
    <m/>
  </r>
  <r>
    <d v="2018-06-03T00:00:00"/>
    <d v="2018-06-07T00:00:00"/>
    <x v="0"/>
    <n v="4"/>
    <m/>
  </r>
  <r>
    <d v="2018-06-17T00:00:00"/>
    <d v="2018-06-23T00:00:00"/>
    <x v="1"/>
    <n v="6"/>
    <m/>
  </r>
  <r>
    <d v="2019-10-29T00:00:00"/>
    <d v="2019-11-02T00:00:00"/>
    <x v="1"/>
    <n v="4"/>
    <m/>
  </r>
  <r>
    <d v="2019-10-29T00:00:00"/>
    <d v="2019-11-02T00:00:00"/>
    <x v="1"/>
    <n v="4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1-20T00:00:00"/>
    <d v="2018-01-26T00:00:00"/>
    <x v="1"/>
    <n v="6"/>
    <m/>
  </r>
  <r>
    <d v="2018-07-11T00:00:00"/>
    <d v="2018-07-15T00:00:00"/>
    <x v="1"/>
    <n v="4"/>
    <m/>
  </r>
  <r>
    <d v="2018-07-11T00:00:00"/>
    <d v="2018-07-15T00:00:00"/>
    <x v="1"/>
    <n v="4"/>
    <m/>
  </r>
  <r>
    <d v="2020-08-30T00:00:00"/>
    <d v="2020-09-06T00:00:00"/>
    <x v="1"/>
    <n v="7"/>
    <m/>
  </r>
  <r>
    <d v="2020-08-30T00:00:00"/>
    <d v="2020-09-06T00:00:00"/>
    <x v="1"/>
    <n v="7"/>
    <m/>
  </r>
  <r>
    <d v="2021-10-05T00:00:00"/>
    <d v="2021-10-09T00:00:00"/>
    <x v="1"/>
    <n v="4"/>
    <m/>
  </r>
  <r>
    <d v="2021-10-05T00:00:00"/>
    <d v="2021-10-09T00:00:00"/>
    <x v="1"/>
    <n v="4"/>
    <m/>
  </r>
  <r>
    <d v="2021-10-05T00:00:00"/>
    <d v="2021-10-09T00:00:00"/>
    <x v="1"/>
    <n v="4"/>
    <m/>
  </r>
  <r>
    <d v="2020-12-31T00:00:00"/>
    <d v="2021-01-02T00:00:00"/>
    <x v="2"/>
    <n v="2"/>
    <m/>
  </r>
  <r>
    <d v="2019-03-07T00:00:00"/>
    <d v="2019-03-10T00:00:00"/>
    <x v="2"/>
    <n v="3"/>
    <m/>
  </r>
  <r>
    <d v="2019-03-07T00:00:00"/>
    <d v="2019-03-10T00:00:00"/>
    <x v="2"/>
    <n v="3"/>
    <m/>
  </r>
  <r>
    <d v="2019-03-07T00:00:00"/>
    <d v="2019-03-10T00:00:00"/>
    <x v="2"/>
    <n v="3"/>
    <m/>
  </r>
  <r>
    <d v="2019-03-07T00:00:00"/>
    <d v="2019-03-10T00:00:00"/>
    <x v="2"/>
    <n v="3"/>
    <m/>
  </r>
  <r>
    <d v="2021-10-20T00:00:00"/>
    <d v="2021-10-20T00:00:00"/>
    <x v="3"/>
    <n v="0"/>
    <m/>
  </r>
  <r>
    <d v="2019-05-01T00:00:00"/>
    <d v="2019-05-06T00:00:00"/>
    <x v="1"/>
    <n v="5"/>
    <m/>
  </r>
  <r>
    <d v="2019-05-01T00:00:00"/>
    <d v="2019-05-06T00:00:00"/>
    <x v="1"/>
    <n v="5"/>
    <m/>
  </r>
  <r>
    <d v="2019-05-01T00:00:00"/>
    <d v="2019-05-06T00:00:00"/>
    <x v="1"/>
    <n v="5"/>
    <m/>
  </r>
  <r>
    <d v="2021-09-03T00:00:00"/>
    <d v="2021-09-08T00:00:00"/>
    <x v="1"/>
    <n v="5"/>
    <m/>
  </r>
  <r>
    <d v="2021-11-03T00:00:00"/>
    <d v="2021-11-08T00:00:00"/>
    <x v="1"/>
    <n v="5"/>
    <m/>
  </r>
  <r>
    <d v="2019-09-13T00:00:00"/>
    <d v="2019-09-19T00:00:00"/>
    <x v="1"/>
    <n v="6"/>
    <m/>
  </r>
  <r>
    <d v="2019-09-06T00:00:00"/>
    <d v="2019-09-12T00:00:00"/>
    <x v="1"/>
    <n v="6"/>
    <m/>
  </r>
  <r>
    <d v="2019-09-06T00:00:00"/>
    <d v="2019-09-12T00:00:00"/>
    <x v="1"/>
    <n v="6"/>
    <m/>
  </r>
  <r>
    <d v="2018-10-06T00:00:00"/>
    <d v="2018-10-13T00:00:00"/>
    <x v="1"/>
    <n v="7"/>
    <m/>
  </r>
  <r>
    <d v="2021-01-23T00:00:00"/>
    <d v="2021-01-28T00:00:00"/>
    <x v="1"/>
    <n v="5"/>
    <m/>
  </r>
  <r>
    <d v="2021-01-23T00:00:00"/>
    <d v="2021-01-28T00:00:00"/>
    <x v="1"/>
    <n v="5"/>
    <m/>
  </r>
  <r>
    <d v="2021-01-23T00:00:00"/>
    <d v="2021-01-28T00:00:00"/>
    <x v="1"/>
    <n v="5"/>
    <m/>
  </r>
  <r>
    <d v="2021-01-23T00:00:00"/>
    <d v="2021-01-28T00:00:00"/>
    <x v="1"/>
    <n v="5"/>
    <m/>
  </r>
  <r>
    <d v="2019-12-10T00:00:00"/>
    <d v="2019-12-15T00:00:00"/>
    <x v="1"/>
    <n v="5"/>
    <m/>
  </r>
  <r>
    <d v="2018-11-25T00:00:00"/>
    <d v="2018-11-30T00:00:00"/>
    <x v="1"/>
    <n v="5"/>
    <m/>
  </r>
  <r>
    <d v="2021-11-21T00:00:00"/>
    <d v="2021-11-25T00:00:00"/>
    <x v="1"/>
    <n v="4"/>
    <m/>
  </r>
  <r>
    <d v="2021-11-21T00:00:00"/>
    <d v="2021-11-25T00:00:00"/>
    <x v="1"/>
    <n v="4"/>
    <m/>
  </r>
  <r>
    <d v="2021-11-21T00:00:00"/>
    <d v="2021-11-25T00:00:00"/>
    <x v="1"/>
    <n v="4"/>
    <m/>
  </r>
  <r>
    <d v="2021-04-04T00:00:00"/>
    <d v="2021-04-05T00:00:00"/>
    <x v="2"/>
    <n v="1"/>
    <m/>
  </r>
  <r>
    <d v="2021-04-04T00:00:00"/>
    <d v="2021-04-05T00:00:00"/>
    <x v="2"/>
    <n v="1"/>
    <m/>
  </r>
  <r>
    <d v="2021-04-04T00:00:00"/>
    <d v="2021-04-05T00:00:00"/>
    <x v="2"/>
    <n v="1"/>
    <m/>
  </r>
  <r>
    <d v="2021-05-19T00:00:00"/>
    <d v="2021-05-24T00:00:00"/>
    <x v="1"/>
    <n v="5"/>
    <m/>
  </r>
  <r>
    <d v="2020-10-03T00:00:00"/>
    <d v="2020-10-07T00:00:00"/>
    <x v="1"/>
    <n v="4"/>
    <m/>
  </r>
  <r>
    <d v="2020-11-21T00:00:00"/>
    <d v="2020-11-21T00:00:00"/>
    <x v="3"/>
    <n v="0"/>
    <m/>
  </r>
  <r>
    <d v="2021-10-03T00:00:00"/>
    <d v="2021-10-05T00:00:00"/>
    <x v="0"/>
    <n v="2"/>
    <m/>
  </r>
  <r>
    <d v="2021-10-03T00:00:00"/>
    <d v="2021-10-05T00:00:00"/>
    <x v="0"/>
    <n v="2"/>
    <m/>
  </r>
  <r>
    <d v="2021-10-03T00:00:00"/>
    <d v="2021-10-05T00:00:00"/>
    <x v="0"/>
    <n v="2"/>
    <m/>
  </r>
  <r>
    <d v="2018-04-29T00:00:00"/>
    <d v="2018-05-03T00:00:00"/>
    <x v="1"/>
    <n v="4"/>
    <m/>
  </r>
  <r>
    <d v="2018-04-29T00:00:00"/>
    <d v="2018-05-03T00:00:00"/>
    <x v="1"/>
    <n v="4"/>
    <m/>
  </r>
  <r>
    <d v="2020-10-07T00:00:00"/>
    <d v="2020-10-10T00:00:00"/>
    <x v="2"/>
    <n v="3"/>
    <m/>
  </r>
  <r>
    <d v="2020-12-15T00:00:00"/>
    <d v="2020-12-22T00:00:00"/>
    <x v="1"/>
    <n v="7"/>
    <m/>
  </r>
  <r>
    <d v="2021-04-10T00:00:00"/>
    <d v="2021-04-14T00:00:00"/>
    <x v="1"/>
    <n v="4"/>
    <m/>
  </r>
  <r>
    <d v="2021-04-10T00:00:00"/>
    <d v="2021-04-14T00:00:00"/>
    <x v="1"/>
    <n v="4"/>
    <m/>
  </r>
  <r>
    <d v="2018-04-08T00:00:00"/>
    <d v="2018-04-13T00:00:00"/>
    <x v="1"/>
    <n v="5"/>
    <m/>
  </r>
  <r>
    <d v="2020-03-29T00:00:00"/>
    <d v="2020-04-02T00:00:00"/>
    <x v="1"/>
    <n v="4"/>
    <m/>
  </r>
  <r>
    <d v="2020-03-29T00:00:00"/>
    <d v="2020-04-02T00:00:00"/>
    <x v="1"/>
    <n v="4"/>
    <m/>
  </r>
  <r>
    <d v="2021-01-15T00:00:00"/>
    <d v="2021-01-18T00:00:00"/>
    <x v="2"/>
    <n v="3"/>
    <m/>
  </r>
  <r>
    <d v="2021-01-15T00:00:00"/>
    <d v="2021-01-18T00:00:00"/>
    <x v="2"/>
    <n v="3"/>
    <m/>
  </r>
  <r>
    <d v="2021-01-15T00:00:00"/>
    <d v="2021-01-18T00:00:00"/>
    <x v="2"/>
    <n v="3"/>
    <m/>
  </r>
  <r>
    <d v="2021-01-15T00:00:00"/>
    <d v="2021-01-18T00:00:00"/>
    <x v="2"/>
    <n v="3"/>
    <m/>
  </r>
  <r>
    <d v="2018-01-30T00:00:00"/>
    <d v="2018-02-04T00:00:00"/>
    <x v="1"/>
    <n v="5"/>
    <m/>
  </r>
  <r>
    <d v="2018-01-30T00:00:00"/>
    <d v="2018-02-04T00:00:00"/>
    <x v="1"/>
    <n v="5"/>
    <m/>
  </r>
  <r>
    <d v="2019-02-07T00:00:00"/>
    <d v="2019-02-11T00:00:00"/>
    <x v="1"/>
    <n v="4"/>
    <m/>
  </r>
  <r>
    <d v="2019-02-07T00:00:00"/>
    <d v="2019-02-11T00:00:00"/>
    <x v="1"/>
    <n v="4"/>
    <m/>
  </r>
  <r>
    <d v="2020-12-14T00:00:00"/>
    <d v="2020-12-19T00:00:00"/>
    <x v="1"/>
    <n v="5"/>
    <m/>
  </r>
  <r>
    <d v="2020-12-14T00:00:00"/>
    <d v="2020-12-19T00:00:00"/>
    <x v="1"/>
    <n v="5"/>
    <m/>
  </r>
  <r>
    <d v="2020-12-14T00:00:00"/>
    <d v="2020-12-19T00:00:00"/>
    <x v="1"/>
    <n v="5"/>
    <m/>
  </r>
  <r>
    <d v="2020-12-14T00:00:00"/>
    <d v="2020-12-19T00:00:00"/>
    <x v="1"/>
    <n v="5"/>
    <m/>
  </r>
  <r>
    <d v="2020-12-14T00:00:00"/>
    <d v="2020-12-19T00:00:00"/>
    <x v="1"/>
    <n v="5"/>
    <m/>
  </r>
  <r>
    <d v="2020-12-14T00:00:00"/>
    <d v="2020-12-19T00:00:00"/>
    <x v="1"/>
    <n v="5"/>
    <m/>
  </r>
  <r>
    <d v="2021-10-31T00:00:00"/>
    <d v="2021-11-04T00:00:00"/>
    <x v="1"/>
    <n v="4"/>
    <m/>
  </r>
  <r>
    <d v="2021-08-06T00:00:00"/>
    <d v="2021-08-12T00:00:00"/>
    <x v="1"/>
    <n v="6"/>
    <m/>
  </r>
  <r>
    <d v="2021-08-06T00:00:00"/>
    <d v="2021-08-12T00:00:00"/>
    <x v="1"/>
    <n v="6"/>
    <m/>
  </r>
  <r>
    <d v="2021-08-06T00:00:00"/>
    <d v="2021-08-12T00:00:00"/>
    <x v="1"/>
    <n v="6"/>
    <m/>
  </r>
  <r>
    <d v="2021-05-30T00:00:00"/>
    <d v="2021-05-31T00:00:00"/>
    <x v="2"/>
    <n v="1"/>
    <m/>
  </r>
  <r>
    <d v="2021-05-30T00:00:00"/>
    <d v="2021-05-31T00:00:00"/>
    <x v="2"/>
    <n v="1"/>
    <m/>
  </r>
  <r>
    <d v="2021-05-30T00:00:00"/>
    <d v="2021-05-31T00:00:00"/>
    <x v="2"/>
    <n v="1"/>
    <m/>
  </r>
  <r>
    <d v="2019-11-30T00:00:00"/>
    <d v="2019-12-05T00:00:00"/>
    <x v="1"/>
    <n v="5"/>
    <m/>
  </r>
  <r>
    <d v="2021-08-31T00:00:00"/>
    <d v="2021-09-02T00:00:00"/>
    <x v="0"/>
    <n v="2"/>
    <m/>
  </r>
  <r>
    <d v="2021-08-31T00:00:00"/>
    <d v="2021-09-02T00:00:00"/>
    <x v="0"/>
    <n v="2"/>
    <m/>
  </r>
  <r>
    <d v="2021-05-14T00:00:00"/>
    <d v="2021-05-15T00:00:00"/>
    <x v="2"/>
    <n v="1"/>
    <m/>
  </r>
  <r>
    <d v="2021-05-14T00:00:00"/>
    <d v="2021-05-15T00:00:00"/>
    <x v="2"/>
    <n v="1"/>
    <m/>
  </r>
  <r>
    <d v="2021-05-14T00:00:00"/>
    <d v="2021-05-15T00:00:00"/>
    <x v="2"/>
    <n v="1"/>
    <m/>
  </r>
  <r>
    <d v="2021-05-14T00:00:00"/>
    <d v="2021-05-15T00:00:00"/>
    <x v="2"/>
    <n v="1"/>
    <m/>
  </r>
  <r>
    <d v="2021-05-14T00:00:00"/>
    <d v="2021-05-15T00:00:00"/>
    <x v="2"/>
    <n v="1"/>
    <m/>
  </r>
  <r>
    <d v="2021-08-17T00:00:00"/>
    <d v="2021-08-23T00:00:00"/>
    <x v="1"/>
    <n v="6"/>
    <m/>
  </r>
  <r>
    <d v="2021-08-17T00:00:00"/>
    <d v="2021-08-23T00:00:00"/>
    <x v="1"/>
    <n v="6"/>
    <m/>
  </r>
  <r>
    <d v="2021-11-10T00:00:00"/>
    <d v="2021-11-14T00:00:00"/>
    <x v="0"/>
    <n v="4"/>
    <m/>
  </r>
  <r>
    <d v="2021-08-21T00:00:00"/>
    <d v="2021-08-21T00:00:00"/>
    <x v="3"/>
    <n v="0"/>
    <m/>
  </r>
  <r>
    <d v="2020-03-08T00:00:00"/>
    <d v="2020-03-12T00:00:00"/>
    <x v="1"/>
    <n v="4"/>
    <m/>
  </r>
  <r>
    <d v="2020-03-08T00:00:00"/>
    <d v="2020-03-12T00:00:00"/>
    <x v="1"/>
    <n v="4"/>
    <m/>
  </r>
  <r>
    <d v="2020-10-31T00:00:00"/>
    <d v="2020-11-05T00:00:00"/>
    <x v="1"/>
    <n v="5"/>
    <m/>
  </r>
  <r>
    <d v="2020-10-31T00:00:00"/>
    <d v="2020-11-05T00:00:00"/>
    <x v="1"/>
    <n v="5"/>
    <m/>
  </r>
  <r>
    <d v="2020-10-31T00:00:00"/>
    <d v="2020-11-05T00:00:00"/>
    <x v="1"/>
    <n v="5"/>
    <m/>
  </r>
  <r>
    <d v="2020-10-31T00:00:00"/>
    <d v="2020-11-05T00:00:00"/>
    <x v="1"/>
    <n v="5"/>
    <m/>
  </r>
  <r>
    <d v="2018-07-26T00:00:00"/>
    <d v="2018-08-01T00:00:00"/>
    <x v="1"/>
    <n v="6"/>
    <m/>
  </r>
  <r>
    <d v="2019-10-24T00:00:00"/>
    <d v="2019-10-27T00:00:00"/>
    <x v="2"/>
    <n v="3"/>
    <m/>
  </r>
  <r>
    <d v="2021-08-19T00:00:00"/>
    <d v="2021-08-24T00:00:00"/>
    <x v="1"/>
    <n v="5"/>
    <m/>
  </r>
  <r>
    <d v="2020-05-23T00:00:00"/>
    <d v="2020-05-27T00:00:00"/>
    <x v="1"/>
    <n v="4"/>
    <m/>
  </r>
  <r>
    <d v="2020-05-23T00:00:00"/>
    <d v="2020-05-27T00:00:00"/>
    <x v="1"/>
    <n v="4"/>
    <m/>
  </r>
  <r>
    <d v="2020-05-23T00:00:00"/>
    <d v="2020-05-27T00:00:00"/>
    <x v="1"/>
    <n v="4"/>
    <m/>
  </r>
  <r>
    <d v="2020-05-23T00:00:00"/>
    <d v="2020-05-27T00:00:00"/>
    <x v="1"/>
    <n v="4"/>
    <m/>
  </r>
  <r>
    <d v="2018-11-03T00:00:00"/>
    <d v="2018-11-07T00:00:00"/>
    <x v="1"/>
    <n v="4"/>
    <m/>
  </r>
  <r>
    <d v="2018-11-03T00:00:00"/>
    <d v="2018-11-07T00:00:00"/>
    <x v="1"/>
    <n v="4"/>
    <m/>
  </r>
  <r>
    <d v="2018-11-03T00:00:00"/>
    <d v="2018-11-07T00:00:00"/>
    <x v="1"/>
    <n v="4"/>
    <m/>
  </r>
  <r>
    <d v="2018-11-03T00:00:00"/>
    <d v="2018-11-07T00:00:00"/>
    <x v="1"/>
    <n v="4"/>
    <m/>
  </r>
  <r>
    <d v="2019-03-30T00:00:00"/>
    <d v="2019-04-04T00:00:00"/>
    <x v="1"/>
    <n v="5"/>
    <m/>
  </r>
  <r>
    <d v="2019-03-30T00:00:00"/>
    <d v="2019-04-04T00:00:00"/>
    <x v="1"/>
    <n v="5"/>
    <m/>
  </r>
  <r>
    <d v="2021-05-27T00:00:00"/>
    <d v="2021-05-29T00:00:00"/>
    <x v="2"/>
    <n v="2"/>
    <m/>
  </r>
  <r>
    <d v="2021-05-27T00:00:00"/>
    <d v="2021-05-29T00:00:00"/>
    <x v="2"/>
    <n v="2"/>
    <m/>
  </r>
  <r>
    <d v="2021-05-27T00:00:00"/>
    <d v="2021-05-29T00:00:00"/>
    <x v="2"/>
    <n v="2"/>
    <m/>
  </r>
  <r>
    <d v="2021-12-14T00:00:00"/>
    <d v="2021-12-19T00:00:00"/>
    <x v="1"/>
    <n v="5"/>
    <m/>
  </r>
  <r>
    <d v="2018-10-04T00:00:00"/>
    <d v="2018-10-06T00:00:00"/>
    <x v="2"/>
    <n v="2"/>
    <m/>
  </r>
  <r>
    <d v="2020-10-13T00:00:00"/>
    <d v="2020-10-20T00:00:00"/>
    <x v="1"/>
    <n v="7"/>
    <m/>
  </r>
  <r>
    <d v="2020-10-13T00:00:00"/>
    <d v="2020-10-20T00:00:00"/>
    <x v="1"/>
    <n v="7"/>
    <m/>
  </r>
  <r>
    <d v="2020-10-13T00:00:00"/>
    <d v="2020-10-20T00:00:00"/>
    <x v="1"/>
    <n v="7"/>
    <m/>
  </r>
  <r>
    <d v="2020-10-13T00:00:00"/>
    <d v="2020-10-20T00:00:00"/>
    <x v="1"/>
    <n v="7"/>
    <m/>
  </r>
  <r>
    <d v="2020-10-13T00:00:00"/>
    <d v="2020-10-20T00:00:00"/>
    <x v="1"/>
    <n v="7"/>
    <m/>
  </r>
  <r>
    <d v="2019-03-05T00:00:00"/>
    <d v="2019-03-10T00:00:00"/>
    <x v="1"/>
    <n v="5"/>
    <m/>
  </r>
  <r>
    <d v="2021-03-04T00:00:00"/>
    <d v="2021-03-06T00:00:00"/>
    <x v="0"/>
    <n v="2"/>
    <m/>
  </r>
  <r>
    <d v="2021-03-04T00:00:00"/>
    <d v="2021-03-06T00:00:00"/>
    <x v="0"/>
    <n v="2"/>
    <m/>
  </r>
  <r>
    <d v="2021-03-04T00:00:00"/>
    <d v="2021-03-06T00:00:00"/>
    <x v="0"/>
    <n v="2"/>
    <m/>
  </r>
  <r>
    <d v="2019-09-25T00:00:00"/>
    <d v="2019-09-29T00:00:00"/>
    <x v="1"/>
    <n v="4"/>
    <m/>
  </r>
  <r>
    <d v="2019-09-25T00:00:00"/>
    <d v="2019-09-29T00:00:00"/>
    <x v="1"/>
    <n v="4"/>
    <m/>
  </r>
  <r>
    <d v="2019-09-25T00:00:00"/>
    <d v="2019-09-29T00:00:00"/>
    <x v="1"/>
    <n v="4"/>
    <m/>
  </r>
  <r>
    <d v="2019-12-19T00:00:00"/>
    <d v="2019-12-23T00:00:00"/>
    <x v="0"/>
    <n v="4"/>
    <m/>
  </r>
  <r>
    <d v="2019-10-08T00:00:00"/>
    <d v="2019-10-13T00:00:00"/>
    <x v="1"/>
    <n v="5"/>
    <m/>
  </r>
  <r>
    <d v="2021-07-31T00:00:00"/>
    <d v="2021-08-03T00:00:00"/>
    <x v="2"/>
    <n v="3"/>
    <m/>
  </r>
  <r>
    <d v="2021-07-31T00:00:00"/>
    <d v="2021-08-03T00:00:00"/>
    <x v="2"/>
    <n v="3"/>
    <m/>
  </r>
  <r>
    <d v="2018-08-05T00:00:00"/>
    <d v="2018-08-11T00:00:00"/>
    <x v="1"/>
    <n v="6"/>
    <m/>
  </r>
  <r>
    <d v="2018-08-05T00:00:00"/>
    <d v="2018-08-11T00:00:00"/>
    <x v="1"/>
    <n v="6"/>
    <m/>
  </r>
  <r>
    <d v="2021-05-14T00:00:00"/>
    <d v="2021-05-17T00:00:00"/>
    <x v="2"/>
    <n v="3"/>
    <m/>
  </r>
  <r>
    <d v="2021-05-14T00:00:00"/>
    <d v="2021-05-17T00:00:00"/>
    <x v="2"/>
    <n v="3"/>
    <m/>
  </r>
  <r>
    <d v="2021-05-14T00:00:00"/>
    <d v="2021-05-17T00:00:00"/>
    <x v="2"/>
    <n v="3"/>
    <m/>
  </r>
  <r>
    <d v="2021-05-14T00:00:00"/>
    <d v="2021-05-17T00:00:00"/>
    <x v="2"/>
    <n v="3"/>
    <m/>
  </r>
  <r>
    <d v="2021-05-14T00:00:00"/>
    <d v="2021-05-17T00:00:00"/>
    <x v="2"/>
    <n v="3"/>
    <m/>
  </r>
  <r>
    <d v="2021-05-14T00:00:00"/>
    <d v="2021-05-17T00:00:00"/>
    <x v="2"/>
    <n v="3"/>
    <m/>
  </r>
  <r>
    <d v="2020-09-22T00:00:00"/>
    <d v="2020-09-28T00:00:00"/>
    <x v="1"/>
    <n v="6"/>
    <m/>
  </r>
  <r>
    <d v="2019-11-13T00:00:00"/>
    <d v="2019-11-17T00:00:00"/>
    <x v="1"/>
    <n v="4"/>
    <m/>
  </r>
  <r>
    <d v="2021-05-22T00:00:00"/>
    <d v="2021-05-25T00:00:00"/>
    <x v="0"/>
    <n v="3"/>
    <m/>
  </r>
  <r>
    <d v="2020-12-02T00:00:00"/>
    <d v="2020-12-08T00:00:00"/>
    <x v="1"/>
    <n v="6"/>
    <m/>
  </r>
  <r>
    <d v="2020-12-02T00:00:00"/>
    <d v="2020-12-08T00:00:00"/>
    <x v="1"/>
    <n v="6"/>
    <m/>
  </r>
  <r>
    <d v="2020-12-02T00:00:00"/>
    <d v="2020-12-08T00:00:00"/>
    <x v="1"/>
    <n v="6"/>
    <m/>
  </r>
  <r>
    <d v="2019-08-29T00:00:00"/>
    <d v="2019-09-02T00:00:00"/>
    <x v="1"/>
    <n v="4"/>
    <m/>
  </r>
  <r>
    <d v="2019-08-29T00:00:00"/>
    <d v="2019-09-02T00:00:00"/>
    <x v="1"/>
    <n v="4"/>
    <m/>
  </r>
  <r>
    <d v="2018-06-06T00:00:00"/>
    <d v="2018-06-10T00:00:00"/>
    <x v="1"/>
    <n v="4"/>
    <m/>
  </r>
  <r>
    <d v="2020-03-18T00:00:00"/>
    <d v="2020-03-20T00:00:00"/>
    <x v="0"/>
    <n v="2"/>
    <m/>
  </r>
  <r>
    <d v="2018-01-14T00:00:00"/>
    <d v="2018-01-15T00:00:00"/>
    <x v="2"/>
    <n v="1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10T00:00:00"/>
    <x v="1"/>
    <n v="7"/>
    <m/>
  </r>
  <r>
    <d v="2021-06-03T00:00:00"/>
    <d v="2021-06-09T00:00:00"/>
    <x v="1"/>
    <n v="6"/>
    <m/>
  </r>
  <r>
    <d v="2021-06-03T00:00:00"/>
    <d v="2021-06-09T00:00:00"/>
    <x v="1"/>
    <n v="6"/>
    <m/>
  </r>
  <r>
    <d v="2021-06-03T00:00:00"/>
    <d v="2021-06-09T00:00:00"/>
    <x v="1"/>
    <n v="6"/>
    <m/>
  </r>
  <r>
    <d v="2019-03-21T00:00:00"/>
    <d v="2019-03-26T00:00:00"/>
    <x v="1"/>
    <n v="5"/>
    <m/>
  </r>
  <r>
    <d v="2019-03-21T00:00:00"/>
    <d v="2019-03-26T00:00:00"/>
    <x v="1"/>
    <n v="5"/>
    <m/>
  </r>
  <r>
    <d v="2019-03-21T00:00:00"/>
    <d v="2019-03-26T00:00:00"/>
    <x v="1"/>
    <n v="5"/>
    <m/>
  </r>
  <r>
    <d v="2021-09-19T00:00:00"/>
    <d v="2021-09-24T00:00:00"/>
    <x v="1"/>
    <n v="5"/>
    <m/>
  </r>
  <r>
    <d v="2018-09-15T00:00:00"/>
    <d v="2018-09-19T00:00:00"/>
    <x v="1"/>
    <n v="4"/>
    <m/>
  </r>
  <r>
    <d v="2020-11-20T00:00:00"/>
    <d v="2020-11-25T00:00:00"/>
    <x v="1"/>
    <n v="5"/>
    <m/>
  </r>
  <r>
    <d v="2020-11-20T00:00:00"/>
    <d v="2020-11-25T00:00:00"/>
    <x v="1"/>
    <n v="5"/>
    <m/>
  </r>
  <r>
    <d v="2020-11-20T00:00:00"/>
    <d v="2020-11-25T00:00:00"/>
    <x v="1"/>
    <n v="5"/>
    <m/>
  </r>
  <r>
    <d v="2021-10-28T00:00:00"/>
    <d v="2021-11-01T00:00:00"/>
    <x v="0"/>
    <n v="4"/>
    <m/>
  </r>
  <r>
    <d v="2021-10-28T00:00:00"/>
    <d v="2021-11-01T00:00:00"/>
    <x v="0"/>
    <n v="4"/>
    <m/>
  </r>
  <r>
    <d v="2021-10-28T00:00:00"/>
    <d v="2021-11-01T00:00:00"/>
    <x v="0"/>
    <n v="4"/>
    <m/>
  </r>
  <r>
    <d v="2019-07-24T00:00:00"/>
    <d v="2019-07-28T00:00:00"/>
    <x v="1"/>
    <n v="4"/>
    <m/>
  </r>
  <r>
    <d v="2019-07-24T00:00:00"/>
    <d v="2019-07-28T00:00:00"/>
    <x v="1"/>
    <n v="4"/>
    <m/>
  </r>
  <r>
    <d v="2019-07-24T00:00:00"/>
    <d v="2019-07-28T00:00:00"/>
    <x v="1"/>
    <n v="4"/>
    <m/>
  </r>
  <r>
    <d v="2019-07-24T00:00:00"/>
    <d v="2019-07-28T00:00:00"/>
    <x v="1"/>
    <n v="4"/>
    <m/>
  </r>
  <r>
    <d v="2018-11-02T00:00:00"/>
    <d v="2018-11-06T00:00:00"/>
    <x v="1"/>
    <n v="4"/>
    <m/>
  </r>
  <r>
    <d v="2018-11-02T00:00:00"/>
    <d v="2018-11-06T00:00:00"/>
    <x v="1"/>
    <n v="4"/>
    <m/>
  </r>
  <r>
    <d v="2018-11-02T00:00:00"/>
    <d v="2018-11-06T00:00:00"/>
    <x v="1"/>
    <n v="4"/>
    <m/>
  </r>
  <r>
    <d v="2021-11-17T00:00:00"/>
    <d v="2021-11-22T00:00:00"/>
    <x v="0"/>
    <n v="5"/>
    <m/>
  </r>
  <r>
    <d v="2020-06-26T00:00:00"/>
    <d v="2020-06-30T00:00:00"/>
    <x v="1"/>
    <n v="4"/>
    <m/>
  </r>
  <r>
    <d v="2020-10-09T00:00:00"/>
    <d v="2020-10-11T00:00:00"/>
    <x v="0"/>
    <n v="2"/>
    <m/>
  </r>
  <r>
    <d v="2020-10-09T00:00:00"/>
    <d v="2020-10-11T00:00:00"/>
    <x v="0"/>
    <n v="2"/>
    <m/>
  </r>
  <r>
    <d v="2021-12-20T00:00:00"/>
    <d v="2021-12-26T00:00:00"/>
    <x v="1"/>
    <n v="6"/>
    <m/>
  </r>
  <r>
    <d v="2021-12-20T00:00:00"/>
    <d v="2021-12-26T00:00:00"/>
    <x v="1"/>
    <n v="6"/>
    <m/>
  </r>
  <r>
    <d v="2021-12-20T00:00:00"/>
    <d v="2021-12-26T00:00:00"/>
    <x v="1"/>
    <n v="6"/>
    <m/>
  </r>
  <r>
    <d v="2021-03-06T00:00:00"/>
    <d v="2021-03-10T00:00:00"/>
    <x v="1"/>
    <n v="4"/>
    <m/>
  </r>
  <r>
    <d v="2021-03-06T00:00:00"/>
    <d v="2021-03-10T00:00:00"/>
    <x v="1"/>
    <n v="4"/>
    <m/>
  </r>
  <r>
    <d v="2021-03-06T00:00:00"/>
    <d v="2021-03-10T00:00:00"/>
    <x v="1"/>
    <n v="4"/>
    <m/>
  </r>
  <r>
    <d v="2021-03-06T00:00:00"/>
    <d v="2021-03-10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01-16T00:00:00"/>
    <d v="2021-01-18T00:00:00"/>
    <x v="0"/>
    <n v="2"/>
    <m/>
  </r>
  <r>
    <d v="2021-01-16T00:00:00"/>
    <d v="2021-01-18T00:00:00"/>
    <x v="0"/>
    <n v="2"/>
    <m/>
  </r>
  <r>
    <d v="2021-01-16T00:00:00"/>
    <d v="2021-01-18T00:00:00"/>
    <x v="0"/>
    <n v="2"/>
    <m/>
  </r>
  <r>
    <d v="2020-07-07T00:00:00"/>
    <d v="2020-07-13T00:00:00"/>
    <x v="1"/>
    <n v="6"/>
    <m/>
  </r>
  <r>
    <d v="2020-07-07T00:00:00"/>
    <d v="2020-07-13T00:00:00"/>
    <x v="1"/>
    <n v="6"/>
    <m/>
  </r>
  <r>
    <d v="2020-07-07T00:00:00"/>
    <d v="2020-07-13T00:00:00"/>
    <x v="1"/>
    <n v="6"/>
    <m/>
  </r>
  <r>
    <d v="2020-07-07T00:00:00"/>
    <d v="2020-07-13T00:00:00"/>
    <x v="1"/>
    <n v="6"/>
    <m/>
  </r>
  <r>
    <d v="2020-12-23T00:00:00"/>
    <d v="2020-12-28T00:00:00"/>
    <x v="0"/>
    <n v="5"/>
    <m/>
  </r>
  <r>
    <d v="2018-12-22T00:00:00"/>
    <d v="2018-12-26T00:00:00"/>
    <x v="1"/>
    <n v="4"/>
    <m/>
  </r>
  <r>
    <d v="2018-02-23T00:00:00"/>
    <d v="2018-02-27T00:00:00"/>
    <x v="1"/>
    <n v="4"/>
    <m/>
  </r>
  <r>
    <d v="2018-02-23T00:00:00"/>
    <d v="2018-02-27T00:00:00"/>
    <x v="1"/>
    <n v="4"/>
    <m/>
  </r>
  <r>
    <d v="2021-12-04T00:00:00"/>
    <d v="2021-12-08T00:00:00"/>
    <x v="1"/>
    <n v="4"/>
    <m/>
  </r>
  <r>
    <d v="2021-12-04T00:00:00"/>
    <d v="2021-12-08T00:00:00"/>
    <x v="1"/>
    <n v="4"/>
    <m/>
  </r>
  <r>
    <d v="2021-12-04T00:00:00"/>
    <d v="2021-12-08T00:00:00"/>
    <x v="1"/>
    <n v="4"/>
    <m/>
  </r>
  <r>
    <d v="2018-11-17T00:00:00"/>
    <d v="2018-11-22T00:00:00"/>
    <x v="1"/>
    <n v="5"/>
    <m/>
  </r>
  <r>
    <d v="2018-11-17T00:00:00"/>
    <d v="2018-11-22T00:00:00"/>
    <x v="1"/>
    <n v="5"/>
    <m/>
  </r>
  <r>
    <d v="2018-10-20T00:00:00"/>
    <d v="2018-10-23T00:00:00"/>
    <x v="2"/>
    <n v="3"/>
    <m/>
  </r>
  <r>
    <d v="2018-10-20T00:00:00"/>
    <d v="2018-10-23T00:00:00"/>
    <x v="2"/>
    <n v="3"/>
    <m/>
  </r>
  <r>
    <d v="2019-10-25T00:00:00"/>
    <d v="2019-10-30T00:00:00"/>
    <x v="1"/>
    <n v="5"/>
    <m/>
  </r>
  <r>
    <d v="2019-10-25T00:00:00"/>
    <d v="2019-10-30T00:00:00"/>
    <x v="1"/>
    <n v="5"/>
    <m/>
  </r>
  <r>
    <d v="2021-11-16T00:00:00"/>
    <d v="2021-11-19T00:00:00"/>
    <x v="2"/>
    <n v="3"/>
    <m/>
  </r>
  <r>
    <d v="2021-11-16T00:00:00"/>
    <d v="2021-11-19T00:00:00"/>
    <x v="2"/>
    <n v="3"/>
    <m/>
  </r>
  <r>
    <d v="2021-11-16T00:00:00"/>
    <d v="2021-11-19T00:00:00"/>
    <x v="2"/>
    <n v="3"/>
    <m/>
  </r>
  <r>
    <d v="2021-11-16T00:00:00"/>
    <d v="2021-11-19T00:00:00"/>
    <x v="2"/>
    <n v="3"/>
    <m/>
  </r>
  <r>
    <d v="2021-05-14T00:00:00"/>
    <d v="2021-05-18T00:00:00"/>
    <x v="1"/>
    <n v="4"/>
    <m/>
  </r>
  <r>
    <d v="2021-05-14T00:00:00"/>
    <d v="2021-05-18T00:00:00"/>
    <x v="1"/>
    <n v="4"/>
    <m/>
  </r>
  <r>
    <d v="2021-05-14T00:00:00"/>
    <d v="2021-05-18T00:00:00"/>
    <x v="1"/>
    <n v="4"/>
    <m/>
  </r>
  <r>
    <d v="2018-03-01T00:00:00"/>
    <d v="2018-03-05T00:00:00"/>
    <x v="1"/>
    <n v="4"/>
    <m/>
  </r>
  <r>
    <d v="2018-03-01T00:00:00"/>
    <d v="2018-03-05T00:00:00"/>
    <x v="1"/>
    <n v="4"/>
    <m/>
  </r>
  <r>
    <d v="2019-07-30T00:00:00"/>
    <d v="2019-08-01T00:00:00"/>
    <x v="2"/>
    <n v="2"/>
    <m/>
  </r>
  <r>
    <d v="2019-11-01T00:00:00"/>
    <d v="2019-11-03T00:00:00"/>
    <x v="0"/>
    <n v="2"/>
    <m/>
  </r>
  <r>
    <d v="2021-12-16T00:00:00"/>
    <d v="2021-12-21T00:00:00"/>
    <x v="0"/>
    <n v="5"/>
    <m/>
  </r>
  <r>
    <d v="2021-12-16T00:00:00"/>
    <d v="2021-12-21T00:00:00"/>
    <x v="0"/>
    <n v="5"/>
    <m/>
  </r>
  <r>
    <d v="2018-10-20T00:00:00"/>
    <d v="2018-10-22T00:00:00"/>
    <x v="0"/>
    <n v="2"/>
    <m/>
  </r>
  <r>
    <d v="2018-10-20T00:00:00"/>
    <d v="2018-10-22T00:00:00"/>
    <x v="0"/>
    <n v="2"/>
    <m/>
  </r>
  <r>
    <d v="2018-10-20T00:00:00"/>
    <d v="2018-10-22T00:00:00"/>
    <x v="0"/>
    <n v="2"/>
    <m/>
  </r>
  <r>
    <d v="2018-10-20T00:00:00"/>
    <d v="2018-10-22T00:00:00"/>
    <x v="0"/>
    <n v="2"/>
    <m/>
  </r>
  <r>
    <d v="2018-10-20T00:00:00"/>
    <d v="2018-10-22T00:00:00"/>
    <x v="0"/>
    <n v="2"/>
    <m/>
  </r>
  <r>
    <d v="2019-06-05T00:00:00"/>
    <d v="2019-06-10T00:00:00"/>
    <x v="1"/>
    <n v="5"/>
    <m/>
  </r>
  <r>
    <d v="2020-07-21T00:00:00"/>
    <d v="2020-07-26T00:00:00"/>
    <x v="1"/>
    <n v="5"/>
    <m/>
  </r>
  <r>
    <d v="2020-07-21T00:00:00"/>
    <d v="2020-07-26T00:00:00"/>
    <x v="1"/>
    <n v="5"/>
    <m/>
  </r>
  <r>
    <d v="2021-03-31T00:00:00"/>
    <d v="2021-04-02T00:00:00"/>
    <x v="2"/>
    <n v="2"/>
    <m/>
  </r>
  <r>
    <d v="2018-05-07T00:00:00"/>
    <d v="2018-05-12T00:00:00"/>
    <x v="1"/>
    <n v="5"/>
    <m/>
  </r>
  <r>
    <d v="2018-05-07T00:00:00"/>
    <d v="2018-05-12T00:00:00"/>
    <x v="1"/>
    <n v="5"/>
    <m/>
  </r>
  <r>
    <d v="2018-05-07T00:00:00"/>
    <d v="2018-05-12T00:00:00"/>
    <x v="1"/>
    <n v="5"/>
    <m/>
  </r>
  <r>
    <d v="2018-05-07T00:00:00"/>
    <d v="2018-05-12T00:00:00"/>
    <x v="1"/>
    <n v="5"/>
    <m/>
  </r>
  <r>
    <d v="2021-02-05T00:00:00"/>
    <d v="2021-02-08T00:00:00"/>
    <x v="0"/>
    <n v="3"/>
    <m/>
  </r>
  <r>
    <d v="2021-02-05T00:00:00"/>
    <d v="2021-02-08T00:00:00"/>
    <x v="0"/>
    <n v="3"/>
    <m/>
  </r>
  <r>
    <d v="2018-04-18T00:00:00"/>
    <d v="2018-04-22T00:00:00"/>
    <x v="1"/>
    <n v="4"/>
    <m/>
  </r>
  <r>
    <d v="2018-04-18T00:00:00"/>
    <d v="2018-04-22T00:00:00"/>
    <x v="1"/>
    <n v="4"/>
    <m/>
  </r>
  <r>
    <d v="2018-04-18T00:00:00"/>
    <d v="2018-04-22T00:00:00"/>
    <x v="1"/>
    <n v="4"/>
    <m/>
  </r>
  <r>
    <d v="2018-04-18T00:00:00"/>
    <d v="2018-04-22T00:00:00"/>
    <x v="1"/>
    <n v="4"/>
    <m/>
  </r>
  <r>
    <d v="2020-05-10T00:00:00"/>
    <d v="2020-05-16T00:00:00"/>
    <x v="1"/>
    <n v="6"/>
    <m/>
  </r>
  <r>
    <d v="2020-11-25T00:00:00"/>
    <d v="2020-11-30T00:00:00"/>
    <x v="1"/>
    <n v="5"/>
    <m/>
  </r>
  <r>
    <d v="2020-11-25T00:00:00"/>
    <d v="2020-11-30T00:00:00"/>
    <x v="1"/>
    <n v="5"/>
    <m/>
  </r>
  <r>
    <d v="2021-03-03T00:00:00"/>
    <d v="2021-03-08T00:00:00"/>
    <x v="1"/>
    <n v="5"/>
    <m/>
  </r>
  <r>
    <d v="2021-03-03T00:00:00"/>
    <d v="2021-03-08T00:00:00"/>
    <x v="1"/>
    <n v="5"/>
    <m/>
  </r>
  <r>
    <d v="2019-12-06T00:00:00"/>
    <d v="2019-12-11T00:00:00"/>
    <x v="0"/>
    <n v="5"/>
    <m/>
  </r>
  <r>
    <d v="2018-08-25T00:00:00"/>
    <d v="2018-08-30T00:00:00"/>
    <x v="1"/>
    <n v="5"/>
    <m/>
  </r>
  <r>
    <d v="2020-10-22T00:00:00"/>
    <d v="2020-10-22T00:00:00"/>
    <x v="3"/>
    <n v="0"/>
    <m/>
  </r>
  <r>
    <d v="2020-10-22T00:00:00"/>
    <d v="2020-10-22T00:00:00"/>
    <x v="3"/>
    <n v="0"/>
    <m/>
  </r>
  <r>
    <d v="2020-10-22T00:00:00"/>
    <d v="2020-10-22T00:00:00"/>
    <x v="3"/>
    <n v="0"/>
    <m/>
  </r>
  <r>
    <d v="2020-08-07T00:00:00"/>
    <d v="2020-08-11T00:00:00"/>
    <x v="1"/>
    <n v="4"/>
    <m/>
  </r>
  <r>
    <d v="2021-07-21T00:00:00"/>
    <d v="2021-07-27T00:00:00"/>
    <x v="1"/>
    <n v="6"/>
    <m/>
  </r>
  <r>
    <d v="2021-07-21T00:00:00"/>
    <d v="2021-07-27T00:00:00"/>
    <x v="1"/>
    <n v="6"/>
    <m/>
  </r>
  <r>
    <d v="2021-07-21T00:00:00"/>
    <d v="2021-07-27T00:00:00"/>
    <x v="1"/>
    <n v="6"/>
    <m/>
  </r>
  <r>
    <d v="2021-07-21T00:00:00"/>
    <d v="2021-07-27T00:00:00"/>
    <x v="1"/>
    <n v="6"/>
    <m/>
  </r>
  <r>
    <d v="2021-07-21T00:00:00"/>
    <d v="2021-07-27T00:00:00"/>
    <x v="1"/>
    <n v="6"/>
    <m/>
  </r>
  <r>
    <d v="2021-07-21T00:00:00"/>
    <d v="2021-07-27T00:00:00"/>
    <x v="1"/>
    <n v="6"/>
    <m/>
  </r>
  <r>
    <d v="2021-07-21T00:00:00"/>
    <d v="2021-07-27T00:00:00"/>
    <x v="1"/>
    <n v="6"/>
    <m/>
  </r>
  <r>
    <d v="2018-03-23T00:00:00"/>
    <d v="2018-03-26T00:00:00"/>
    <x v="2"/>
    <n v="3"/>
    <m/>
  </r>
  <r>
    <d v="2019-04-30T00:00:00"/>
    <d v="2019-05-06T00:00:00"/>
    <x v="1"/>
    <n v="6"/>
    <m/>
  </r>
  <r>
    <d v="2019-04-30T00:00:00"/>
    <d v="2019-05-06T00:00:00"/>
    <x v="1"/>
    <n v="6"/>
    <m/>
  </r>
  <r>
    <d v="2020-06-13T00:00:00"/>
    <d v="2020-06-16T00:00:00"/>
    <x v="0"/>
    <n v="3"/>
    <m/>
  </r>
  <r>
    <d v="2019-05-04T00:00:00"/>
    <d v="2019-05-11T00:00:00"/>
    <x v="1"/>
    <n v="7"/>
    <m/>
  </r>
  <r>
    <d v="2021-04-23T00:00:00"/>
    <d v="2021-04-26T00:00:00"/>
    <x v="2"/>
    <n v="3"/>
    <m/>
  </r>
  <r>
    <d v="2021-04-23T00:00:00"/>
    <d v="2021-04-26T00:00:00"/>
    <x v="2"/>
    <n v="3"/>
    <m/>
  </r>
  <r>
    <d v="2018-06-06T00:00:00"/>
    <d v="2018-06-12T00:00:00"/>
    <x v="1"/>
    <n v="6"/>
    <m/>
  </r>
  <r>
    <d v="2018-06-06T00:00:00"/>
    <d v="2018-06-12T00:00:00"/>
    <x v="1"/>
    <n v="6"/>
    <m/>
  </r>
  <r>
    <d v="2018-12-02T00:00:00"/>
    <d v="2018-12-07T00:00:00"/>
    <x v="1"/>
    <n v="5"/>
    <m/>
  </r>
  <r>
    <d v="2018-12-02T00:00:00"/>
    <d v="2018-12-07T00:00:00"/>
    <x v="1"/>
    <n v="5"/>
    <m/>
  </r>
  <r>
    <d v="2018-12-02T00:00:00"/>
    <d v="2018-12-07T00:00:00"/>
    <x v="1"/>
    <n v="5"/>
    <m/>
  </r>
  <r>
    <d v="2018-12-02T00:00:00"/>
    <d v="2018-12-07T00:00:00"/>
    <x v="1"/>
    <n v="5"/>
    <m/>
  </r>
  <r>
    <d v="2021-06-17T00:00:00"/>
    <d v="2021-06-20T00:00:00"/>
    <x v="2"/>
    <n v="3"/>
    <m/>
  </r>
  <r>
    <d v="2020-05-26T00:00:00"/>
    <d v="2020-05-31T00:00:00"/>
    <x v="1"/>
    <n v="5"/>
    <m/>
  </r>
  <r>
    <d v="2020-05-26T00:00:00"/>
    <d v="2020-05-31T00:00:00"/>
    <x v="1"/>
    <n v="5"/>
    <m/>
  </r>
  <r>
    <d v="2020-05-26T00:00:00"/>
    <d v="2020-05-31T00:00:00"/>
    <x v="1"/>
    <n v="5"/>
    <m/>
  </r>
  <r>
    <d v="2020-05-26T00:00:00"/>
    <d v="2020-05-31T00:00:00"/>
    <x v="1"/>
    <n v="5"/>
    <m/>
  </r>
  <r>
    <d v="2020-05-26T00:00:00"/>
    <d v="2020-05-31T00:00:00"/>
    <x v="1"/>
    <n v="5"/>
    <m/>
  </r>
  <r>
    <d v="2019-03-10T00:00:00"/>
    <d v="2019-03-10T00:00:00"/>
    <x v="3"/>
    <n v="0"/>
    <m/>
  </r>
  <r>
    <d v="2020-10-20T00:00:00"/>
    <d v="2020-10-22T00:00:00"/>
    <x v="2"/>
    <n v="2"/>
    <m/>
  </r>
  <r>
    <d v="2019-04-21T00:00:00"/>
    <d v="2019-04-28T00:00:00"/>
    <x v="1"/>
    <n v="7"/>
    <m/>
  </r>
  <r>
    <d v="2019-04-21T00:00:00"/>
    <d v="2019-04-28T00:00:00"/>
    <x v="1"/>
    <n v="7"/>
    <m/>
  </r>
  <r>
    <d v="2019-04-21T00:00:00"/>
    <d v="2019-04-28T00:00:00"/>
    <x v="1"/>
    <n v="7"/>
    <m/>
  </r>
  <r>
    <d v="2019-04-21T00:00:00"/>
    <d v="2019-04-28T00:00:00"/>
    <x v="1"/>
    <n v="7"/>
    <m/>
  </r>
  <r>
    <d v="2020-06-17T00:00:00"/>
    <d v="2020-06-19T00:00:00"/>
    <x v="2"/>
    <n v="2"/>
    <m/>
  </r>
  <r>
    <d v="2020-06-17T00:00:00"/>
    <d v="2020-06-19T00:00:00"/>
    <x v="2"/>
    <n v="2"/>
    <m/>
  </r>
  <r>
    <d v="2020-06-17T00:00:00"/>
    <d v="2020-06-19T00:00:00"/>
    <x v="2"/>
    <n v="2"/>
    <m/>
  </r>
  <r>
    <d v="2021-01-13T00:00:00"/>
    <d v="2021-01-18T00:00:00"/>
    <x v="0"/>
    <n v="5"/>
    <m/>
  </r>
  <r>
    <d v="2021-01-13T00:00:00"/>
    <d v="2021-01-18T00:00:00"/>
    <x v="0"/>
    <n v="5"/>
    <m/>
  </r>
  <r>
    <d v="2021-01-13T00:00:00"/>
    <d v="2021-01-18T00:00:00"/>
    <x v="0"/>
    <n v="5"/>
    <m/>
  </r>
  <r>
    <d v="2021-01-13T00:00:00"/>
    <d v="2021-01-18T00:00:00"/>
    <x v="0"/>
    <n v="5"/>
    <m/>
  </r>
  <r>
    <d v="2018-09-06T00:00:00"/>
    <d v="2018-09-09T00:00:00"/>
    <x v="2"/>
    <n v="3"/>
    <m/>
  </r>
  <r>
    <d v="2018-09-06T00:00:00"/>
    <d v="2018-09-09T00:00:00"/>
    <x v="2"/>
    <n v="3"/>
    <m/>
  </r>
  <r>
    <d v="2019-01-19T00:00:00"/>
    <d v="2019-01-23T00:00:00"/>
    <x v="1"/>
    <n v="4"/>
    <m/>
  </r>
  <r>
    <d v="2019-01-19T00:00:00"/>
    <d v="2019-01-23T00:00:00"/>
    <x v="1"/>
    <n v="4"/>
    <m/>
  </r>
  <r>
    <d v="2018-12-14T00:00:00"/>
    <d v="2018-12-21T00:00:00"/>
    <x v="1"/>
    <n v="7"/>
    <m/>
  </r>
  <r>
    <d v="2018-05-23T00:00:00"/>
    <d v="2018-05-27T00:00:00"/>
    <x v="1"/>
    <n v="4"/>
    <m/>
  </r>
  <r>
    <d v="2019-09-19T00:00:00"/>
    <d v="2019-09-22T00:00:00"/>
    <x v="0"/>
    <n v="3"/>
    <m/>
  </r>
  <r>
    <d v="2019-10-02T00:00:00"/>
    <d v="2019-10-06T00:00:00"/>
    <x v="1"/>
    <n v="4"/>
    <m/>
  </r>
  <r>
    <d v="2020-12-25T00:00:00"/>
    <d v="2020-12-30T00:00:00"/>
    <x v="1"/>
    <n v="5"/>
    <m/>
  </r>
  <r>
    <d v="2020-12-25T00:00:00"/>
    <d v="2020-12-30T00:00:00"/>
    <x v="1"/>
    <n v="5"/>
    <m/>
  </r>
  <r>
    <d v="2020-05-06T00:00:00"/>
    <d v="2020-05-08T00:00:00"/>
    <x v="0"/>
    <n v="2"/>
    <m/>
  </r>
  <r>
    <d v="2020-10-24T00:00:00"/>
    <d v="2020-10-24T00:00:00"/>
    <x v="3"/>
    <n v="0"/>
    <m/>
  </r>
  <r>
    <d v="2021-05-06T00:00:00"/>
    <d v="2021-05-06T00:00:00"/>
    <x v="3"/>
    <n v="0"/>
    <m/>
  </r>
  <r>
    <d v="2021-05-06T00:00:00"/>
    <d v="2021-05-06T00:00:00"/>
    <x v="3"/>
    <n v="0"/>
    <m/>
  </r>
  <r>
    <d v="2021-05-06T00:00:00"/>
    <d v="2021-05-06T00:00:00"/>
    <x v="3"/>
    <n v="0"/>
    <m/>
  </r>
  <r>
    <d v="2021-11-27T00:00:00"/>
    <d v="2021-11-30T00:00:00"/>
    <x v="0"/>
    <n v="3"/>
    <m/>
  </r>
  <r>
    <d v="2021-11-27T00:00:00"/>
    <d v="2021-11-30T00:00:00"/>
    <x v="0"/>
    <n v="3"/>
    <m/>
  </r>
  <r>
    <d v="2018-10-31T00:00:00"/>
    <d v="2018-11-02T00:00:00"/>
    <x v="0"/>
    <n v="2"/>
    <m/>
  </r>
  <r>
    <d v="2021-08-05T00:00:00"/>
    <d v="2021-08-09T00:00:00"/>
    <x v="1"/>
    <n v="4"/>
    <m/>
  </r>
  <r>
    <d v="2021-08-05T00:00:00"/>
    <d v="2021-08-09T00:00:00"/>
    <x v="1"/>
    <n v="4"/>
    <m/>
  </r>
  <r>
    <d v="2021-08-05T00:00:00"/>
    <d v="2021-08-09T00:00:00"/>
    <x v="1"/>
    <n v="4"/>
    <m/>
  </r>
  <r>
    <d v="2019-08-10T00:00:00"/>
    <d v="2019-08-16T00:00:00"/>
    <x v="1"/>
    <n v="6"/>
    <m/>
  </r>
  <r>
    <d v="2019-08-10T00:00:00"/>
    <d v="2019-08-16T00:00:00"/>
    <x v="1"/>
    <n v="6"/>
    <m/>
  </r>
  <r>
    <d v="2019-08-10T00:00:00"/>
    <d v="2019-08-16T00:00:00"/>
    <x v="1"/>
    <n v="6"/>
    <m/>
  </r>
  <r>
    <d v="2020-12-15T00:00:00"/>
    <d v="2020-12-21T00:00:00"/>
    <x v="1"/>
    <n v="6"/>
    <m/>
  </r>
  <r>
    <d v="2020-12-15T00:00:00"/>
    <d v="2020-12-21T00:00:00"/>
    <x v="1"/>
    <n v="6"/>
    <m/>
  </r>
  <r>
    <d v="2021-09-08T00:00:00"/>
    <d v="2021-09-11T00:00:00"/>
    <x v="2"/>
    <n v="3"/>
    <m/>
  </r>
  <r>
    <d v="2021-09-08T00:00:00"/>
    <d v="2021-09-11T00:00:00"/>
    <x v="2"/>
    <n v="3"/>
    <m/>
  </r>
  <r>
    <d v="2021-09-08T00:00:00"/>
    <d v="2021-09-11T00:00:00"/>
    <x v="2"/>
    <n v="3"/>
    <m/>
  </r>
  <r>
    <d v="2021-09-08T00:00:00"/>
    <d v="2021-09-11T00:00:00"/>
    <x v="2"/>
    <n v="3"/>
    <m/>
  </r>
  <r>
    <d v="2021-09-08T00:00:00"/>
    <d v="2021-09-11T00:00:00"/>
    <x v="2"/>
    <n v="3"/>
    <m/>
  </r>
  <r>
    <d v="2021-09-08T00:00:00"/>
    <d v="2021-09-11T00:00:00"/>
    <x v="2"/>
    <n v="3"/>
    <m/>
  </r>
  <r>
    <d v="2021-02-20T00:00:00"/>
    <d v="2021-02-27T00:00:00"/>
    <x v="1"/>
    <n v="7"/>
    <m/>
  </r>
  <r>
    <d v="2021-02-20T00:00:00"/>
    <d v="2021-02-27T00:00:00"/>
    <x v="1"/>
    <n v="7"/>
    <m/>
  </r>
  <r>
    <d v="2021-02-20T00:00:00"/>
    <d v="2021-02-27T00:00:00"/>
    <x v="1"/>
    <n v="7"/>
    <m/>
  </r>
  <r>
    <d v="2021-02-20T00:00:00"/>
    <d v="2021-02-27T00:00:00"/>
    <x v="1"/>
    <n v="7"/>
    <m/>
  </r>
  <r>
    <d v="2021-02-20T00:00:00"/>
    <d v="2021-02-27T00:00:00"/>
    <x v="1"/>
    <n v="7"/>
    <m/>
  </r>
  <r>
    <d v="2021-02-20T00:00:00"/>
    <d v="2021-02-27T00:00:00"/>
    <x v="1"/>
    <n v="7"/>
    <m/>
  </r>
  <r>
    <d v="2019-08-08T00:00:00"/>
    <d v="2019-08-10T00:00:00"/>
    <x v="0"/>
    <n v="2"/>
    <m/>
  </r>
  <r>
    <d v="2019-08-08T00:00:00"/>
    <d v="2019-08-10T00:00:00"/>
    <x v="0"/>
    <n v="2"/>
    <m/>
  </r>
  <r>
    <d v="2019-08-08T00:00:00"/>
    <d v="2019-08-10T00:00:00"/>
    <x v="0"/>
    <n v="2"/>
    <m/>
  </r>
  <r>
    <d v="2021-10-26T00:00:00"/>
    <d v="2021-11-01T00:00:00"/>
    <x v="1"/>
    <n v="6"/>
    <m/>
  </r>
  <r>
    <d v="2021-10-26T00:00:00"/>
    <d v="2021-11-01T00:00:00"/>
    <x v="1"/>
    <n v="6"/>
    <m/>
  </r>
  <r>
    <d v="2020-07-14T00:00:00"/>
    <d v="2020-07-18T00:00:00"/>
    <x v="0"/>
    <n v="4"/>
    <m/>
  </r>
  <r>
    <d v="2021-05-12T00:00:00"/>
    <d v="2021-05-14T00:00:00"/>
    <x v="0"/>
    <n v="2"/>
    <m/>
  </r>
  <r>
    <d v="2021-05-12T00:00:00"/>
    <d v="2021-05-14T00:00:00"/>
    <x v="0"/>
    <n v="2"/>
    <m/>
  </r>
  <r>
    <d v="2021-05-12T00:00:00"/>
    <d v="2021-05-14T00:00:00"/>
    <x v="0"/>
    <n v="2"/>
    <m/>
  </r>
  <r>
    <d v="2021-05-12T00:00:00"/>
    <d v="2021-05-14T00:00:00"/>
    <x v="0"/>
    <n v="2"/>
    <m/>
  </r>
  <r>
    <d v="2021-05-25T00:00:00"/>
    <d v="2021-05-29T00:00:00"/>
    <x v="1"/>
    <n v="4"/>
    <m/>
  </r>
  <r>
    <d v="2018-08-23T00:00:00"/>
    <d v="2018-08-27T00:00:00"/>
    <x v="0"/>
    <n v="4"/>
    <m/>
  </r>
  <r>
    <d v="2019-09-11T00:00:00"/>
    <d v="2019-09-16T00:00:00"/>
    <x v="1"/>
    <n v="5"/>
    <m/>
  </r>
  <r>
    <d v="2019-09-05T00:00:00"/>
    <d v="2019-09-12T00:00:00"/>
    <x v="1"/>
    <n v="7"/>
    <m/>
  </r>
  <r>
    <d v="2019-11-21T00:00:00"/>
    <d v="2019-11-23T00:00:00"/>
    <x v="0"/>
    <n v="2"/>
    <m/>
  </r>
  <r>
    <d v="2019-11-21T00:00:00"/>
    <d v="2019-11-23T00:00:00"/>
    <x v="0"/>
    <n v="2"/>
    <m/>
  </r>
  <r>
    <d v="2019-11-21T00:00:00"/>
    <d v="2019-11-23T00:00:00"/>
    <x v="0"/>
    <n v="2"/>
    <m/>
  </r>
  <r>
    <d v="2019-11-21T00:00:00"/>
    <d v="2019-11-23T00:00:00"/>
    <x v="0"/>
    <n v="2"/>
    <m/>
  </r>
  <r>
    <d v="2018-10-10T00:00:00"/>
    <d v="2018-10-14T00:00:00"/>
    <x v="1"/>
    <n v="4"/>
    <m/>
  </r>
  <r>
    <d v="2021-09-02T00:00:00"/>
    <d v="2021-09-07T00:00:00"/>
    <x v="0"/>
    <n v="5"/>
    <m/>
  </r>
  <r>
    <d v="2021-09-02T00:00:00"/>
    <d v="2021-09-07T00:00:00"/>
    <x v="0"/>
    <n v="5"/>
    <m/>
  </r>
  <r>
    <d v="2021-09-02T00:00:00"/>
    <d v="2021-09-07T00:00:00"/>
    <x v="0"/>
    <n v="5"/>
    <m/>
  </r>
  <r>
    <d v="2021-01-01T00:00:00"/>
    <d v="2021-01-02T00:00:00"/>
    <x v="2"/>
    <n v="1"/>
    <m/>
  </r>
  <r>
    <d v="2018-11-05T00:00:00"/>
    <d v="2018-11-10T00:00:00"/>
    <x v="1"/>
    <n v="5"/>
    <m/>
  </r>
  <r>
    <d v="2019-12-17T00:00:00"/>
    <d v="2019-12-22T00:00:00"/>
    <x v="1"/>
    <n v="5"/>
    <m/>
  </r>
  <r>
    <d v="2019-12-17T00:00:00"/>
    <d v="2019-12-22T00:00:00"/>
    <x v="1"/>
    <n v="5"/>
    <m/>
  </r>
  <r>
    <d v="2019-12-17T00:00:00"/>
    <d v="2019-12-22T00:00:00"/>
    <x v="1"/>
    <n v="5"/>
    <m/>
  </r>
  <r>
    <d v="2019-05-14T00:00:00"/>
    <d v="2019-05-21T00:00:00"/>
    <x v="1"/>
    <n v="7"/>
    <m/>
  </r>
  <r>
    <d v="2021-03-10T00:00:00"/>
    <d v="2021-03-15T00:00:00"/>
    <x v="0"/>
    <n v="5"/>
    <m/>
  </r>
  <r>
    <d v="2021-12-02T00:00:00"/>
    <d v="2021-12-09T00:00:00"/>
    <x v="1"/>
    <n v="7"/>
    <m/>
  </r>
  <r>
    <d v="2021-07-31T00:00:00"/>
    <d v="2021-08-05T00:00:00"/>
    <x v="1"/>
    <n v="5"/>
    <m/>
  </r>
  <r>
    <d v="2021-07-31T00:00:00"/>
    <d v="2021-08-05T00:00:00"/>
    <x v="1"/>
    <n v="5"/>
    <m/>
  </r>
  <r>
    <d v="2021-08-11T00:00:00"/>
    <d v="2021-08-13T00:00:00"/>
    <x v="0"/>
    <n v="2"/>
    <m/>
  </r>
  <r>
    <d v="2021-09-30T00:00:00"/>
    <d v="2021-10-02T00:00:00"/>
    <x v="0"/>
    <n v="2"/>
    <m/>
  </r>
  <r>
    <d v="2020-08-26T00:00:00"/>
    <d v="2020-08-30T00:00:00"/>
    <x v="1"/>
    <n v="4"/>
    <m/>
  </r>
  <r>
    <d v="2020-12-02T00:00:00"/>
    <d v="2020-12-07T00:00:00"/>
    <x v="1"/>
    <n v="5"/>
    <m/>
  </r>
  <r>
    <d v="2020-12-02T00:00:00"/>
    <d v="2020-12-07T00:00:00"/>
    <x v="1"/>
    <n v="5"/>
    <m/>
  </r>
  <r>
    <d v="2020-12-02T00:00:00"/>
    <d v="2020-12-07T00:00:00"/>
    <x v="1"/>
    <n v="5"/>
    <m/>
  </r>
  <r>
    <d v="2021-07-21T00:00:00"/>
    <d v="2021-07-25T00:00:00"/>
    <x v="1"/>
    <n v="4"/>
    <m/>
  </r>
  <r>
    <d v="2021-07-21T00:00:00"/>
    <d v="2021-07-25T00:00:00"/>
    <x v="1"/>
    <n v="4"/>
    <m/>
  </r>
  <r>
    <d v="2021-07-21T00:00:00"/>
    <d v="2021-07-25T00:00:00"/>
    <x v="1"/>
    <n v="4"/>
    <m/>
  </r>
  <r>
    <d v="2019-05-20T00:00:00"/>
    <d v="2019-05-24T00:00:00"/>
    <x v="1"/>
    <n v="4"/>
    <m/>
  </r>
  <r>
    <d v="2019-05-20T00:00:00"/>
    <d v="2019-05-24T00:00:00"/>
    <x v="1"/>
    <n v="4"/>
    <m/>
  </r>
  <r>
    <d v="2019-06-23T00:00:00"/>
    <d v="2019-06-28T00:00:00"/>
    <x v="1"/>
    <n v="5"/>
    <m/>
  </r>
  <r>
    <d v="2019-06-23T00:00:00"/>
    <d v="2019-06-28T00:00:00"/>
    <x v="1"/>
    <n v="5"/>
    <m/>
  </r>
  <r>
    <d v="2019-06-23T00:00:00"/>
    <d v="2019-06-28T00:00:00"/>
    <x v="1"/>
    <n v="5"/>
    <m/>
  </r>
  <r>
    <d v="2020-09-10T00:00:00"/>
    <d v="2020-09-15T00:00:00"/>
    <x v="1"/>
    <n v="5"/>
    <m/>
  </r>
  <r>
    <d v="2018-04-13T00:00:00"/>
    <d v="2018-04-18T00:00:00"/>
    <x v="1"/>
    <n v="5"/>
    <m/>
  </r>
  <r>
    <d v="2019-11-14T00:00:00"/>
    <d v="2019-11-19T00:00:00"/>
    <x v="1"/>
    <n v="5"/>
    <m/>
  </r>
  <r>
    <d v="2019-11-14T00:00:00"/>
    <d v="2019-11-19T00:00:00"/>
    <x v="1"/>
    <n v="5"/>
    <m/>
  </r>
  <r>
    <d v="2020-12-09T00:00:00"/>
    <d v="2020-12-12T00:00:00"/>
    <x v="2"/>
    <n v="3"/>
    <m/>
  </r>
  <r>
    <d v="2021-08-18T00:00:00"/>
    <d v="2021-08-21T00:00:00"/>
    <x v="0"/>
    <n v="3"/>
    <m/>
  </r>
  <r>
    <d v="2021-12-14T00:00:00"/>
    <d v="2021-12-14T00:00:00"/>
    <x v="3"/>
    <n v="0"/>
    <m/>
  </r>
  <r>
    <d v="2021-12-14T00:00:00"/>
    <d v="2021-12-14T00:00:00"/>
    <x v="3"/>
    <n v="0"/>
    <m/>
  </r>
  <r>
    <d v="2021-12-14T00:00:00"/>
    <d v="2021-12-14T00:00:00"/>
    <x v="3"/>
    <n v="0"/>
    <m/>
  </r>
  <r>
    <d v="2021-12-14T00:00:00"/>
    <d v="2021-12-14T00:00:00"/>
    <x v="3"/>
    <n v="0"/>
    <m/>
  </r>
  <r>
    <d v="2020-04-08T00:00:00"/>
    <d v="2020-04-15T00:00:00"/>
    <x v="1"/>
    <n v="7"/>
    <m/>
  </r>
  <r>
    <d v="2020-04-08T00:00:00"/>
    <d v="2020-04-15T00:00:00"/>
    <x v="1"/>
    <n v="7"/>
    <m/>
  </r>
  <r>
    <d v="2020-04-08T00:00:00"/>
    <d v="2020-04-15T00:00:00"/>
    <x v="1"/>
    <n v="7"/>
    <m/>
  </r>
  <r>
    <d v="2020-12-16T00:00:00"/>
    <d v="2020-12-19T00:00:00"/>
    <x v="2"/>
    <n v="3"/>
    <m/>
  </r>
  <r>
    <d v="2021-09-19T00:00:00"/>
    <d v="2021-09-24T00:00:00"/>
    <x v="1"/>
    <n v="5"/>
    <m/>
  </r>
  <r>
    <d v="2021-09-19T00:00:00"/>
    <d v="2021-09-24T00:00:00"/>
    <x v="1"/>
    <n v="5"/>
    <m/>
  </r>
  <r>
    <d v="2021-09-19T00:00:00"/>
    <d v="2021-09-24T00:00:00"/>
    <x v="1"/>
    <n v="5"/>
    <m/>
  </r>
  <r>
    <d v="2021-09-04T00:00:00"/>
    <d v="2021-09-06T00:00:00"/>
    <x v="0"/>
    <n v="2"/>
    <m/>
  </r>
  <r>
    <d v="2020-09-12T00:00:00"/>
    <d v="2020-09-16T00:00:00"/>
    <x v="1"/>
    <n v="4"/>
    <m/>
  </r>
  <r>
    <d v="2020-09-12T00:00:00"/>
    <d v="2020-09-16T00:00:00"/>
    <x v="1"/>
    <n v="4"/>
    <m/>
  </r>
  <r>
    <d v="2020-09-12T00:00:00"/>
    <d v="2020-09-16T00:00:00"/>
    <x v="1"/>
    <n v="4"/>
    <m/>
  </r>
  <r>
    <d v="2021-08-10T00:00:00"/>
    <d v="2021-08-15T00:00:00"/>
    <x v="0"/>
    <n v="5"/>
    <m/>
  </r>
  <r>
    <d v="2020-11-04T00:00:00"/>
    <d v="2020-11-09T00:00:00"/>
    <x v="1"/>
    <n v="5"/>
    <m/>
  </r>
  <r>
    <d v="2019-06-18T00:00:00"/>
    <d v="2019-06-20T00:00:00"/>
    <x v="2"/>
    <n v="2"/>
    <m/>
  </r>
  <r>
    <d v="2019-06-18T00:00:00"/>
    <d v="2019-06-20T00:00:00"/>
    <x v="2"/>
    <n v="2"/>
    <m/>
  </r>
  <r>
    <d v="2019-06-18T00:00:00"/>
    <d v="2019-06-20T00:00:00"/>
    <x v="2"/>
    <n v="2"/>
    <m/>
  </r>
  <r>
    <d v="2018-07-04T00:00:00"/>
    <d v="2018-07-07T00:00:00"/>
    <x v="2"/>
    <n v="3"/>
    <m/>
  </r>
  <r>
    <d v="2018-07-04T00:00:00"/>
    <d v="2018-07-07T00:00:00"/>
    <x v="2"/>
    <n v="3"/>
    <m/>
  </r>
  <r>
    <d v="2019-12-20T00:00:00"/>
    <d v="2019-12-25T00:00:00"/>
    <x v="1"/>
    <n v="5"/>
    <m/>
  </r>
  <r>
    <d v="2020-04-10T00:00:00"/>
    <d v="2020-04-17T00:00:00"/>
    <x v="1"/>
    <n v="7"/>
    <m/>
  </r>
  <r>
    <d v="2020-04-10T00:00:00"/>
    <d v="2020-04-17T00:00:00"/>
    <x v="1"/>
    <n v="7"/>
    <m/>
  </r>
  <r>
    <d v="2020-04-10T00:00:00"/>
    <d v="2020-04-17T00:00:00"/>
    <x v="1"/>
    <n v="7"/>
    <m/>
  </r>
  <r>
    <d v="2020-04-10T00:00:00"/>
    <d v="2020-04-17T00:00:00"/>
    <x v="1"/>
    <n v="7"/>
    <m/>
  </r>
  <r>
    <d v="2018-05-26T00:00:00"/>
    <d v="2018-05-31T00:00:00"/>
    <x v="1"/>
    <n v="5"/>
    <m/>
  </r>
  <r>
    <d v="2018-05-26T00:00:00"/>
    <d v="2018-05-31T00:00:00"/>
    <x v="1"/>
    <n v="5"/>
    <m/>
  </r>
  <r>
    <d v="2018-05-26T00:00:00"/>
    <d v="2018-05-31T00:00:00"/>
    <x v="1"/>
    <n v="5"/>
    <m/>
  </r>
  <r>
    <d v="2021-07-06T00:00:00"/>
    <d v="2021-07-11T00:00:00"/>
    <x v="1"/>
    <n v="5"/>
    <m/>
  </r>
  <r>
    <d v="2019-02-16T00:00:00"/>
    <d v="2019-02-20T00:00:00"/>
    <x v="1"/>
    <n v="4"/>
    <m/>
  </r>
  <r>
    <d v="2021-06-16T00:00:00"/>
    <d v="2021-06-18T00:00:00"/>
    <x v="0"/>
    <n v="2"/>
    <m/>
  </r>
  <r>
    <d v="2021-06-16T00:00:00"/>
    <d v="2021-06-18T00:00:00"/>
    <x v="0"/>
    <n v="2"/>
    <m/>
  </r>
  <r>
    <d v="2021-11-13T00:00:00"/>
    <d v="2021-11-16T00:00:00"/>
    <x v="2"/>
    <n v="3"/>
    <m/>
  </r>
  <r>
    <d v="2021-12-11T00:00:00"/>
    <d v="2021-12-15T00:00:00"/>
    <x v="1"/>
    <n v="4"/>
    <m/>
  </r>
  <r>
    <d v="2021-12-11T00:00:00"/>
    <d v="2021-12-15T00:00:00"/>
    <x v="1"/>
    <n v="4"/>
    <m/>
  </r>
  <r>
    <d v="2021-12-11T00:00:00"/>
    <d v="2021-12-15T00:00:00"/>
    <x v="1"/>
    <n v="4"/>
    <m/>
  </r>
  <r>
    <d v="2020-06-28T00:00:00"/>
    <d v="2020-06-30T00:00:00"/>
    <x v="0"/>
    <n v="2"/>
    <m/>
  </r>
  <r>
    <d v="2020-06-28T00:00:00"/>
    <d v="2020-06-30T00:00:00"/>
    <x v="0"/>
    <n v="2"/>
    <m/>
  </r>
  <r>
    <d v="2020-06-28T00:00:00"/>
    <d v="2020-06-30T00:00:00"/>
    <x v="0"/>
    <n v="2"/>
    <m/>
  </r>
  <r>
    <d v="2020-06-28T00:00:00"/>
    <d v="2020-06-30T00:00:00"/>
    <x v="0"/>
    <n v="2"/>
    <m/>
  </r>
  <r>
    <d v="2020-06-28T00:00:00"/>
    <d v="2020-06-30T00:00:00"/>
    <x v="0"/>
    <n v="2"/>
    <m/>
  </r>
  <r>
    <d v="2021-09-15T00:00:00"/>
    <d v="2021-09-19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09-15T00:00:00"/>
    <d v="2021-09-19T00:00:00"/>
    <x v="1"/>
    <n v="4"/>
    <m/>
  </r>
  <r>
    <d v="2021-12-02T00:00:00"/>
    <d v="2021-12-08T00:00:00"/>
    <x v="1"/>
    <n v="6"/>
    <m/>
  </r>
  <r>
    <d v="2021-06-26T00:00:00"/>
    <d v="2021-06-30T00:00:00"/>
    <x v="1"/>
    <n v="4"/>
    <m/>
  </r>
  <r>
    <d v="2020-07-24T00:00:00"/>
    <d v="2020-07-26T00:00:00"/>
    <x v="0"/>
    <n v="2"/>
    <m/>
  </r>
  <r>
    <d v="2020-09-02T00:00:00"/>
    <d v="2020-09-08T00:00:00"/>
    <x v="1"/>
    <n v="6"/>
    <m/>
  </r>
  <r>
    <d v="2020-09-02T00:00:00"/>
    <d v="2020-09-08T00:00:00"/>
    <x v="1"/>
    <n v="6"/>
    <m/>
  </r>
  <r>
    <d v="2020-09-02T00:00:00"/>
    <d v="2020-09-08T00:00:00"/>
    <x v="1"/>
    <n v="6"/>
    <m/>
  </r>
  <r>
    <d v="2021-04-20T00:00:00"/>
    <d v="2021-04-24T00:00:00"/>
    <x v="1"/>
    <n v="4"/>
    <m/>
  </r>
  <r>
    <d v="2021-04-20T00:00:00"/>
    <d v="2021-04-24T00:00:00"/>
    <x v="1"/>
    <n v="4"/>
    <m/>
  </r>
  <r>
    <d v="2021-04-20T00:00:00"/>
    <d v="2021-04-24T00:00:00"/>
    <x v="1"/>
    <n v="4"/>
    <m/>
  </r>
  <r>
    <d v="2018-08-12T00:00:00"/>
    <d v="2018-08-16T00:00:00"/>
    <x v="1"/>
    <n v="4"/>
    <m/>
  </r>
  <r>
    <d v="2021-09-19T00:00:00"/>
    <d v="2021-09-23T00:00:00"/>
    <x v="1"/>
    <n v="4"/>
    <m/>
  </r>
  <r>
    <d v="2021-12-09T00:00:00"/>
    <d v="2021-12-13T00:00:00"/>
    <x v="1"/>
    <n v="4"/>
    <m/>
  </r>
  <r>
    <d v="2021-12-09T00:00:00"/>
    <d v="2021-12-13T00:00:00"/>
    <x v="1"/>
    <n v="4"/>
    <m/>
  </r>
  <r>
    <d v="2020-11-04T00:00:00"/>
    <d v="2020-11-08T00:00:00"/>
    <x v="1"/>
    <n v="4"/>
    <m/>
  </r>
  <r>
    <d v="2020-11-04T00:00:00"/>
    <d v="2020-11-08T00:00:00"/>
    <x v="1"/>
    <n v="4"/>
    <m/>
  </r>
  <r>
    <d v="2020-11-04T00:00:00"/>
    <d v="2020-11-08T00:00:00"/>
    <x v="1"/>
    <n v="4"/>
    <m/>
  </r>
  <r>
    <d v="2019-03-29T00:00:00"/>
    <d v="2019-04-04T00:00:00"/>
    <x v="1"/>
    <n v="6"/>
    <m/>
  </r>
  <r>
    <d v="2020-09-05T00:00:00"/>
    <d v="2020-09-11T00:00:00"/>
    <x v="1"/>
    <n v="6"/>
    <m/>
  </r>
  <r>
    <d v="2021-01-28T00:00:00"/>
    <d v="2021-02-01T00:00:00"/>
    <x v="1"/>
    <n v="4"/>
    <m/>
  </r>
  <r>
    <d v="2020-09-03T00:00:00"/>
    <d v="2020-09-08T00:00:00"/>
    <x v="0"/>
    <n v="5"/>
    <m/>
  </r>
  <r>
    <d v="2020-09-03T00:00:00"/>
    <d v="2020-09-08T00:00:00"/>
    <x v="0"/>
    <n v="5"/>
    <m/>
  </r>
  <r>
    <d v="2020-09-03T00:00:00"/>
    <d v="2020-09-08T00:00:00"/>
    <x v="0"/>
    <n v="5"/>
    <m/>
  </r>
  <r>
    <d v="2020-09-03T00:00:00"/>
    <d v="2020-09-08T00:00:00"/>
    <x v="0"/>
    <n v="5"/>
    <m/>
  </r>
  <r>
    <d v="2021-07-25T00:00:00"/>
    <d v="2021-07-28T00:00:00"/>
    <x v="0"/>
    <n v="3"/>
    <m/>
  </r>
  <r>
    <d v="2021-07-25T00:00:00"/>
    <d v="2021-07-28T00:00:00"/>
    <x v="0"/>
    <n v="3"/>
    <m/>
  </r>
  <r>
    <d v="2021-07-25T00:00:00"/>
    <d v="2021-07-28T00:00:00"/>
    <x v="0"/>
    <n v="3"/>
    <m/>
  </r>
  <r>
    <d v="2021-07-25T00:00:00"/>
    <d v="2021-07-28T00:00:00"/>
    <x v="0"/>
    <n v="3"/>
    <m/>
  </r>
  <r>
    <d v="2021-07-25T00:00:00"/>
    <d v="2021-07-28T00:00:00"/>
    <x v="0"/>
    <n v="3"/>
    <m/>
  </r>
  <r>
    <d v="2019-09-13T00:00:00"/>
    <d v="2019-09-20T00:00:00"/>
    <x v="1"/>
    <n v="7"/>
    <m/>
  </r>
  <r>
    <d v="2019-09-13T00:00:00"/>
    <d v="2019-09-20T00:00:00"/>
    <x v="1"/>
    <n v="7"/>
    <m/>
  </r>
  <r>
    <d v="2019-09-07T00:00:00"/>
    <d v="2019-09-09T00:00:00"/>
    <x v="0"/>
    <n v="2"/>
    <m/>
  </r>
  <r>
    <d v="2020-11-16T00:00:00"/>
    <d v="2020-11-17T00:00:00"/>
    <x v="2"/>
    <n v="1"/>
    <m/>
  </r>
  <r>
    <d v="2020-11-10T00:00:00"/>
    <d v="2020-11-15T00:00:00"/>
    <x v="1"/>
    <n v="5"/>
    <m/>
  </r>
  <r>
    <d v="2018-08-15T00:00:00"/>
    <d v="2018-08-18T00:00:00"/>
    <x v="2"/>
    <n v="3"/>
    <m/>
  </r>
  <r>
    <d v="2019-11-16T00:00:00"/>
    <d v="2019-11-20T00:00:00"/>
    <x v="1"/>
    <n v="4"/>
    <m/>
  </r>
  <r>
    <d v="2019-11-16T00:00:00"/>
    <d v="2019-11-20T00:00:00"/>
    <x v="1"/>
    <n v="4"/>
    <m/>
  </r>
  <r>
    <d v="2019-11-16T00:00:00"/>
    <d v="2019-11-20T00:00:00"/>
    <x v="1"/>
    <n v="4"/>
    <m/>
  </r>
  <r>
    <d v="2019-08-25T00:00:00"/>
    <d v="2019-08-25T00:00:00"/>
    <x v="3"/>
    <n v="0"/>
    <m/>
  </r>
  <r>
    <d v="2019-08-25T00:00:00"/>
    <d v="2019-08-25T00:00:00"/>
    <x v="3"/>
    <n v="0"/>
    <m/>
  </r>
  <r>
    <d v="2019-08-25T00:00:00"/>
    <d v="2019-08-25T00:00:00"/>
    <x v="3"/>
    <n v="0"/>
    <m/>
  </r>
  <r>
    <d v="2020-12-25T00:00:00"/>
    <d v="2021-01-01T00:00:00"/>
    <x v="1"/>
    <n v="7"/>
    <m/>
  </r>
  <r>
    <d v="2020-12-25T00:00:00"/>
    <d v="2021-01-01T00:00:00"/>
    <x v="1"/>
    <n v="7"/>
    <m/>
  </r>
  <r>
    <d v="2020-12-25T00:00:00"/>
    <d v="2021-01-01T00:00:00"/>
    <x v="1"/>
    <n v="7"/>
    <m/>
  </r>
  <r>
    <d v="2020-12-25T00:00:00"/>
    <d v="2021-01-01T00:00:00"/>
    <x v="1"/>
    <n v="7"/>
    <m/>
  </r>
  <r>
    <d v="2020-12-25T00:00:00"/>
    <d v="2021-01-01T00:00:00"/>
    <x v="1"/>
    <n v="7"/>
    <m/>
  </r>
  <r>
    <d v="2018-10-05T00:00:00"/>
    <d v="2018-10-06T00:00:00"/>
    <x v="2"/>
    <n v="1"/>
    <m/>
  </r>
  <r>
    <d v="2018-11-22T00:00:00"/>
    <d v="2018-11-25T00:00:00"/>
    <x v="2"/>
    <n v="3"/>
    <m/>
  </r>
  <r>
    <d v="2021-12-25T00:00:00"/>
    <d v="2021-12-29T00:00:00"/>
    <x v="1"/>
    <n v="4"/>
    <m/>
  </r>
  <r>
    <d v="2019-03-31T00:00:00"/>
    <d v="2019-04-05T00:00:00"/>
    <x v="1"/>
    <n v="5"/>
    <m/>
  </r>
  <r>
    <d v="2019-03-31T00:00:00"/>
    <d v="2019-04-05T00:00:00"/>
    <x v="1"/>
    <n v="5"/>
    <m/>
  </r>
  <r>
    <d v="2021-09-14T00:00:00"/>
    <d v="2021-09-15T00:00:00"/>
    <x v="2"/>
    <n v="1"/>
    <m/>
  </r>
  <r>
    <d v="2021-09-14T00:00:00"/>
    <d v="2021-09-15T00:00:00"/>
    <x v="2"/>
    <n v="1"/>
    <m/>
  </r>
  <r>
    <d v="2021-09-14T00:00:00"/>
    <d v="2021-09-15T00:00:00"/>
    <x v="2"/>
    <n v="1"/>
    <m/>
  </r>
  <r>
    <d v="2021-09-14T00:00:00"/>
    <d v="2021-09-15T00:00:00"/>
    <x v="2"/>
    <n v="1"/>
    <m/>
  </r>
  <r>
    <d v="2021-09-14T00:00:00"/>
    <d v="2021-09-15T00:00:00"/>
    <x v="2"/>
    <n v="1"/>
    <m/>
  </r>
  <r>
    <d v="2021-09-14T00:00:00"/>
    <d v="2021-09-15T00:00:00"/>
    <x v="2"/>
    <n v="1"/>
    <m/>
  </r>
  <r>
    <d v="2018-06-17T00:00:00"/>
    <d v="2018-06-21T00:00:00"/>
    <x v="1"/>
    <n v="4"/>
    <m/>
  </r>
  <r>
    <d v="2018-06-17T00:00:00"/>
    <d v="2018-06-21T00:00:00"/>
    <x v="1"/>
    <n v="4"/>
    <m/>
  </r>
  <r>
    <d v="2018-06-17T00:00:00"/>
    <d v="2018-06-21T00:00:00"/>
    <x v="1"/>
    <n v="4"/>
    <m/>
  </r>
  <r>
    <d v="2021-12-28T00:00:00"/>
    <d v="2022-01-01T00:00:00"/>
    <x v="1"/>
    <n v="4"/>
    <m/>
  </r>
  <r>
    <d v="2021-12-28T00:00:00"/>
    <d v="2022-01-01T00:00:00"/>
    <x v="1"/>
    <n v="4"/>
    <m/>
  </r>
  <r>
    <d v="2021-12-28T00:00:00"/>
    <d v="2022-01-01T00:00:00"/>
    <x v="1"/>
    <n v="4"/>
    <m/>
  </r>
  <r>
    <d v="2021-12-28T00:00:00"/>
    <d v="2022-01-01T00:00:00"/>
    <x v="1"/>
    <n v="4"/>
    <m/>
  </r>
  <r>
    <d v="2021-11-02T00:00:00"/>
    <d v="2021-11-07T00:00:00"/>
    <x v="1"/>
    <n v="5"/>
    <m/>
  </r>
  <r>
    <d v="2019-07-25T00:00:00"/>
    <d v="2019-07-29T00:00:00"/>
    <x v="1"/>
    <n v="4"/>
    <m/>
  </r>
  <r>
    <d v="2019-07-25T00:00:00"/>
    <d v="2019-07-29T00:00:00"/>
    <x v="1"/>
    <n v="4"/>
    <m/>
  </r>
  <r>
    <d v="2020-10-02T00:00:00"/>
    <d v="2020-10-09T00:00:00"/>
    <x v="1"/>
    <n v="7"/>
    <m/>
  </r>
  <r>
    <d v="2020-10-02T00:00:00"/>
    <d v="2020-10-09T00:00:00"/>
    <x v="1"/>
    <n v="7"/>
    <m/>
  </r>
  <r>
    <d v="2020-10-02T00:00:00"/>
    <d v="2020-10-09T00:00:00"/>
    <x v="1"/>
    <n v="7"/>
    <m/>
  </r>
  <r>
    <d v="2020-10-02T00:00:00"/>
    <d v="2020-10-09T00:00:00"/>
    <x v="1"/>
    <n v="7"/>
    <m/>
  </r>
  <r>
    <d v="2020-10-02T00:00:00"/>
    <d v="2020-10-09T00:00:00"/>
    <x v="1"/>
    <n v="7"/>
    <m/>
  </r>
  <r>
    <d v="2020-12-24T00:00:00"/>
    <d v="2020-12-27T00:00:00"/>
    <x v="0"/>
    <n v="3"/>
    <m/>
  </r>
  <r>
    <d v="2021-07-21T00:00:00"/>
    <d v="2021-07-27T00:00:00"/>
    <x v="1"/>
    <n v="6"/>
    <m/>
  </r>
  <r>
    <d v="2019-10-10T00:00:00"/>
    <d v="2019-10-17T00:00:00"/>
    <x v="1"/>
    <n v="7"/>
    <m/>
  </r>
  <r>
    <d v="2020-09-08T00:00:00"/>
    <d v="2020-09-08T00:00:00"/>
    <x v="3"/>
    <n v="0"/>
    <m/>
  </r>
  <r>
    <d v="2020-11-20T00:00:00"/>
    <d v="2020-11-24T00:00:00"/>
    <x v="1"/>
    <n v="4"/>
    <m/>
  </r>
  <r>
    <d v="2021-10-15T00:00:00"/>
    <d v="2021-10-20T00:00:00"/>
    <x v="1"/>
    <n v="5"/>
    <m/>
  </r>
  <r>
    <d v="2021-10-15T00:00:00"/>
    <d v="2021-10-20T00:00:00"/>
    <x v="1"/>
    <n v="5"/>
    <m/>
  </r>
  <r>
    <d v="2019-07-06T00:00:00"/>
    <d v="2019-07-12T00:00:00"/>
    <x v="1"/>
    <n v="6"/>
    <m/>
  </r>
  <r>
    <d v="2021-02-05T00:00:00"/>
    <d v="2021-02-09T00:00:00"/>
    <x v="1"/>
    <n v="4"/>
    <m/>
  </r>
  <r>
    <d v="2021-02-05T00:00:00"/>
    <d v="2021-02-09T00:00:00"/>
    <x v="1"/>
    <n v="4"/>
    <m/>
  </r>
  <r>
    <d v="2019-12-06T00:00:00"/>
    <d v="2019-12-07T00:00:00"/>
    <x v="2"/>
    <n v="1"/>
    <m/>
  </r>
  <r>
    <d v="2020-09-12T00:00:00"/>
    <d v="2020-09-17T00:00:00"/>
    <x v="1"/>
    <n v="5"/>
    <m/>
  </r>
  <r>
    <d v="2020-09-12T00:00:00"/>
    <d v="2020-09-17T00:00:00"/>
    <x v="1"/>
    <n v="5"/>
    <m/>
  </r>
  <r>
    <d v="2020-09-12T00:00:00"/>
    <d v="2020-09-17T00:00:00"/>
    <x v="1"/>
    <n v="5"/>
    <m/>
  </r>
  <r>
    <d v="2020-09-12T00:00:00"/>
    <d v="2020-09-17T00:00:00"/>
    <x v="1"/>
    <n v="5"/>
    <m/>
  </r>
  <r>
    <d v="2018-07-06T00:00:00"/>
    <d v="2018-07-12T00:00:00"/>
    <x v="1"/>
    <n v="6"/>
    <m/>
  </r>
  <r>
    <d v="2020-05-09T00:00:00"/>
    <d v="2020-05-14T00:00:00"/>
    <x v="1"/>
    <n v="5"/>
    <m/>
  </r>
  <r>
    <d v="2020-07-18T00:00:00"/>
    <d v="2020-07-22T00:00:00"/>
    <x v="1"/>
    <n v="4"/>
    <m/>
  </r>
  <r>
    <d v="2020-06-18T00:00:00"/>
    <d v="2020-06-21T00:00:00"/>
    <x v="2"/>
    <n v="3"/>
    <m/>
  </r>
  <r>
    <d v="2018-04-20T00:00:00"/>
    <d v="2018-04-25T00:00:00"/>
    <x v="1"/>
    <n v="5"/>
    <m/>
  </r>
  <r>
    <d v="2020-01-08T00:00:00"/>
    <d v="2020-01-12T00:00:00"/>
    <x v="1"/>
    <n v="4"/>
    <m/>
  </r>
  <r>
    <d v="2020-01-08T00:00:00"/>
    <d v="2020-01-12T00:00:00"/>
    <x v="1"/>
    <n v="4"/>
    <m/>
  </r>
  <r>
    <d v="2021-12-23T00:00:00"/>
    <d v="2021-12-28T00:00:00"/>
    <x v="0"/>
    <n v="5"/>
    <m/>
  </r>
  <r>
    <d v="2021-12-23T00:00:00"/>
    <d v="2021-12-28T00:00:00"/>
    <x v="0"/>
    <n v="5"/>
    <m/>
  </r>
  <r>
    <d v="2021-12-23T00:00:00"/>
    <d v="2021-12-28T00:00:00"/>
    <x v="0"/>
    <n v="5"/>
    <m/>
  </r>
  <r>
    <d v="2021-12-23T00:00:00"/>
    <d v="2021-12-28T00:00:00"/>
    <x v="0"/>
    <n v="5"/>
    <m/>
  </r>
  <r>
    <d v="2021-12-23T00:00:00"/>
    <d v="2021-12-28T00:00:00"/>
    <x v="0"/>
    <n v="5"/>
    <m/>
  </r>
  <r>
    <d v="2021-04-17T00:00:00"/>
    <d v="2021-04-22T00:00:00"/>
    <x v="1"/>
    <n v="5"/>
    <m/>
  </r>
  <r>
    <d v="2021-04-17T00:00:00"/>
    <d v="2021-04-22T00:00:00"/>
    <x v="1"/>
    <n v="5"/>
    <m/>
  </r>
  <r>
    <d v="2021-04-17T00:00:00"/>
    <d v="2021-04-22T00:00:00"/>
    <x v="1"/>
    <n v="5"/>
    <m/>
  </r>
  <r>
    <d v="2021-04-17T00:00:00"/>
    <d v="2021-04-22T00:00:00"/>
    <x v="1"/>
    <n v="5"/>
    <m/>
  </r>
  <r>
    <d v="2021-04-17T00:00:00"/>
    <d v="2021-04-22T00:00:00"/>
    <x v="1"/>
    <n v="5"/>
    <m/>
  </r>
  <r>
    <d v="2021-04-17T00:00:00"/>
    <d v="2021-04-22T00:00:00"/>
    <x v="1"/>
    <n v="5"/>
    <m/>
  </r>
  <r>
    <d v="2021-12-01T00:00:00"/>
    <d v="2021-12-0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08-21T00:00:00"/>
    <d v="2020-08-28T00:00:00"/>
    <x v="1"/>
    <n v="7"/>
    <m/>
  </r>
  <r>
    <d v="2020-12-05T00:00:00"/>
    <d v="2020-12-08T00:00:00"/>
    <x v="0"/>
    <n v="3"/>
    <m/>
  </r>
  <r>
    <d v="2019-12-16T00:00:00"/>
    <d v="2019-12-19T00:00:00"/>
    <x v="2"/>
    <n v="3"/>
    <m/>
  </r>
  <r>
    <d v="2018-10-17T00:00:00"/>
    <d v="2018-10-22T00:00:00"/>
    <x v="0"/>
    <n v="5"/>
    <m/>
  </r>
  <r>
    <d v="2018-10-17T00:00:00"/>
    <d v="2018-10-22T00:00:00"/>
    <x v="0"/>
    <n v="5"/>
    <m/>
  </r>
  <r>
    <d v="2020-09-05T00:00:00"/>
    <d v="2020-09-10T00:00:00"/>
    <x v="1"/>
    <n v="5"/>
    <m/>
  </r>
  <r>
    <d v="2020-09-05T00:00:00"/>
    <d v="2020-09-10T00:00:00"/>
    <x v="1"/>
    <n v="5"/>
    <m/>
  </r>
  <r>
    <d v="2019-10-15T00:00:00"/>
    <d v="2019-10-15T00:00:00"/>
    <x v="3"/>
    <n v="0"/>
    <m/>
  </r>
  <r>
    <d v="2019-10-15T00:00:00"/>
    <d v="2019-10-15T00:00:00"/>
    <x v="3"/>
    <n v="0"/>
    <m/>
  </r>
  <r>
    <d v="2019-12-01T00:00:00"/>
    <d v="2019-12-05T00:00:00"/>
    <x v="0"/>
    <n v="4"/>
    <m/>
  </r>
  <r>
    <d v="2019-12-01T00:00:00"/>
    <d v="2019-12-05T00:00:00"/>
    <x v="0"/>
    <n v="4"/>
    <m/>
  </r>
  <r>
    <d v="2019-12-01T00:00:00"/>
    <d v="2019-12-05T00:00:00"/>
    <x v="0"/>
    <n v="4"/>
    <m/>
  </r>
  <r>
    <d v="2019-12-01T00:00:00"/>
    <d v="2019-12-05T00:00:00"/>
    <x v="0"/>
    <n v="4"/>
    <m/>
  </r>
  <r>
    <d v="2019-12-01T00:00:00"/>
    <d v="2019-12-05T00:00:00"/>
    <x v="0"/>
    <n v="4"/>
    <m/>
  </r>
  <r>
    <d v="2019-05-31T00:00:00"/>
    <d v="2019-06-04T00:00:00"/>
    <x v="1"/>
    <n v="4"/>
    <m/>
  </r>
  <r>
    <d v="2021-09-10T00:00:00"/>
    <d v="2021-09-17T00:00:00"/>
    <x v="1"/>
    <n v="7"/>
    <m/>
  </r>
  <r>
    <d v="2021-09-10T00:00:00"/>
    <d v="2021-09-17T00:00:00"/>
    <x v="1"/>
    <n v="7"/>
    <m/>
  </r>
  <r>
    <d v="2021-04-25T00:00:00"/>
    <d v="2021-05-02T00:00:00"/>
    <x v="1"/>
    <n v="7"/>
    <m/>
  </r>
  <r>
    <d v="2021-04-25T00:00:00"/>
    <d v="2021-05-02T00:00:00"/>
    <x v="1"/>
    <n v="7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9-18T00:00:00"/>
    <d v="2021-09-22T00:00:00"/>
    <x v="1"/>
    <n v="4"/>
    <m/>
  </r>
  <r>
    <d v="2021-08-18T00:00:00"/>
    <d v="2021-08-25T00:00:00"/>
    <x v="1"/>
    <n v="7"/>
    <m/>
  </r>
  <r>
    <d v="2019-05-24T00:00:00"/>
    <d v="2019-05-26T00:00:00"/>
    <x v="0"/>
    <n v="2"/>
    <m/>
  </r>
  <r>
    <d v="2019-05-24T00:00:00"/>
    <d v="2019-05-26T00:00:00"/>
    <x v="0"/>
    <n v="2"/>
    <m/>
  </r>
  <r>
    <d v="2019-09-07T00:00:00"/>
    <d v="2019-09-11T00:00:00"/>
    <x v="1"/>
    <n v="4"/>
    <m/>
  </r>
  <r>
    <d v="2021-07-24T00:00:00"/>
    <d v="2021-07-24T00:00:00"/>
    <x v="3"/>
    <n v="0"/>
    <m/>
  </r>
  <r>
    <d v="2021-09-02T00:00:00"/>
    <d v="2021-09-08T00:00:00"/>
    <x v="1"/>
    <n v="6"/>
    <m/>
  </r>
  <r>
    <d v="2021-09-02T00:00:00"/>
    <d v="2021-09-08T00:00:00"/>
    <x v="1"/>
    <n v="6"/>
    <m/>
  </r>
  <r>
    <d v="2021-09-02T00:00:00"/>
    <d v="2021-09-08T00:00:00"/>
    <x v="1"/>
    <n v="6"/>
    <m/>
  </r>
  <r>
    <d v="2021-12-06T00:00:00"/>
    <d v="2021-12-08T00:00:00"/>
    <x v="0"/>
    <n v="2"/>
    <m/>
  </r>
  <r>
    <d v="2021-05-20T00:00:00"/>
    <d v="2021-05-20T00:00:00"/>
    <x v="3"/>
    <n v="0"/>
    <m/>
  </r>
  <r>
    <d v="2020-09-27T00:00:00"/>
    <d v="2020-10-03T00:00:00"/>
    <x v="1"/>
    <n v="6"/>
    <m/>
  </r>
  <r>
    <d v="2021-12-10T00:00:00"/>
    <d v="2021-12-15T00:00:00"/>
    <x v="1"/>
    <n v="5"/>
    <m/>
  </r>
  <r>
    <d v="2018-09-13T00:00:00"/>
    <d v="2018-09-18T00:00:00"/>
    <x v="0"/>
    <n v="5"/>
    <m/>
  </r>
  <r>
    <d v="2021-07-29T00:00:00"/>
    <d v="2021-08-02T00:00:00"/>
    <x v="1"/>
    <n v="4"/>
    <m/>
  </r>
  <r>
    <d v="2021-08-01T00:00:00"/>
    <d v="2021-08-05T00:00:00"/>
    <x v="0"/>
    <n v="4"/>
    <m/>
  </r>
  <r>
    <d v="2021-05-02T00:00:00"/>
    <d v="2021-05-05T00:00:00"/>
    <x v="0"/>
    <n v="3"/>
    <m/>
  </r>
  <r>
    <d v="2019-06-12T00:00:00"/>
    <d v="2019-06-16T00:00:00"/>
    <x v="1"/>
    <n v="4"/>
    <m/>
  </r>
  <r>
    <d v="2018-12-22T00:00:00"/>
    <d v="2018-12-29T00:00:00"/>
    <x v="1"/>
    <n v="7"/>
    <m/>
  </r>
  <r>
    <d v="2018-12-22T00:00:00"/>
    <d v="2018-12-29T00:00:00"/>
    <x v="1"/>
    <n v="7"/>
    <m/>
  </r>
  <r>
    <d v="2018-12-22T00:00:00"/>
    <d v="2018-12-29T00:00:00"/>
    <x v="1"/>
    <n v="7"/>
    <m/>
  </r>
  <r>
    <d v="2018-12-16T00:00:00"/>
    <d v="2018-12-21T00:00:00"/>
    <x v="1"/>
    <n v="5"/>
    <m/>
  </r>
  <r>
    <d v="2020-04-16T00:00:00"/>
    <d v="2020-04-18T00:00:00"/>
    <x v="0"/>
    <n v="2"/>
    <m/>
  </r>
  <r>
    <d v="2019-05-21T00:00:00"/>
    <d v="2019-05-28T00:00:00"/>
    <x v="1"/>
    <n v="7"/>
    <m/>
  </r>
  <r>
    <d v="2021-02-26T00:00:00"/>
    <d v="2021-03-02T00:00:00"/>
    <x v="1"/>
    <n v="4"/>
    <m/>
  </r>
  <r>
    <d v="2021-04-04T00:00:00"/>
    <d v="2021-04-10T00:00:00"/>
    <x v="1"/>
    <n v="6"/>
    <m/>
  </r>
  <r>
    <d v="2019-03-16T00:00:00"/>
    <d v="2019-03-19T00:00:00"/>
    <x v="0"/>
    <n v="3"/>
    <m/>
  </r>
  <r>
    <d v="2019-03-16T00:00:00"/>
    <d v="2019-03-19T00:00:00"/>
    <x v="0"/>
    <n v="3"/>
    <m/>
  </r>
  <r>
    <d v="2019-11-30T00:00:00"/>
    <d v="2019-12-04T00:00:00"/>
    <x v="1"/>
    <n v="4"/>
    <m/>
  </r>
  <r>
    <d v="2019-11-30T00:00:00"/>
    <d v="2019-12-04T00:00:00"/>
    <x v="1"/>
    <n v="4"/>
    <m/>
  </r>
  <r>
    <d v="2020-07-28T00:00:00"/>
    <d v="2020-08-03T00:00:00"/>
    <x v="1"/>
    <n v="6"/>
    <m/>
  </r>
  <r>
    <d v="2020-06-23T00:00:00"/>
    <d v="2020-06-25T00:00:00"/>
    <x v="0"/>
    <n v="2"/>
    <m/>
  </r>
  <r>
    <d v="2020-06-23T00:00:00"/>
    <d v="2020-06-25T00:00:00"/>
    <x v="0"/>
    <n v="2"/>
    <m/>
  </r>
  <r>
    <d v="2020-06-23T00:00:00"/>
    <d v="2020-06-25T00:00:00"/>
    <x v="0"/>
    <n v="2"/>
    <m/>
  </r>
  <r>
    <d v="2020-06-23T00:00:00"/>
    <d v="2020-06-25T00:00:00"/>
    <x v="0"/>
    <n v="2"/>
    <m/>
  </r>
  <r>
    <d v="2018-07-14T00:00:00"/>
    <d v="2018-07-18T00:00:00"/>
    <x v="1"/>
    <n v="4"/>
    <m/>
  </r>
  <r>
    <d v="2018-07-14T00:00:00"/>
    <d v="2018-07-18T00:00:00"/>
    <x v="1"/>
    <n v="4"/>
    <m/>
  </r>
  <r>
    <d v="2018-07-14T00:00:00"/>
    <d v="2018-07-18T00:00:00"/>
    <x v="1"/>
    <n v="4"/>
    <m/>
  </r>
  <r>
    <d v="2018-07-14T00:00:00"/>
    <d v="2018-07-18T00:00:00"/>
    <x v="1"/>
    <n v="4"/>
    <m/>
  </r>
  <r>
    <d v="2021-11-30T00:00:00"/>
    <d v="2021-12-03T00:00:00"/>
    <x v="0"/>
    <n v="3"/>
    <m/>
  </r>
  <r>
    <d v="2020-09-02T00:00:00"/>
    <d v="2020-09-04T00:00:00"/>
    <x v="2"/>
    <n v="2"/>
    <m/>
  </r>
  <r>
    <d v="2018-06-15T00:00:00"/>
    <d v="2018-06-15T00:00:00"/>
    <x v="3"/>
    <n v="0"/>
    <m/>
  </r>
  <r>
    <d v="2020-11-05T00:00:00"/>
    <d v="2020-11-09T00:00:00"/>
    <x v="1"/>
    <n v="4"/>
    <m/>
  </r>
  <r>
    <d v="2021-06-26T00:00:00"/>
    <d v="2021-06-30T00:00:00"/>
    <x v="1"/>
    <n v="4"/>
    <m/>
  </r>
  <r>
    <d v="2021-06-26T00:00:00"/>
    <d v="2021-06-30T00:00:00"/>
    <x v="1"/>
    <n v="4"/>
    <m/>
  </r>
  <r>
    <d v="2021-06-26T00:00:00"/>
    <d v="2021-06-30T00:00:00"/>
    <x v="1"/>
    <n v="4"/>
    <m/>
  </r>
  <r>
    <d v="2021-06-26T00:00:00"/>
    <d v="2021-06-30T00:00:00"/>
    <x v="1"/>
    <n v="4"/>
    <m/>
  </r>
  <r>
    <d v="2019-07-25T00:00:00"/>
    <d v="2019-07-30T00:00:00"/>
    <x v="1"/>
    <n v="5"/>
    <m/>
  </r>
  <r>
    <d v="2018-09-23T00:00:00"/>
    <d v="2018-09-27T00:00:00"/>
    <x v="1"/>
    <n v="4"/>
    <m/>
  </r>
  <r>
    <d v="2020-09-30T00:00:00"/>
    <d v="2020-10-04T00:00:00"/>
    <x v="1"/>
    <n v="4"/>
    <m/>
  </r>
  <r>
    <d v="2019-11-09T00:00:00"/>
    <d v="2019-11-13T00:00:00"/>
    <x v="1"/>
    <n v="4"/>
    <m/>
  </r>
  <r>
    <d v="2019-04-25T00:00:00"/>
    <d v="2019-04-29T00:00:00"/>
    <x v="1"/>
    <n v="4"/>
    <m/>
  </r>
  <r>
    <d v="2019-04-25T00:00:00"/>
    <d v="2019-04-29T00:00:00"/>
    <x v="1"/>
    <n v="4"/>
    <m/>
  </r>
  <r>
    <d v="2021-11-19T00:00:00"/>
    <d v="2021-11-19T00:00:00"/>
    <x v="3"/>
    <n v="0"/>
    <m/>
  </r>
  <r>
    <d v="2021-11-19T00:00:00"/>
    <d v="2021-11-19T00:00:00"/>
    <x v="3"/>
    <n v="0"/>
    <m/>
  </r>
  <r>
    <d v="2019-11-20T00:00:00"/>
    <d v="2019-11-24T00:00:00"/>
    <x v="1"/>
    <n v="4"/>
    <m/>
  </r>
  <r>
    <d v="2019-10-02T00:00:00"/>
    <d v="2019-10-03T00:00:00"/>
    <x v="2"/>
    <n v="1"/>
    <m/>
  </r>
  <r>
    <d v="2019-10-02T00:00:00"/>
    <d v="2019-10-03T00:00:00"/>
    <x v="2"/>
    <n v="1"/>
    <m/>
  </r>
  <r>
    <d v="2019-10-02T00:00:00"/>
    <d v="2019-10-03T00:00:00"/>
    <x v="2"/>
    <n v="1"/>
    <m/>
  </r>
  <r>
    <d v="2019-04-25T00:00:00"/>
    <d v="2019-05-02T00:00:00"/>
    <x v="1"/>
    <n v="7"/>
    <m/>
  </r>
  <r>
    <d v="2020-07-14T00:00:00"/>
    <d v="2020-07-19T00:00:00"/>
    <x v="1"/>
    <n v="5"/>
    <m/>
  </r>
  <r>
    <d v="2020-07-14T00:00:00"/>
    <d v="2020-07-19T00:00:00"/>
    <x v="1"/>
    <n v="5"/>
    <m/>
  </r>
  <r>
    <d v="2019-09-27T00:00:00"/>
    <d v="2019-09-29T00:00:00"/>
    <x v="0"/>
    <n v="2"/>
    <m/>
  </r>
  <r>
    <d v="2019-09-27T00:00:00"/>
    <d v="2019-09-29T00:00:00"/>
    <x v="0"/>
    <n v="2"/>
    <m/>
  </r>
  <r>
    <d v="2019-09-27T00:00:00"/>
    <d v="2019-09-29T00:00:00"/>
    <x v="0"/>
    <n v="2"/>
    <m/>
  </r>
  <r>
    <d v="2021-11-10T00:00:00"/>
    <d v="2021-11-10T00:00:00"/>
    <x v="3"/>
    <n v="0"/>
    <m/>
  </r>
  <r>
    <d v="2020-07-16T00:00:00"/>
    <d v="2020-07-20T00:00:00"/>
    <x v="0"/>
    <n v="4"/>
    <m/>
  </r>
  <r>
    <d v="2020-07-16T00:00:00"/>
    <d v="2020-07-20T00:00:00"/>
    <x v="0"/>
    <n v="4"/>
    <m/>
  </r>
  <r>
    <d v="2020-07-16T00:00:00"/>
    <d v="2020-07-20T00:00:00"/>
    <x v="0"/>
    <n v="4"/>
    <m/>
  </r>
  <r>
    <d v="2020-07-16T00:00:00"/>
    <d v="2020-07-20T00:00:00"/>
    <x v="0"/>
    <n v="4"/>
    <m/>
  </r>
  <r>
    <d v="2020-07-16T00:00:00"/>
    <d v="2020-07-20T00:00:00"/>
    <x v="0"/>
    <n v="4"/>
    <m/>
  </r>
  <r>
    <d v="2020-07-16T00:00:00"/>
    <d v="2020-07-20T00:00:00"/>
    <x v="0"/>
    <n v="4"/>
    <m/>
  </r>
  <r>
    <d v="2019-10-16T00:00:00"/>
    <d v="2019-10-20T00:00:00"/>
    <x v="0"/>
    <n v="4"/>
    <m/>
  </r>
  <r>
    <d v="2020-01-10T00:00:00"/>
    <d v="2020-01-13T00:00:00"/>
    <x v="0"/>
    <n v="3"/>
    <m/>
  </r>
  <r>
    <d v="2021-09-19T00:00:00"/>
    <d v="2021-09-25T00:00:00"/>
    <x v="1"/>
    <n v="6"/>
    <m/>
  </r>
  <r>
    <d v="2021-09-19T00:00:00"/>
    <d v="2021-09-25T00:00:00"/>
    <x v="1"/>
    <n v="6"/>
    <m/>
  </r>
  <r>
    <d v="2021-09-19T00:00:00"/>
    <d v="2021-09-25T00:00:00"/>
    <x v="1"/>
    <n v="6"/>
    <m/>
  </r>
  <r>
    <d v="2021-09-19T00:00:00"/>
    <d v="2021-09-25T00:00:00"/>
    <x v="1"/>
    <n v="6"/>
    <m/>
  </r>
  <r>
    <d v="2021-09-15T00:00:00"/>
    <d v="2021-09-19T00:00:00"/>
    <x v="1"/>
    <n v="4"/>
    <m/>
  </r>
  <r>
    <d v="2019-06-28T00:00:00"/>
    <d v="2019-07-02T00:00:00"/>
    <x v="1"/>
    <n v="4"/>
    <m/>
  </r>
  <r>
    <d v="2019-06-28T00:00:00"/>
    <d v="2019-07-02T00:00:00"/>
    <x v="1"/>
    <n v="4"/>
    <m/>
  </r>
  <r>
    <d v="2020-11-25T00:00:00"/>
    <d v="2020-11-28T00:00:00"/>
    <x v="2"/>
    <n v="3"/>
    <m/>
  </r>
  <r>
    <d v="2021-11-25T00:00:00"/>
    <d v="2021-11-29T00:00:00"/>
    <x v="0"/>
    <n v="4"/>
    <m/>
  </r>
  <r>
    <d v="2021-01-14T00:00:00"/>
    <d v="2021-01-19T00:00:00"/>
    <x v="1"/>
    <n v="5"/>
    <m/>
  </r>
  <r>
    <d v="2018-11-07T00:00:00"/>
    <d v="2018-11-08T00:00:00"/>
    <x v="2"/>
    <n v="1"/>
    <m/>
  </r>
  <r>
    <d v="2018-11-07T00:00:00"/>
    <d v="2018-11-08T00:00:00"/>
    <x v="2"/>
    <n v="1"/>
    <m/>
  </r>
  <r>
    <d v="2020-09-01T00:00:00"/>
    <d v="2020-09-05T00:00:00"/>
    <x v="1"/>
    <n v="4"/>
    <m/>
  </r>
  <r>
    <d v="2020-09-01T00:00:00"/>
    <d v="2020-09-05T00:00:00"/>
    <x v="1"/>
    <n v="4"/>
    <m/>
  </r>
  <r>
    <d v="2020-09-01T00:00:00"/>
    <d v="2020-09-05T00:00:00"/>
    <x v="1"/>
    <n v="4"/>
    <m/>
  </r>
  <r>
    <d v="2020-09-01T00:00:00"/>
    <d v="2020-09-05T00:00:00"/>
    <x v="1"/>
    <n v="4"/>
    <m/>
  </r>
  <r>
    <d v="2020-09-01T00:00:00"/>
    <d v="2020-09-05T00:00:00"/>
    <x v="1"/>
    <n v="4"/>
    <m/>
  </r>
  <r>
    <d v="2020-09-01T00:00:00"/>
    <d v="2020-09-05T00:00:00"/>
    <x v="1"/>
    <n v="4"/>
    <m/>
  </r>
  <r>
    <d v="2021-11-11T00:00:00"/>
    <d v="2021-11-16T00:00:00"/>
    <x v="0"/>
    <n v="5"/>
    <m/>
  </r>
  <r>
    <d v="2021-12-11T00:00:00"/>
    <d v="2021-12-13T00:00:00"/>
    <x v="2"/>
    <n v="2"/>
    <m/>
  </r>
  <r>
    <d v="2019-11-08T00:00:00"/>
    <d v="2019-11-13T00:00:00"/>
    <x v="0"/>
    <n v="5"/>
    <m/>
  </r>
  <r>
    <d v="2019-11-08T00:00:00"/>
    <d v="2019-11-13T00:00:00"/>
    <x v="0"/>
    <n v="5"/>
    <m/>
  </r>
  <r>
    <d v="2019-11-08T00:00:00"/>
    <d v="2019-11-13T00:00:00"/>
    <x v="0"/>
    <n v="5"/>
    <m/>
  </r>
  <r>
    <d v="2019-11-08T00:00:00"/>
    <d v="2019-11-13T00:00:00"/>
    <x v="0"/>
    <n v="5"/>
    <m/>
  </r>
  <r>
    <d v="2019-11-08T00:00:00"/>
    <d v="2019-11-13T00:00:00"/>
    <x v="0"/>
    <n v="5"/>
    <m/>
  </r>
  <r>
    <d v="2019-11-19T00:00:00"/>
    <d v="2019-11-26T00:00:00"/>
    <x v="1"/>
    <n v="7"/>
    <m/>
  </r>
  <r>
    <d v="2021-12-23T00:00:00"/>
    <d v="2021-12-25T00:00:00"/>
    <x v="0"/>
    <n v="2"/>
    <m/>
  </r>
  <r>
    <d v="2021-12-23T00:00:00"/>
    <d v="2021-12-25T00:00:00"/>
    <x v="0"/>
    <n v="2"/>
    <m/>
  </r>
  <r>
    <d v="2020-09-16T00:00:00"/>
    <d v="2020-09-22T00:00:00"/>
    <x v="1"/>
    <n v="6"/>
    <m/>
  </r>
  <r>
    <d v="2021-05-26T00:00:00"/>
    <d v="2021-05-29T00:00:00"/>
    <x v="2"/>
    <n v="3"/>
    <m/>
  </r>
  <r>
    <d v="2021-05-26T00:00:00"/>
    <d v="2021-05-29T00:00:00"/>
    <x v="2"/>
    <n v="3"/>
    <m/>
  </r>
  <r>
    <d v="2019-03-30T00:00:00"/>
    <d v="2019-04-03T00:00:00"/>
    <x v="1"/>
    <n v="4"/>
    <m/>
  </r>
  <r>
    <d v="2018-08-19T00:00:00"/>
    <d v="2018-08-21T00:00:00"/>
    <x v="0"/>
    <n v="2"/>
    <m/>
  </r>
  <r>
    <d v="2018-08-19T00:00:00"/>
    <d v="2018-08-21T00:00:00"/>
    <x v="0"/>
    <n v="2"/>
    <m/>
  </r>
  <r>
    <d v="2018-12-23T00:00:00"/>
    <d v="2018-12-28T00:00:00"/>
    <x v="1"/>
    <n v="5"/>
    <m/>
  </r>
  <r>
    <d v="2019-11-01T00:00:00"/>
    <d v="2019-11-05T00:00:00"/>
    <x v="1"/>
    <n v="4"/>
    <m/>
  </r>
  <r>
    <d v="2018-12-15T00:00:00"/>
    <d v="2018-12-21T00:00:00"/>
    <x v="1"/>
    <n v="6"/>
    <m/>
  </r>
  <r>
    <d v="2019-08-21T00:00:00"/>
    <d v="2019-08-25T00:00:00"/>
    <x v="1"/>
    <n v="4"/>
    <m/>
  </r>
  <r>
    <d v="2019-08-21T00:00:00"/>
    <d v="2019-08-25T00:00:00"/>
    <x v="1"/>
    <n v="4"/>
    <m/>
  </r>
  <r>
    <d v="2019-08-21T00:00:00"/>
    <d v="2019-08-25T00:00:00"/>
    <x v="1"/>
    <n v="4"/>
    <m/>
  </r>
  <r>
    <d v="2018-05-23T00:00:00"/>
    <d v="2018-05-27T00:00:00"/>
    <x v="1"/>
    <n v="4"/>
    <m/>
  </r>
  <r>
    <d v="2018-05-23T00:00:00"/>
    <d v="2018-05-27T00:00:00"/>
    <x v="1"/>
    <n v="4"/>
    <m/>
  </r>
  <r>
    <d v="2018-05-23T00:00:00"/>
    <d v="2018-05-27T00:00:00"/>
    <x v="1"/>
    <n v="4"/>
    <m/>
  </r>
  <r>
    <d v="2021-12-09T00:00:00"/>
    <d v="2021-12-11T00:00:00"/>
    <x v="0"/>
    <n v="2"/>
    <m/>
  </r>
  <r>
    <d v="2018-03-11T00:00:00"/>
    <d v="2018-03-13T00:00:00"/>
    <x v="0"/>
    <n v="2"/>
    <m/>
  </r>
  <r>
    <d v="2018-03-11T00:00:00"/>
    <d v="2018-03-13T00:00:00"/>
    <x v="0"/>
    <n v="2"/>
    <m/>
  </r>
  <r>
    <d v="2018-03-11T00:00:00"/>
    <d v="2018-03-13T00:00:00"/>
    <x v="0"/>
    <n v="2"/>
    <m/>
  </r>
  <r>
    <d v="2018-03-11T00:00:00"/>
    <d v="2018-03-13T00:00:00"/>
    <x v="0"/>
    <n v="2"/>
    <m/>
  </r>
  <r>
    <d v="2020-06-23T00:00:00"/>
    <d v="2020-06-27T00:00:00"/>
    <x v="0"/>
    <n v="4"/>
    <m/>
  </r>
  <r>
    <d v="2018-08-23T00:00:00"/>
    <d v="2018-08-27T00:00:00"/>
    <x v="1"/>
    <n v="4"/>
    <m/>
  </r>
  <r>
    <d v="2018-08-23T00:00:00"/>
    <d v="2018-08-27T00:00:00"/>
    <x v="1"/>
    <n v="4"/>
    <m/>
  </r>
  <r>
    <d v="2018-08-23T00:00:00"/>
    <d v="2018-08-27T00:00:00"/>
    <x v="1"/>
    <n v="4"/>
    <m/>
  </r>
  <r>
    <d v="2018-08-23T00:00:00"/>
    <d v="2018-08-27T00:00:00"/>
    <x v="1"/>
    <n v="4"/>
    <m/>
  </r>
  <r>
    <d v="2018-08-23T00:00:00"/>
    <d v="2018-08-27T00:00:00"/>
    <x v="1"/>
    <n v="4"/>
    <m/>
  </r>
  <r>
    <d v="2018-08-23T00:00:00"/>
    <d v="2018-08-27T00:00:00"/>
    <x v="1"/>
    <n v="4"/>
    <m/>
  </r>
  <r>
    <d v="2021-02-06T00:00:00"/>
    <d v="2021-02-12T00:00:00"/>
    <x v="1"/>
    <n v="6"/>
    <m/>
  </r>
  <r>
    <d v="2021-02-06T00:00:00"/>
    <d v="2021-02-12T00:00:00"/>
    <x v="1"/>
    <n v="6"/>
    <m/>
  </r>
  <r>
    <d v="2021-01-29T00:00:00"/>
    <d v="2021-02-05T00:00:00"/>
    <x v="1"/>
    <n v="7"/>
    <m/>
  </r>
  <r>
    <d v="2020-12-20T00:00:00"/>
    <d v="2020-12-23T00:00:00"/>
    <x v="0"/>
    <n v="3"/>
    <m/>
  </r>
  <r>
    <d v="2020-11-11T00:00:00"/>
    <d v="2020-11-16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21-11-09T00:00:00"/>
    <d v="2021-11-13T00:00:00"/>
    <x v="1"/>
    <n v="4"/>
    <m/>
  </r>
  <r>
    <d v="2018-05-02T00:00:00"/>
    <d v="2018-05-04T00:00:00"/>
    <x v="0"/>
    <n v="2"/>
    <m/>
  </r>
  <r>
    <d v="2021-09-22T00:00:00"/>
    <d v="2021-09-27T00:00:00"/>
    <x v="1"/>
    <n v="5"/>
    <m/>
  </r>
  <r>
    <d v="2021-09-22T00:00:00"/>
    <d v="2021-09-27T00:00:00"/>
    <x v="1"/>
    <n v="5"/>
    <m/>
  </r>
  <r>
    <d v="2021-12-17T00:00:00"/>
    <d v="2021-12-23T00:00:00"/>
    <x v="1"/>
    <n v="6"/>
    <m/>
  </r>
  <r>
    <d v="2021-12-17T00:00:00"/>
    <d v="2021-12-23T00:00:00"/>
    <x v="1"/>
    <n v="6"/>
    <m/>
  </r>
  <r>
    <d v="2021-12-17T00:00:00"/>
    <d v="2021-12-23T00:00:00"/>
    <x v="1"/>
    <n v="6"/>
    <m/>
  </r>
  <r>
    <d v="2021-07-18T00:00:00"/>
    <d v="2021-07-23T00:00:00"/>
    <x v="1"/>
    <n v="5"/>
    <m/>
  </r>
  <r>
    <d v="2021-07-18T00:00:00"/>
    <d v="2021-07-23T00:00:00"/>
    <x v="1"/>
    <n v="5"/>
    <m/>
  </r>
  <r>
    <d v="2021-07-18T00:00:00"/>
    <d v="2021-07-23T00:00:00"/>
    <x v="1"/>
    <n v="5"/>
    <m/>
  </r>
  <r>
    <d v="2020-11-03T00:00:00"/>
    <d v="2020-11-09T00:00:00"/>
    <x v="1"/>
    <n v="6"/>
    <m/>
  </r>
  <r>
    <d v="2018-04-08T00:00:00"/>
    <d v="2018-04-12T00:00:00"/>
    <x v="1"/>
    <n v="4"/>
    <m/>
  </r>
  <r>
    <d v="2018-04-08T00:00:00"/>
    <d v="2018-04-12T00:00:00"/>
    <x v="1"/>
    <n v="4"/>
    <m/>
  </r>
  <r>
    <d v="2020-08-14T00:00:00"/>
    <d v="2020-08-16T00:00:00"/>
    <x v="2"/>
    <n v="2"/>
    <m/>
  </r>
  <r>
    <d v="2018-09-25T00:00:00"/>
    <d v="2018-09-30T00:00:00"/>
    <x v="1"/>
    <n v="5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20-12-11T00:00:00"/>
    <d v="2020-12-11T00:00:00"/>
    <x v="3"/>
    <n v="0"/>
    <m/>
  </r>
  <r>
    <d v="2019-02-03T00:00:00"/>
    <d v="2019-02-05T00:00:00"/>
    <x v="0"/>
    <n v="2"/>
    <m/>
  </r>
  <r>
    <d v="2020-12-29T00:00:00"/>
    <d v="2020-12-31T00:00:00"/>
    <x v="0"/>
    <n v="2"/>
    <m/>
  </r>
  <r>
    <d v="2021-08-31T00:00:00"/>
    <d v="2021-09-05T00:00:00"/>
    <x v="1"/>
    <n v="5"/>
    <m/>
  </r>
  <r>
    <d v="2021-02-04T00:00:00"/>
    <d v="2021-02-09T00:00:00"/>
    <x v="1"/>
    <n v="5"/>
    <m/>
  </r>
  <r>
    <d v="2018-12-06T00:00:00"/>
    <d v="2018-12-08T00:00:00"/>
    <x v="2"/>
    <n v="2"/>
    <m/>
  </r>
  <r>
    <d v="2020-05-30T00:00:00"/>
    <d v="2020-06-03T00:00:00"/>
    <x v="1"/>
    <n v="4"/>
    <m/>
  </r>
  <r>
    <d v="2020-05-21T00:00:00"/>
    <d v="2020-05-26T00:00:00"/>
    <x v="1"/>
    <n v="5"/>
    <m/>
  </r>
  <r>
    <d v="2020-05-21T00:00:00"/>
    <d v="2020-05-26T00:00:00"/>
    <x v="1"/>
    <n v="5"/>
    <m/>
  </r>
  <r>
    <d v="2018-08-09T00:00:00"/>
    <d v="2018-08-14T00:00:00"/>
    <x v="1"/>
    <n v="5"/>
    <m/>
  </r>
  <r>
    <d v="2020-09-05T00:00:00"/>
    <d v="2020-09-10T00:00:00"/>
    <x v="0"/>
    <n v="5"/>
    <m/>
  </r>
  <r>
    <d v="2020-07-23T00:00:00"/>
    <d v="2020-07-28T00:00:00"/>
    <x v="1"/>
    <n v="5"/>
    <m/>
  </r>
  <r>
    <d v="2020-07-23T00:00:00"/>
    <d v="2020-07-28T00:00:00"/>
    <x v="1"/>
    <n v="5"/>
    <m/>
  </r>
  <r>
    <d v="2020-07-23T00:00:00"/>
    <d v="2020-07-28T00:00:00"/>
    <x v="1"/>
    <n v="5"/>
    <m/>
  </r>
  <r>
    <d v="2020-07-23T00:00:00"/>
    <d v="2020-07-28T00:00:00"/>
    <x v="1"/>
    <n v="5"/>
    <m/>
  </r>
  <r>
    <d v="2020-07-23T00:00:00"/>
    <d v="2020-07-28T00:00:00"/>
    <x v="1"/>
    <n v="5"/>
    <m/>
  </r>
  <r>
    <d v="2020-05-12T00:00:00"/>
    <d v="2020-05-17T00:00:00"/>
    <x v="1"/>
    <n v="5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1-07-21T00:00:00"/>
    <d v="2021-07-25T00:00:00"/>
    <x v="0"/>
    <n v="4"/>
    <m/>
  </r>
  <r>
    <d v="2021-07-21T00:00:00"/>
    <d v="2021-07-25T00:00:00"/>
    <x v="0"/>
    <n v="4"/>
    <m/>
  </r>
  <r>
    <d v="2021-09-25T00:00:00"/>
    <d v="2021-09-28T00:00:00"/>
    <x v="2"/>
    <n v="3"/>
    <m/>
  </r>
  <r>
    <d v="2021-09-25T00:00:00"/>
    <d v="2021-09-28T00:00:00"/>
    <x v="2"/>
    <n v="3"/>
    <m/>
  </r>
  <r>
    <d v="2021-08-03T00:00:00"/>
    <d v="2021-08-06T00:00:00"/>
    <x v="0"/>
    <n v="3"/>
    <m/>
  </r>
  <r>
    <d v="2019-10-25T00:00:00"/>
    <d v="2019-10-27T00:00:00"/>
    <x v="0"/>
    <n v="2"/>
    <m/>
  </r>
  <r>
    <d v="2021-06-15T00:00:00"/>
    <d v="2021-06-19T00:00:00"/>
    <x v="0"/>
    <n v="4"/>
    <m/>
  </r>
  <r>
    <d v="2019-01-09T00:00:00"/>
    <d v="2019-01-13T00:00:00"/>
    <x v="1"/>
    <n v="4"/>
    <m/>
  </r>
  <r>
    <d v="2019-01-09T00:00:00"/>
    <d v="2019-01-13T00:00:00"/>
    <x v="1"/>
    <n v="4"/>
    <m/>
  </r>
  <r>
    <d v="2019-01-09T00:00:00"/>
    <d v="2019-01-13T00:00:00"/>
    <x v="1"/>
    <n v="4"/>
    <m/>
  </r>
  <r>
    <d v="2019-01-09T00:00:00"/>
    <d v="2019-01-13T00:00:00"/>
    <x v="1"/>
    <n v="4"/>
    <m/>
  </r>
  <r>
    <d v="2019-02-09T00:00:00"/>
    <d v="2019-02-13T00:00:00"/>
    <x v="0"/>
    <n v="4"/>
    <m/>
  </r>
  <r>
    <d v="2020-08-19T00:00:00"/>
    <d v="2020-08-20T00:00:00"/>
    <x v="2"/>
    <n v="1"/>
    <m/>
  </r>
  <r>
    <d v="2020-08-19T00:00:00"/>
    <d v="2020-08-20T00:00:00"/>
    <x v="2"/>
    <n v="1"/>
    <m/>
  </r>
  <r>
    <d v="2020-08-19T00:00:00"/>
    <d v="2020-08-20T00:00:00"/>
    <x v="2"/>
    <n v="1"/>
    <m/>
  </r>
  <r>
    <d v="2021-11-06T00:00:00"/>
    <d v="2021-11-10T00:00:00"/>
    <x v="1"/>
    <n v="4"/>
    <m/>
  </r>
  <r>
    <d v="2019-12-26T00:00:00"/>
    <d v="2019-12-30T00:00:00"/>
    <x v="0"/>
    <n v="4"/>
    <m/>
  </r>
  <r>
    <d v="2018-11-23T00:00:00"/>
    <d v="2018-11-28T00:00:00"/>
    <x v="1"/>
    <n v="5"/>
    <m/>
  </r>
  <r>
    <d v="2020-08-01T00:00:00"/>
    <d v="2020-08-05T00:00:00"/>
    <x v="0"/>
    <n v="4"/>
    <m/>
  </r>
  <r>
    <d v="2018-09-21T00:00:00"/>
    <d v="2018-09-24T00:00:00"/>
    <x v="2"/>
    <n v="3"/>
    <m/>
  </r>
  <r>
    <d v="2021-09-04T00:00:00"/>
    <d v="2021-09-08T00:00:00"/>
    <x v="1"/>
    <n v="4"/>
    <m/>
  </r>
  <r>
    <d v="2021-06-19T00:00:00"/>
    <d v="2021-06-21T00:00:00"/>
    <x v="0"/>
    <n v="2"/>
    <m/>
  </r>
  <r>
    <d v="2021-06-19T00:00:00"/>
    <d v="2021-06-21T00:00:00"/>
    <x v="0"/>
    <n v="2"/>
    <m/>
  </r>
  <r>
    <d v="2021-06-19T00:00:00"/>
    <d v="2021-06-21T00:00:00"/>
    <x v="0"/>
    <n v="2"/>
    <m/>
  </r>
  <r>
    <d v="2020-04-19T00:00:00"/>
    <d v="2020-04-26T00:00:00"/>
    <x v="1"/>
    <n v="7"/>
    <m/>
  </r>
  <r>
    <d v="2020-04-19T00:00:00"/>
    <d v="2020-04-26T00:00:00"/>
    <x v="1"/>
    <n v="7"/>
    <m/>
  </r>
  <r>
    <d v="2020-04-19T00:00:00"/>
    <d v="2020-04-26T00:00:00"/>
    <x v="1"/>
    <n v="7"/>
    <m/>
  </r>
  <r>
    <d v="2020-04-19T00:00:00"/>
    <d v="2020-04-26T00:00:00"/>
    <x v="1"/>
    <n v="7"/>
    <m/>
  </r>
  <r>
    <d v="2020-04-19T00:00:00"/>
    <d v="2020-04-26T00:00:00"/>
    <x v="1"/>
    <n v="7"/>
    <m/>
  </r>
  <r>
    <d v="2020-04-19T00:00:00"/>
    <d v="2020-04-26T00:00:00"/>
    <x v="1"/>
    <n v="7"/>
    <m/>
  </r>
  <r>
    <d v="2020-04-19T00:00:00"/>
    <d v="2020-04-26T00:00:00"/>
    <x v="1"/>
    <n v="7"/>
    <m/>
  </r>
  <r>
    <d v="2020-05-05T00:00:00"/>
    <d v="2020-05-06T00:00:00"/>
    <x v="2"/>
    <n v="1"/>
    <m/>
  </r>
  <r>
    <d v="2020-05-05T00:00:00"/>
    <d v="2020-05-06T00:00:00"/>
    <x v="2"/>
    <n v="1"/>
    <m/>
  </r>
  <r>
    <d v="2018-10-18T00:00:00"/>
    <d v="2018-10-23T00:00:00"/>
    <x v="0"/>
    <n v="5"/>
    <m/>
  </r>
  <r>
    <d v="2018-10-18T00:00:00"/>
    <d v="2018-10-23T00:00:00"/>
    <x v="0"/>
    <n v="5"/>
    <m/>
  </r>
  <r>
    <d v="2021-02-13T00:00:00"/>
    <d v="2021-02-17T00:00:00"/>
    <x v="1"/>
    <n v="4"/>
    <m/>
  </r>
  <r>
    <d v="2021-11-17T00:00:00"/>
    <d v="2021-11-24T00:00:00"/>
    <x v="1"/>
    <n v="7"/>
    <m/>
  </r>
  <r>
    <d v="2018-01-20T00:00:00"/>
    <d v="2018-01-26T00:00:00"/>
    <x v="1"/>
    <n v="6"/>
    <m/>
  </r>
  <r>
    <d v="2021-12-01T00:00:00"/>
    <d v="2021-12-08T00:00:00"/>
    <x v="1"/>
    <n v="7"/>
    <m/>
  </r>
  <r>
    <d v="2021-12-01T00:00:00"/>
    <d v="2021-12-08T00:00:00"/>
    <x v="1"/>
    <n v="7"/>
    <m/>
  </r>
  <r>
    <d v="2019-08-09T00:00:00"/>
    <d v="2019-08-16T00:00:00"/>
    <x v="1"/>
    <n v="7"/>
    <m/>
  </r>
  <r>
    <d v="2019-08-09T00:00:00"/>
    <d v="2019-08-16T00:00:00"/>
    <x v="1"/>
    <n v="7"/>
    <m/>
  </r>
  <r>
    <d v="2020-09-27T00:00:00"/>
    <d v="2020-09-29T00:00:00"/>
    <x v="0"/>
    <n v="2"/>
    <m/>
  </r>
  <r>
    <d v="2020-09-27T00:00:00"/>
    <d v="2020-09-29T00:00:00"/>
    <x v="0"/>
    <n v="2"/>
    <m/>
  </r>
  <r>
    <d v="2020-11-14T00:00:00"/>
    <d v="2020-11-20T00:00:00"/>
    <x v="1"/>
    <n v="6"/>
    <m/>
  </r>
  <r>
    <d v="2020-11-14T00:00:00"/>
    <d v="2020-11-20T00:00:00"/>
    <x v="1"/>
    <n v="6"/>
    <m/>
  </r>
  <r>
    <d v="2020-04-16T00:00:00"/>
    <d v="2020-04-22T00:00:00"/>
    <x v="1"/>
    <n v="6"/>
    <m/>
  </r>
  <r>
    <d v="2020-04-16T00:00:00"/>
    <d v="2020-04-22T00:00:00"/>
    <x v="1"/>
    <n v="6"/>
    <m/>
  </r>
  <r>
    <d v="2021-11-26T00:00:00"/>
    <d v="2021-12-01T00:00:00"/>
    <x v="1"/>
    <n v="5"/>
    <m/>
  </r>
  <r>
    <d v="2021-11-26T00:00:00"/>
    <d v="2021-12-01T00:00:00"/>
    <x v="1"/>
    <n v="5"/>
    <m/>
  </r>
  <r>
    <d v="2021-11-26T00:00:00"/>
    <d v="2021-12-01T00:00:00"/>
    <x v="1"/>
    <n v="5"/>
    <m/>
  </r>
  <r>
    <d v="2021-11-26T00:00:00"/>
    <d v="2021-12-01T00:00:00"/>
    <x v="1"/>
    <n v="5"/>
    <m/>
  </r>
  <r>
    <d v="2021-11-26T00:00:00"/>
    <d v="2021-12-01T00:00:00"/>
    <x v="1"/>
    <n v="5"/>
    <m/>
  </r>
  <r>
    <d v="2019-11-20T00:00:00"/>
    <d v="2019-11-27T00:00:00"/>
    <x v="1"/>
    <n v="7"/>
    <m/>
  </r>
  <r>
    <d v="2019-11-20T00:00:00"/>
    <d v="2019-11-27T00:00:00"/>
    <x v="1"/>
    <n v="7"/>
    <m/>
  </r>
  <r>
    <d v="2019-11-20T00:00:00"/>
    <d v="2019-11-27T00:00:00"/>
    <x v="1"/>
    <n v="7"/>
    <m/>
  </r>
  <r>
    <d v="2019-11-20T00:00:00"/>
    <d v="2019-11-27T00:00:00"/>
    <x v="1"/>
    <n v="7"/>
    <m/>
  </r>
  <r>
    <d v="2021-09-07T00:00:00"/>
    <d v="2021-09-07T00:00:00"/>
    <x v="3"/>
    <n v="0"/>
    <m/>
  </r>
  <r>
    <d v="2021-09-07T00:00:00"/>
    <d v="2021-09-07T00:00:00"/>
    <x v="3"/>
    <n v="0"/>
    <m/>
  </r>
  <r>
    <d v="2018-11-24T00:00:00"/>
    <d v="2018-11-29T00:00:00"/>
    <x v="1"/>
    <n v="5"/>
    <m/>
  </r>
  <r>
    <d v="2021-03-11T00:00:00"/>
    <d v="2021-03-16T00:00:00"/>
    <x v="1"/>
    <n v="5"/>
    <m/>
  </r>
  <r>
    <d v="2021-03-11T00:00:00"/>
    <d v="2021-03-16T00:00:00"/>
    <x v="1"/>
    <n v="5"/>
    <m/>
  </r>
  <r>
    <d v="2021-03-11T00:00:00"/>
    <d v="2021-03-16T00:00:00"/>
    <x v="1"/>
    <n v="5"/>
    <m/>
  </r>
  <r>
    <d v="2021-03-11T00:00:00"/>
    <d v="2021-03-16T00:00:00"/>
    <x v="1"/>
    <n v="5"/>
    <m/>
  </r>
  <r>
    <d v="2020-06-12T00:00:00"/>
    <d v="2020-06-17T00:00:00"/>
    <x v="1"/>
    <n v="5"/>
    <m/>
  </r>
  <r>
    <d v="2020-06-12T00:00:00"/>
    <d v="2020-06-17T00:00:00"/>
    <x v="1"/>
    <n v="5"/>
    <m/>
  </r>
  <r>
    <d v="2019-06-26T00:00:00"/>
    <d v="2019-06-30T00:00:00"/>
    <x v="1"/>
    <n v="4"/>
    <m/>
  </r>
  <r>
    <d v="2021-12-22T00:00:00"/>
    <d v="2021-12-26T00:00:00"/>
    <x v="1"/>
    <n v="4"/>
    <m/>
  </r>
  <r>
    <d v="2021-12-22T00:00:00"/>
    <d v="2021-12-25T00:00:00"/>
    <x v="0"/>
    <n v="3"/>
    <m/>
  </r>
  <r>
    <d v="2018-10-09T00:00:00"/>
    <d v="2018-10-15T00:00:00"/>
    <x v="1"/>
    <n v="6"/>
    <m/>
  </r>
  <r>
    <d v="2019-12-10T00:00:00"/>
    <d v="2019-12-15T00:00:00"/>
    <x v="1"/>
    <n v="5"/>
    <m/>
  </r>
  <r>
    <d v="2019-12-25T00:00:00"/>
    <d v="2019-12-27T00:00:00"/>
    <x v="0"/>
    <n v="2"/>
    <m/>
  </r>
  <r>
    <d v="2019-12-25T00:00:00"/>
    <d v="2019-12-27T00:00:00"/>
    <x v="0"/>
    <n v="2"/>
    <m/>
  </r>
  <r>
    <d v="2021-04-29T00:00:00"/>
    <d v="2021-05-04T00:00:00"/>
    <x v="1"/>
    <n v="5"/>
    <m/>
  </r>
  <r>
    <d v="2020-03-28T00:00:00"/>
    <d v="2020-03-31T00:00:00"/>
    <x v="0"/>
    <n v="3"/>
    <m/>
  </r>
  <r>
    <d v="2020-03-28T00:00:00"/>
    <d v="2020-03-31T00:00:00"/>
    <x v="0"/>
    <n v="3"/>
    <m/>
  </r>
  <r>
    <d v="2019-05-13T00:00:00"/>
    <d v="2019-05-18T00:00:00"/>
    <x v="0"/>
    <n v="5"/>
    <m/>
  </r>
  <r>
    <d v="2019-05-13T00:00:00"/>
    <d v="2019-05-18T00:00:00"/>
    <x v="0"/>
    <n v="5"/>
    <m/>
  </r>
  <r>
    <d v="2018-07-04T00:00:00"/>
    <d v="2018-07-09T00:00:00"/>
    <x v="1"/>
    <n v="5"/>
    <m/>
  </r>
  <r>
    <d v="2018-07-04T00:00:00"/>
    <d v="2018-07-09T00:00:00"/>
    <x v="1"/>
    <n v="5"/>
    <m/>
  </r>
  <r>
    <d v="2018-04-22T00:00:00"/>
    <d v="2018-04-24T00:00:00"/>
    <x v="0"/>
    <n v="2"/>
    <m/>
  </r>
  <r>
    <d v="2018-04-22T00:00:00"/>
    <d v="2018-04-24T00:00:00"/>
    <x v="0"/>
    <n v="2"/>
    <m/>
  </r>
  <r>
    <d v="2020-09-19T00:00:00"/>
    <d v="2020-09-22T00:00:00"/>
    <x v="2"/>
    <n v="3"/>
    <m/>
  </r>
  <r>
    <d v="2018-07-22T00:00:00"/>
    <d v="2018-07-24T00:00:00"/>
    <x v="0"/>
    <n v="2"/>
    <m/>
  </r>
  <r>
    <d v="2018-07-22T00:00:00"/>
    <d v="2018-07-24T00:00:00"/>
    <x v="0"/>
    <n v="2"/>
    <m/>
  </r>
  <r>
    <d v="2018-07-22T00:00:00"/>
    <d v="2018-07-24T00:00:00"/>
    <x v="0"/>
    <n v="2"/>
    <m/>
  </r>
  <r>
    <d v="2018-07-22T00:00:00"/>
    <d v="2018-07-24T00:00:00"/>
    <x v="0"/>
    <n v="2"/>
    <m/>
  </r>
  <r>
    <d v="2021-10-08T00:00:00"/>
    <d v="2021-10-14T00:00:00"/>
    <x v="1"/>
    <n v="6"/>
    <m/>
  </r>
  <r>
    <d v="2021-04-25T00:00:00"/>
    <d v="2021-04-27T00:00:00"/>
    <x v="0"/>
    <n v="2"/>
    <m/>
  </r>
  <r>
    <d v="2021-03-26T00:00:00"/>
    <d v="2021-03-30T00:00:00"/>
    <x v="1"/>
    <n v="4"/>
    <m/>
  </r>
  <r>
    <d v="2021-03-26T00:00:00"/>
    <d v="2021-03-30T00:00:00"/>
    <x v="1"/>
    <n v="4"/>
    <m/>
  </r>
  <r>
    <d v="2021-03-26T00:00:00"/>
    <d v="2021-03-30T00:00:00"/>
    <x v="1"/>
    <n v="4"/>
    <m/>
  </r>
  <r>
    <d v="2021-03-26T00:00:00"/>
    <d v="2021-03-30T00:00:00"/>
    <x v="1"/>
    <n v="4"/>
    <m/>
  </r>
  <r>
    <d v="2021-03-26T00:00:00"/>
    <d v="2021-03-30T00:00:00"/>
    <x v="1"/>
    <n v="4"/>
    <m/>
  </r>
  <r>
    <d v="2021-05-04T00:00:00"/>
    <d v="2021-05-10T00:00:00"/>
    <x v="1"/>
    <n v="6"/>
    <m/>
  </r>
  <r>
    <d v="2021-05-04T00:00:00"/>
    <d v="2021-05-10T00:00:00"/>
    <x v="1"/>
    <n v="6"/>
    <m/>
  </r>
  <r>
    <d v="2020-11-14T00:00:00"/>
    <d v="2020-11-18T00:00:00"/>
    <x v="1"/>
    <n v="4"/>
    <m/>
  </r>
  <r>
    <d v="2018-01-06T00:00:00"/>
    <d v="2018-01-07T00:00:00"/>
    <x v="2"/>
    <n v="1"/>
    <m/>
  </r>
  <r>
    <d v="2020-12-27T00:00:00"/>
    <d v="2020-12-30T00:00:00"/>
    <x v="0"/>
    <n v="3"/>
    <m/>
  </r>
  <r>
    <d v="2021-04-30T00:00:00"/>
    <d v="2021-05-04T00:00:00"/>
    <x v="1"/>
    <n v="4"/>
    <m/>
  </r>
  <r>
    <d v="2021-04-21T00:00:00"/>
    <d v="2021-04-23T00:00:00"/>
    <x v="2"/>
    <n v="2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0-11-12T00:00:00"/>
    <d v="2020-11-15T00:00:00"/>
    <x v="2"/>
    <n v="3"/>
    <m/>
  </r>
  <r>
    <d v="2020-11-12T00:00:00"/>
    <d v="2020-11-15T00:00:00"/>
    <x v="2"/>
    <n v="3"/>
    <m/>
  </r>
  <r>
    <d v="2020-10-01T00:00:00"/>
    <d v="2020-10-06T00:00:00"/>
    <x v="0"/>
    <n v="5"/>
    <m/>
  </r>
  <r>
    <d v="2020-10-01T00:00:00"/>
    <d v="2020-10-06T00:00:00"/>
    <x v="0"/>
    <n v="5"/>
    <m/>
  </r>
  <r>
    <d v="2020-02-12T00:00:00"/>
    <d v="2020-02-14T00:00:00"/>
    <x v="2"/>
    <n v="2"/>
    <m/>
  </r>
  <r>
    <d v="2020-02-12T00:00:00"/>
    <d v="2020-02-14T00:00:00"/>
    <x v="2"/>
    <n v="2"/>
    <m/>
  </r>
  <r>
    <d v="2020-11-13T00:00:00"/>
    <d v="2020-11-17T00:00:00"/>
    <x v="1"/>
    <n v="4"/>
    <m/>
  </r>
  <r>
    <d v="2018-04-26T00:00:00"/>
    <d v="2018-04-30T00:00:00"/>
    <x v="1"/>
    <n v="4"/>
    <m/>
  </r>
  <r>
    <d v="2018-04-26T00:00:00"/>
    <d v="2018-04-30T00:00:00"/>
    <x v="1"/>
    <n v="4"/>
    <m/>
  </r>
  <r>
    <d v="2019-08-11T00:00:00"/>
    <d v="2019-08-15T00:00:00"/>
    <x v="1"/>
    <n v="4"/>
    <m/>
  </r>
  <r>
    <d v="2019-08-11T00:00:00"/>
    <d v="2019-08-15T00:00:00"/>
    <x v="1"/>
    <n v="4"/>
    <m/>
  </r>
  <r>
    <d v="2020-11-27T00:00:00"/>
    <d v="2020-12-03T00:00:00"/>
    <x v="1"/>
    <n v="6"/>
    <m/>
  </r>
  <r>
    <d v="2020-11-27T00:00:00"/>
    <d v="2020-12-03T00:00:00"/>
    <x v="1"/>
    <n v="6"/>
    <m/>
  </r>
  <r>
    <d v="2020-10-28T00:00:00"/>
    <d v="2020-10-28T00:00:00"/>
    <x v="3"/>
    <n v="0"/>
    <m/>
  </r>
  <r>
    <d v="2018-12-29T00:00:00"/>
    <d v="2019-01-02T00:00:00"/>
    <x v="1"/>
    <n v="4"/>
    <m/>
  </r>
  <r>
    <d v="2019-09-10T00:00:00"/>
    <d v="2019-09-17T00:00:00"/>
    <x v="1"/>
    <n v="7"/>
    <m/>
  </r>
  <r>
    <d v="2021-10-02T00:00:00"/>
    <d v="2021-10-06T00:00:00"/>
    <x v="1"/>
    <n v="4"/>
    <m/>
  </r>
  <r>
    <d v="2021-10-02T00:00:00"/>
    <d v="2021-10-06T00:00:00"/>
    <x v="1"/>
    <n v="4"/>
    <m/>
  </r>
  <r>
    <d v="2020-09-11T00:00:00"/>
    <d v="2020-09-13T00:00:00"/>
    <x v="2"/>
    <n v="2"/>
    <m/>
  </r>
  <r>
    <d v="2020-09-11T00:00:00"/>
    <d v="2020-09-13T00:00:00"/>
    <x v="2"/>
    <n v="2"/>
    <m/>
  </r>
  <r>
    <d v="2020-09-11T00:00:00"/>
    <d v="2020-09-13T00:00:00"/>
    <x v="2"/>
    <n v="2"/>
    <m/>
  </r>
  <r>
    <d v="2020-06-02T00:00:00"/>
    <d v="2020-06-06T00:00:00"/>
    <x v="1"/>
    <n v="4"/>
    <m/>
  </r>
  <r>
    <d v="2020-06-02T00:00:00"/>
    <d v="2020-06-06T00:00:00"/>
    <x v="1"/>
    <n v="4"/>
    <m/>
  </r>
  <r>
    <d v="2020-06-02T00:00:00"/>
    <d v="2020-06-06T00:00:00"/>
    <x v="1"/>
    <n v="4"/>
    <m/>
  </r>
  <r>
    <d v="2021-10-15T00:00:00"/>
    <d v="2021-10-19T00:00:00"/>
    <x v="1"/>
    <n v="4"/>
    <m/>
  </r>
  <r>
    <d v="2019-09-27T00:00:00"/>
    <d v="2019-09-30T00:00:00"/>
    <x v="0"/>
    <n v="3"/>
    <m/>
  </r>
  <r>
    <d v="2019-09-27T00:00:00"/>
    <d v="2019-09-30T00:00:00"/>
    <x v="0"/>
    <n v="3"/>
    <m/>
  </r>
  <r>
    <d v="2019-05-03T00:00:00"/>
    <d v="2019-05-06T00:00:00"/>
    <x v="2"/>
    <n v="3"/>
    <m/>
  </r>
  <r>
    <d v="2019-05-03T00:00:00"/>
    <d v="2019-05-06T00:00:00"/>
    <x v="2"/>
    <n v="3"/>
    <m/>
  </r>
  <r>
    <d v="2019-05-03T00:00:00"/>
    <d v="2019-05-06T00:00:00"/>
    <x v="2"/>
    <n v="3"/>
    <m/>
  </r>
  <r>
    <d v="2019-05-03T00:00:00"/>
    <d v="2019-05-06T00:00:00"/>
    <x v="2"/>
    <n v="3"/>
    <m/>
  </r>
  <r>
    <d v="2021-01-09T00:00:00"/>
    <d v="2021-01-13T00:00:00"/>
    <x v="1"/>
    <n v="4"/>
    <m/>
  </r>
  <r>
    <d v="2021-01-27T00:00:00"/>
    <d v="2021-01-31T00:00:00"/>
    <x v="1"/>
    <n v="4"/>
    <m/>
  </r>
  <r>
    <d v="2021-09-02T00:00:00"/>
    <d v="2021-09-06T00:00:00"/>
    <x v="1"/>
    <n v="4"/>
    <m/>
  </r>
  <r>
    <d v="2020-07-14T00:00:00"/>
    <d v="2020-07-18T00:00:00"/>
    <x v="1"/>
    <n v="4"/>
    <m/>
  </r>
  <r>
    <d v="2020-07-14T00:00:00"/>
    <d v="2020-07-18T00:00:00"/>
    <x v="1"/>
    <n v="4"/>
    <m/>
  </r>
  <r>
    <d v="2020-07-14T00:00:00"/>
    <d v="2020-07-18T00:00:00"/>
    <x v="1"/>
    <n v="4"/>
    <m/>
  </r>
  <r>
    <d v="2021-02-24T00:00:00"/>
    <d v="2021-02-28T00:00:00"/>
    <x v="1"/>
    <n v="4"/>
    <m/>
  </r>
  <r>
    <d v="2021-02-24T00:00:00"/>
    <d v="2021-02-28T00:00:00"/>
    <x v="1"/>
    <n v="4"/>
    <m/>
  </r>
  <r>
    <d v="2018-07-20T00:00:00"/>
    <d v="2018-07-22T00:00:00"/>
    <x v="2"/>
    <n v="2"/>
    <m/>
  </r>
  <r>
    <d v="2018-07-20T00:00:00"/>
    <d v="2018-07-22T00:00:00"/>
    <x v="2"/>
    <n v="2"/>
    <m/>
  </r>
  <r>
    <d v="2021-03-13T00:00:00"/>
    <d v="2021-03-15T00:00:00"/>
    <x v="2"/>
    <n v="2"/>
    <m/>
  </r>
  <r>
    <d v="2021-03-13T00:00:00"/>
    <d v="2021-03-15T00:00:00"/>
    <x v="2"/>
    <n v="2"/>
    <m/>
  </r>
  <r>
    <d v="2021-03-13T00:00:00"/>
    <d v="2021-03-15T00:00:00"/>
    <x v="2"/>
    <n v="2"/>
    <m/>
  </r>
  <r>
    <d v="2020-03-08T00:00:00"/>
    <d v="2020-03-12T00:00:00"/>
    <x v="1"/>
    <n v="4"/>
    <m/>
  </r>
  <r>
    <d v="2020-03-08T00:00:00"/>
    <d v="2020-03-12T00:00:00"/>
    <x v="1"/>
    <n v="4"/>
    <m/>
  </r>
  <r>
    <d v="2020-03-08T00:00:00"/>
    <d v="2020-03-12T00:00:00"/>
    <x v="1"/>
    <n v="4"/>
    <m/>
  </r>
  <r>
    <d v="2018-12-07T00:00:00"/>
    <d v="2018-12-10T00:00:00"/>
    <x v="2"/>
    <n v="3"/>
    <m/>
  </r>
  <r>
    <d v="2020-07-10T00:00:00"/>
    <d v="2020-07-10T00:00:00"/>
    <x v="3"/>
    <n v="0"/>
    <m/>
  </r>
  <r>
    <d v="2020-12-24T00:00:00"/>
    <d v="2020-12-30T00:00:00"/>
    <x v="1"/>
    <n v="6"/>
    <m/>
  </r>
  <r>
    <d v="2020-12-24T00:00:00"/>
    <d v="2020-12-30T00:00:00"/>
    <x v="1"/>
    <n v="6"/>
    <m/>
  </r>
  <r>
    <d v="2021-04-23T00:00:00"/>
    <d v="2021-04-25T00:00:00"/>
    <x v="0"/>
    <n v="2"/>
    <m/>
  </r>
  <r>
    <d v="2021-04-23T00:00:00"/>
    <d v="2021-04-25T00:00:00"/>
    <x v="0"/>
    <n v="2"/>
    <m/>
  </r>
  <r>
    <d v="2021-04-23T00:00:00"/>
    <d v="2021-04-25T00:00:00"/>
    <x v="0"/>
    <n v="2"/>
    <m/>
  </r>
  <r>
    <d v="2021-08-17T00:00:00"/>
    <d v="2021-08-22T00:00:00"/>
    <x v="0"/>
    <n v="5"/>
    <m/>
  </r>
  <r>
    <d v="2021-05-22T00:00:00"/>
    <d v="2021-05-25T00:00:00"/>
    <x v="2"/>
    <n v="3"/>
    <m/>
  </r>
  <r>
    <d v="2021-02-09T00:00:00"/>
    <d v="2021-02-13T00:00:00"/>
    <x v="1"/>
    <n v="4"/>
    <m/>
  </r>
  <r>
    <d v="2018-03-03T00:00:00"/>
    <d v="2018-03-08T00:00:00"/>
    <x v="1"/>
    <n v="5"/>
    <m/>
  </r>
  <r>
    <d v="2018-03-03T00:00:00"/>
    <d v="2018-03-08T00:00:00"/>
    <x v="1"/>
    <n v="5"/>
    <m/>
  </r>
  <r>
    <d v="2018-03-03T00:00:00"/>
    <d v="2018-03-08T00:00:00"/>
    <x v="1"/>
    <n v="5"/>
    <m/>
  </r>
  <r>
    <d v="2019-06-04T00:00:00"/>
    <d v="2019-06-09T00:00:00"/>
    <x v="0"/>
    <n v="5"/>
    <m/>
  </r>
  <r>
    <d v="2019-06-04T00:00:00"/>
    <d v="2019-06-09T00:00:00"/>
    <x v="0"/>
    <n v="5"/>
    <m/>
  </r>
  <r>
    <d v="2020-08-27T00:00:00"/>
    <d v="2020-09-02T00:00:00"/>
    <x v="1"/>
    <n v="6"/>
    <m/>
  </r>
  <r>
    <d v="2020-09-12T00:00:00"/>
    <d v="2020-09-18T00:00:00"/>
    <x v="1"/>
    <n v="6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0-05-30T00:00:00"/>
    <d v="2020-06-04T00:00:00"/>
    <x v="1"/>
    <n v="5"/>
    <m/>
  </r>
  <r>
    <d v="2021-06-10T00:00:00"/>
    <d v="2021-06-13T00:00:00"/>
    <x v="0"/>
    <n v="3"/>
    <m/>
  </r>
  <r>
    <d v="2021-10-22T00:00:00"/>
    <d v="2021-10-28T00:00:00"/>
    <x v="1"/>
    <n v="6"/>
    <m/>
  </r>
  <r>
    <d v="2021-10-22T00:00:00"/>
    <d v="2021-10-28T00:00:00"/>
    <x v="1"/>
    <n v="6"/>
    <m/>
  </r>
  <r>
    <d v="2021-06-13T00:00:00"/>
    <d v="2021-06-17T00:00:00"/>
    <x v="1"/>
    <n v="4"/>
    <m/>
  </r>
  <r>
    <d v="2018-11-23T00:00:00"/>
    <d v="2018-11-26T00:00:00"/>
    <x v="0"/>
    <n v="3"/>
    <m/>
  </r>
  <r>
    <d v="2021-08-16T00:00:00"/>
    <d v="2021-08-16T00:00:00"/>
    <x v="3"/>
    <n v="0"/>
    <m/>
  </r>
  <r>
    <d v="2021-08-16T00:00:00"/>
    <d v="2021-08-16T00:00:00"/>
    <x v="3"/>
    <n v="0"/>
    <m/>
  </r>
  <r>
    <d v="2020-01-14T00:00:00"/>
    <d v="2020-01-20T00:00:00"/>
    <x v="1"/>
    <n v="6"/>
    <m/>
  </r>
  <r>
    <d v="2020-01-14T00:00:00"/>
    <d v="2020-01-20T00:00:00"/>
    <x v="1"/>
    <n v="6"/>
    <m/>
  </r>
  <r>
    <d v="2020-09-16T00:00:00"/>
    <d v="2020-09-22T00:00:00"/>
    <x v="1"/>
    <n v="6"/>
    <m/>
  </r>
  <r>
    <d v="2020-09-16T00:00:00"/>
    <d v="2020-09-22T00:00:00"/>
    <x v="1"/>
    <n v="6"/>
    <m/>
  </r>
  <r>
    <d v="2020-10-10T00:00:00"/>
    <d v="2020-10-14T00:00:00"/>
    <x v="1"/>
    <n v="4"/>
    <m/>
  </r>
  <r>
    <d v="2020-10-10T00:00:00"/>
    <d v="2020-10-14T00:00:00"/>
    <x v="1"/>
    <n v="4"/>
    <m/>
  </r>
  <r>
    <d v="2019-11-13T00:00:00"/>
    <d v="2019-11-17T00:00:00"/>
    <x v="1"/>
    <n v="4"/>
    <m/>
  </r>
  <r>
    <d v="2019-11-13T00:00:00"/>
    <d v="2019-11-17T00:00:00"/>
    <x v="1"/>
    <n v="4"/>
    <m/>
  </r>
  <r>
    <d v="2018-11-02T00:00:00"/>
    <d v="2018-11-06T00:00:00"/>
    <x v="1"/>
    <n v="4"/>
    <m/>
  </r>
  <r>
    <d v="2020-07-19T00:00:00"/>
    <d v="2020-07-21T00:00:00"/>
    <x v="2"/>
    <n v="2"/>
    <m/>
  </r>
  <r>
    <d v="2020-07-19T00:00:00"/>
    <d v="2020-07-21T00:00:00"/>
    <x v="2"/>
    <n v="2"/>
    <m/>
  </r>
  <r>
    <d v="2020-05-14T00:00:00"/>
    <d v="2020-05-14T00:00:00"/>
    <x v="3"/>
    <n v="0"/>
    <m/>
  </r>
  <r>
    <d v="2019-02-21T00:00:00"/>
    <d v="2019-02-27T00:00:00"/>
    <x v="1"/>
    <n v="6"/>
    <m/>
  </r>
  <r>
    <d v="2021-10-16T00:00:00"/>
    <d v="2021-10-21T00:00:00"/>
    <x v="1"/>
    <n v="5"/>
    <m/>
  </r>
  <r>
    <d v="2021-06-22T00:00:00"/>
    <d v="2021-06-29T00:00:00"/>
    <x v="1"/>
    <n v="7"/>
    <m/>
  </r>
  <r>
    <d v="2021-09-09T00:00:00"/>
    <d v="2021-09-13T00:00:00"/>
    <x v="1"/>
    <n v="4"/>
    <m/>
  </r>
  <r>
    <d v="2021-09-09T00:00:00"/>
    <d v="2021-09-13T00:00:00"/>
    <x v="1"/>
    <n v="4"/>
    <m/>
  </r>
  <r>
    <d v="2021-10-14T00:00:00"/>
    <d v="2021-10-19T00:00:00"/>
    <x v="1"/>
    <n v="5"/>
    <m/>
  </r>
  <r>
    <d v="2020-06-20T00:00:00"/>
    <d v="2020-06-25T00:00:00"/>
    <x v="1"/>
    <n v="5"/>
    <m/>
  </r>
  <r>
    <d v="2020-06-20T00:00:00"/>
    <d v="2020-06-25T00:00:00"/>
    <x v="1"/>
    <n v="5"/>
    <m/>
  </r>
  <r>
    <d v="2018-09-02T00:00:00"/>
    <d v="2018-09-07T00:00:00"/>
    <x v="1"/>
    <n v="5"/>
    <m/>
  </r>
  <r>
    <d v="2020-01-30T00:00:00"/>
    <d v="2020-01-31T00:00:00"/>
    <x v="2"/>
    <n v="1"/>
    <m/>
  </r>
  <r>
    <d v="2020-01-30T00:00:00"/>
    <d v="2020-01-31T00:00:00"/>
    <x v="2"/>
    <n v="1"/>
    <m/>
  </r>
  <r>
    <d v="2020-01-30T00:00:00"/>
    <d v="2020-01-31T00:00:00"/>
    <x v="2"/>
    <n v="1"/>
    <m/>
  </r>
  <r>
    <d v="2021-12-04T00:00:00"/>
    <d v="2021-12-09T00:00:00"/>
    <x v="1"/>
    <n v="5"/>
    <m/>
  </r>
  <r>
    <d v="2020-01-23T00:00:00"/>
    <d v="2020-01-29T00:00:00"/>
    <x v="1"/>
    <n v="6"/>
    <m/>
  </r>
  <r>
    <d v="2019-05-26T00:00:00"/>
    <d v="2019-05-31T00:00:00"/>
    <x v="1"/>
    <n v="5"/>
    <m/>
  </r>
  <r>
    <d v="2018-05-04T00:00:00"/>
    <d v="2018-05-05T00:00:00"/>
    <x v="2"/>
    <n v="1"/>
    <m/>
  </r>
  <r>
    <d v="2018-05-04T00:00:00"/>
    <d v="2018-05-05T00:00:00"/>
    <x v="2"/>
    <n v="1"/>
    <m/>
  </r>
  <r>
    <d v="2019-02-10T00:00:00"/>
    <d v="2019-02-14T00:00:00"/>
    <x v="0"/>
    <n v="4"/>
    <m/>
  </r>
  <r>
    <d v="2018-11-18T00:00:00"/>
    <d v="2018-11-21T00:00:00"/>
    <x v="2"/>
    <n v="3"/>
    <m/>
  </r>
  <r>
    <d v="2018-11-18T00:00:00"/>
    <d v="2018-11-21T00:00:00"/>
    <x v="2"/>
    <n v="3"/>
    <m/>
  </r>
  <r>
    <d v="2018-11-18T00:00:00"/>
    <d v="2018-11-21T00:00:00"/>
    <x v="2"/>
    <n v="3"/>
    <m/>
  </r>
  <r>
    <d v="2018-11-18T00:00:00"/>
    <d v="2018-11-21T00:00:00"/>
    <x v="2"/>
    <n v="3"/>
    <m/>
  </r>
  <r>
    <d v="2018-11-18T00:00:00"/>
    <d v="2018-11-21T00:00:00"/>
    <x v="2"/>
    <n v="3"/>
    <m/>
  </r>
  <r>
    <d v="2021-09-04T00:00:00"/>
    <d v="2021-09-08T00:00:00"/>
    <x v="1"/>
    <n v="4"/>
    <m/>
  </r>
  <r>
    <d v="2021-09-04T00:00:00"/>
    <d v="2021-09-08T00:00:00"/>
    <x v="1"/>
    <n v="4"/>
    <m/>
  </r>
  <r>
    <d v="2018-03-29T00:00:00"/>
    <d v="2018-04-02T00:00:00"/>
    <x v="1"/>
    <n v="4"/>
    <m/>
  </r>
  <r>
    <d v="2020-11-05T00:00:00"/>
    <d v="2020-11-07T00:00:00"/>
    <x v="0"/>
    <n v="2"/>
    <m/>
  </r>
  <r>
    <d v="2020-11-05T00:00:00"/>
    <d v="2020-11-07T00:00:00"/>
    <x v="0"/>
    <n v="2"/>
    <m/>
  </r>
  <r>
    <d v="2020-11-05T00:00:00"/>
    <d v="2020-11-07T00:00:00"/>
    <x v="0"/>
    <n v="2"/>
    <m/>
  </r>
  <r>
    <d v="2021-06-10T00:00:00"/>
    <d v="2021-06-14T00:00:00"/>
    <x v="0"/>
    <n v="4"/>
    <m/>
  </r>
  <r>
    <d v="2019-08-10T00:00:00"/>
    <d v="2019-08-14T00:00:00"/>
    <x v="1"/>
    <n v="4"/>
    <m/>
  </r>
  <r>
    <d v="2019-10-09T00:00:00"/>
    <d v="2019-10-13T00:00:00"/>
    <x v="1"/>
    <n v="4"/>
    <m/>
  </r>
  <r>
    <d v="2019-10-09T00:00:00"/>
    <d v="2019-10-13T00:00:00"/>
    <x v="1"/>
    <n v="4"/>
    <m/>
  </r>
  <r>
    <d v="2019-10-09T00:00:00"/>
    <d v="2019-10-13T00:00:00"/>
    <x v="1"/>
    <n v="4"/>
    <m/>
  </r>
  <r>
    <d v="2020-05-28T00:00:00"/>
    <d v="2020-06-02T00:00:00"/>
    <x v="1"/>
    <n v="5"/>
    <m/>
  </r>
  <r>
    <d v="2021-05-11T00:00:00"/>
    <d v="2021-05-16T00:00:00"/>
    <x v="0"/>
    <n v="5"/>
    <m/>
  </r>
  <r>
    <d v="2020-10-16T00:00:00"/>
    <d v="2020-10-20T00:00:00"/>
    <x v="1"/>
    <n v="4"/>
    <m/>
  </r>
  <r>
    <d v="2021-11-17T00:00:00"/>
    <d v="2021-11-21T00:00:00"/>
    <x v="1"/>
    <n v="4"/>
    <m/>
  </r>
  <r>
    <d v="2021-11-17T00:00:00"/>
    <d v="2021-11-21T00:00:00"/>
    <x v="1"/>
    <n v="4"/>
    <m/>
  </r>
  <r>
    <d v="2021-11-26T00:00:00"/>
    <d v="2021-11-29T00:00:00"/>
    <x v="0"/>
    <n v="3"/>
    <m/>
  </r>
  <r>
    <d v="2021-11-26T00:00:00"/>
    <d v="2021-11-29T00:00:00"/>
    <x v="0"/>
    <n v="3"/>
    <m/>
  </r>
  <r>
    <d v="2021-09-03T00:00:00"/>
    <d v="2021-09-07T00:00:00"/>
    <x v="1"/>
    <n v="4"/>
    <m/>
  </r>
  <r>
    <d v="2021-09-03T00:00:00"/>
    <d v="2021-09-07T00:00:00"/>
    <x v="1"/>
    <n v="4"/>
    <m/>
  </r>
  <r>
    <d v="2021-12-05T00:00:00"/>
    <d v="2021-12-08T00:00:00"/>
    <x v="2"/>
    <n v="3"/>
    <m/>
  </r>
  <r>
    <d v="2021-12-05T00:00:00"/>
    <d v="2021-12-08T00:00:00"/>
    <x v="2"/>
    <n v="3"/>
    <m/>
  </r>
  <r>
    <d v="2021-11-10T00:00:00"/>
    <d v="2021-11-17T00:00:00"/>
    <x v="1"/>
    <n v="7"/>
    <m/>
  </r>
  <r>
    <d v="2021-11-10T00:00:00"/>
    <d v="2021-11-17T00:00:00"/>
    <x v="1"/>
    <n v="7"/>
    <m/>
  </r>
  <r>
    <d v="2018-03-18T00:00:00"/>
    <d v="2018-03-24T00:00:00"/>
    <x v="1"/>
    <n v="6"/>
    <m/>
  </r>
  <r>
    <d v="2018-03-18T00:00:00"/>
    <d v="2018-03-24T00:00:00"/>
    <x v="1"/>
    <n v="6"/>
    <m/>
  </r>
  <r>
    <d v="2018-03-18T00:00:00"/>
    <d v="2018-03-24T00:00:00"/>
    <x v="1"/>
    <n v="6"/>
    <m/>
  </r>
  <r>
    <d v="2020-11-12T00:00:00"/>
    <d v="2020-11-13T00:00:00"/>
    <x v="2"/>
    <n v="1"/>
    <m/>
  </r>
  <r>
    <d v="2021-10-26T00:00:00"/>
    <d v="2021-10-30T00:00:00"/>
    <x v="1"/>
    <n v="4"/>
    <m/>
  </r>
  <r>
    <d v="2021-10-26T00:00:00"/>
    <d v="2021-10-30T00:00:00"/>
    <x v="1"/>
    <n v="4"/>
    <m/>
  </r>
  <r>
    <d v="2019-04-11T00:00:00"/>
    <d v="2019-04-17T00:00:00"/>
    <x v="1"/>
    <n v="6"/>
    <m/>
  </r>
  <r>
    <d v="2019-04-11T00:00:00"/>
    <d v="2019-04-17T00:00:00"/>
    <x v="1"/>
    <n v="6"/>
    <m/>
  </r>
  <r>
    <d v="2019-12-25T00:00:00"/>
    <d v="2019-12-30T00:00:00"/>
    <x v="1"/>
    <n v="5"/>
    <m/>
  </r>
  <r>
    <d v="2019-12-25T00:00:00"/>
    <d v="2019-12-30T00:00:00"/>
    <x v="1"/>
    <n v="5"/>
    <m/>
  </r>
  <r>
    <d v="2021-09-21T00:00:00"/>
    <d v="2021-09-23T00:00:00"/>
    <x v="2"/>
    <n v="2"/>
    <m/>
  </r>
  <r>
    <d v="2018-12-20T00:00:00"/>
    <d v="2018-12-23T00:00:00"/>
    <x v="0"/>
    <n v="3"/>
    <m/>
  </r>
  <r>
    <d v="2019-07-18T00:00:00"/>
    <d v="2019-07-21T00:00:00"/>
    <x v="2"/>
    <n v="3"/>
    <m/>
  </r>
  <r>
    <d v="2018-07-26T00:00:00"/>
    <d v="2018-08-01T00:00:00"/>
    <x v="1"/>
    <n v="6"/>
    <m/>
  </r>
  <r>
    <d v="2018-07-26T00:00:00"/>
    <d v="2018-08-01T00:00:00"/>
    <x v="1"/>
    <n v="6"/>
    <m/>
  </r>
  <r>
    <d v="2018-07-26T00:00:00"/>
    <d v="2018-08-01T00:00:00"/>
    <x v="1"/>
    <n v="6"/>
    <m/>
  </r>
  <r>
    <d v="2018-12-26T00:00:00"/>
    <d v="2019-01-01T00:00:00"/>
    <x v="1"/>
    <n v="6"/>
    <m/>
  </r>
  <r>
    <d v="2021-12-11T00:00:00"/>
    <d v="2021-12-17T00:00:00"/>
    <x v="1"/>
    <n v="6"/>
    <m/>
  </r>
  <r>
    <d v="2021-12-11T00:00:00"/>
    <d v="2021-12-17T00:00:00"/>
    <x v="1"/>
    <n v="6"/>
    <m/>
  </r>
  <r>
    <d v="2021-12-11T00:00:00"/>
    <d v="2021-12-17T00:00:00"/>
    <x v="1"/>
    <n v="6"/>
    <m/>
  </r>
  <r>
    <d v="2021-12-11T00:00:00"/>
    <d v="2021-12-17T00:00:00"/>
    <x v="1"/>
    <n v="6"/>
    <m/>
  </r>
  <r>
    <d v="2018-03-03T00:00:00"/>
    <d v="2018-03-07T00:00:00"/>
    <x v="1"/>
    <n v="4"/>
    <m/>
  </r>
  <r>
    <d v="2021-10-21T00:00:00"/>
    <d v="2021-10-27T00:00:00"/>
    <x v="1"/>
    <n v="6"/>
    <m/>
  </r>
  <r>
    <d v="2021-10-21T00:00:00"/>
    <d v="2021-10-27T00:00:00"/>
    <x v="1"/>
    <n v="6"/>
    <m/>
  </r>
  <r>
    <d v="2021-11-10T00:00:00"/>
    <d v="2021-11-16T00:00:00"/>
    <x v="1"/>
    <n v="6"/>
    <m/>
  </r>
  <r>
    <d v="2021-03-16T00:00:00"/>
    <d v="2021-03-18T00:00:00"/>
    <x v="0"/>
    <n v="2"/>
    <m/>
  </r>
  <r>
    <d v="2020-09-22T00:00:00"/>
    <d v="2020-09-29T00:00:00"/>
    <x v="1"/>
    <n v="7"/>
    <m/>
  </r>
  <r>
    <d v="2021-02-06T00:00:00"/>
    <d v="2021-02-13T00:00:00"/>
    <x v="1"/>
    <n v="7"/>
    <m/>
  </r>
  <r>
    <d v="2019-12-31T00:00:00"/>
    <d v="2020-01-02T00:00:00"/>
    <x v="0"/>
    <n v="2"/>
    <m/>
  </r>
  <r>
    <d v="2020-10-09T00:00:00"/>
    <d v="2020-10-14T00:00:00"/>
    <x v="1"/>
    <n v="5"/>
    <m/>
  </r>
  <r>
    <d v="2020-10-09T00:00:00"/>
    <d v="2020-10-14T00:00:00"/>
    <x v="1"/>
    <n v="5"/>
    <m/>
  </r>
  <r>
    <d v="2018-12-30T00:00:00"/>
    <d v="2019-01-03T00:00:00"/>
    <x v="0"/>
    <n v="4"/>
    <m/>
  </r>
  <r>
    <d v="2018-12-30T00:00:00"/>
    <d v="2019-01-03T00:00:00"/>
    <x v="0"/>
    <n v="4"/>
    <m/>
  </r>
  <r>
    <d v="2020-04-12T00:00:00"/>
    <d v="2020-04-14T00:00:00"/>
    <x v="2"/>
    <n v="2"/>
    <m/>
  </r>
  <r>
    <d v="2020-04-12T00:00:00"/>
    <d v="2020-04-14T00:00:00"/>
    <x v="2"/>
    <n v="2"/>
    <m/>
  </r>
  <r>
    <d v="2020-04-12T00:00:00"/>
    <d v="2020-04-14T00:00:00"/>
    <x v="2"/>
    <n v="2"/>
    <m/>
  </r>
  <r>
    <d v="2020-11-28T00:00:00"/>
    <d v="2020-12-04T00:00:00"/>
    <x v="1"/>
    <n v="6"/>
    <m/>
  </r>
  <r>
    <d v="2020-11-28T00:00:00"/>
    <d v="2020-12-04T00:00:00"/>
    <x v="1"/>
    <n v="6"/>
    <m/>
  </r>
  <r>
    <d v="2020-11-28T00:00:00"/>
    <d v="2020-12-04T00:00:00"/>
    <x v="1"/>
    <n v="6"/>
    <m/>
  </r>
  <r>
    <d v="2020-11-28T00:00:00"/>
    <d v="2020-12-04T00:00:00"/>
    <x v="1"/>
    <n v="6"/>
    <m/>
  </r>
  <r>
    <d v="2020-11-28T00:00:00"/>
    <d v="2020-12-04T00:00:00"/>
    <x v="1"/>
    <n v="6"/>
    <m/>
  </r>
  <r>
    <d v="2021-04-15T00:00:00"/>
    <d v="2021-04-17T00:00:00"/>
    <x v="2"/>
    <n v="2"/>
    <m/>
  </r>
  <r>
    <d v="2019-03-09T00:00:00"/>
    <d v="2019-03-11T00:00:00"/>
    <x v="0"/>
    <n v="2"/>
    <m/>
  </r>
  <r>
    <d v="2018-10-28T00:00:00"/>
    <d v="2018-11-01T00:00:00"/>
    <x v="1"/>
    <n v="4"/>
    <m/>
  </r>
  <r>
    <d v="2021-01-07T00:00:00"/>
    <d v="2021-01-09T00:00:00"/>
    <x v="0"/>
    <n v="2"/>
    <m/>
  </r>
  <r>
    <d v="2021-01-07T00:00:00"/>
    <d v="2021-01-09T00:00:00"/>
    <x v="0"/>
    <n v="2"/>
    <m/>
  </r>
  <r>
    <d v="2021-01-07T00:00:00"/>
    <d v="2021-01-09T00:00:00"/>
    <x v="0"/>
    <n v="2"/>
    <m/>
  </r>
  <r>
    <d v="2021-01-07T00:00:00"/>
    <d v="2021-01-09T00:00:00"/>
    <x v="0"/>
    <n v="2"/>
    <m/>
  </r>
  <r>
    <d v="2021-08-13T00:00:00"/>
    <d v="2021-08-20T00:00:00"/>
    <x v="1"/>
    <n v="7"/>
    <m/>
  </r>
  <r>
    <d v="2021-11-02T00:00:00"/>
    <d v="2021-11-05T00:00:00"/>
    <x v="2"/>
    <n v="3"/>
    <m/>
  </r>
  <r>
    <d v="2018-09-19T00:00:00"/>
    <d v="2018-09-23T00:00:00"/>
    <x v="1"/>
    <n v="4"/>
    <m/>
  </r>
  <r>
    <d v="2019-05-31T00:00:00"/>
    <d v="2019-05-31T00:00:00"/>
    <x v="3"/>
    <n v="0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0-09-13T00:00:00"/>
    <d v="2020-09-18T00:00:00"/>
    <x v="1"/>
    <n v="5"/>
    <m/>
  </r>
  <r>
    <d v="2021-11-29T00:00:00"/>
    <d v="2021-12-03T00:00:00"/>
    <x v="1"/>
    <n v="4"/>
    <m/>
  </r>
  <r>
    <d v="2021-11-29T00:00:00"/>
    <d v="2021-12-03T00:00:00"/>
    <x v="1"/>
    <n v="4"/>
    <m/>
  </r>
  <r>
    <d v="2021-12-04T00:00:00"/>
    <d v="2021-12-07T00:00:00"/>
    <x v="0"/>
    <n v="3"/>
    <m/>
  </r>
  <r>
    <d v="2021-05-02T00:00:00"/>
    <d v="2021-05-06T00:00:00"/>
    <x v="1"/>
    <n v="4"/>
    <m/>
  </r>
  <r>
    <d v="2021-05-02T00:00:00"/>
    <d v="2021-05-06T00:00:00"/>
    <x v="1"/>
    <n v="4"/>
    <m/>
  </r>
  <r>
    <d v="2021-05-02T00:00:00"/>
    <d v="2021-05-06T00:00:00"/>
    <x v="1"/>
    <n v="4"/>
    <m/>
  </r>
  <r>
    <d v="2020-12-25T00:00:00"/>
    <d v="2020-12-30T00:00:00"/>
    <x v="1"/>
    <n v="5"/>
    <m/>
  </r>
  <r>
    <d v="2020-12-25T00:00:00"/>
    <d v="2020-12-30T00:00:00"/>
    <x v="1"/>
    <n v="5"/>
    <m/>
  </r>
  <r>
    <d v="2018-09-30T00:00:00"/>
    <d v="2018-09-30T00:00:00"/>
    <x v="3"/>
    <n v="0"/>
    <m/>
  </r>
  <r>
    <d v="2018-07-12T00:00:00"/>
    <d v="2018-07-15T00:00:00"/>
    <x v="0"/>
    <n v="3"/>
    <m/>
  </r>
  <r>
    <d v="2018-07-12T00:00:00"/>
    <d v="2018-07-15T00:00:00"/>
    <x v="0"/>
    <n v="3"/>
    <m/>
  </r>
  <r>
    <d v="2020-09-08T00:00:00"/>
    <d v="2020-09-13T00:00:00"/>
    <x v="1"/>
    <n v="5"/>
    <m/>
  </r>
  <r>
    <d v="2020-09-08T00:00:00"/>
    <d v="2020-09-13T00:00:00"/>
    <x v="1"/>
    <n v="5"/>
    <m/>
  </r>
  <r>
    <d v="2021-08-06T00:00:00"/>
    <d v="2021-08-10T00:00:00"/>
    <x v="1"/>
    <n v="4"/>
    <m/>
  </r>
  <r>
    <d v="2019-05-14T00:00:00"/>
    <d v="2019-05-19T00:00:00"/>
    <x v="1"/>
    <n v="5"/>
    <m/>
  </r>
  <r>
    <d v="2019-05-14T00:00:00"/>
    <d v="2019-05-19T00:00:00"/>
    <x v="1"/>
    <n v="5"/>
    <m/>
  </r>
  <r>
    <d v="2019-05-14T00:00:00"/>
    <d v="2019-05-19T00:00:00"/>
    <x v="1"/>
    <n v="5"/>
    <m/>
  </r>
  <r>
    <d v="2019-05-14T00:00:00"/>
    <d v="2019-05-19T00:00:00"/>
    <x v="1"/>
    <n v="5"/>
    <m/>
  </r>
  <r>
    <d v="2021-01-20T00:00:00"/>
    <d v="2021-01-21T00:00:00"/>
    <x v="2"/>
    <n v="1"/>
    <m/>
  </r>
  <r>
    <d v="2020-05-30T00:00:00"/>
    <d v="2020-06-06T00:00:00"/>
    <x v="1"/>
    <n v="7"/>
    <m/>
  </r>
  <r>
    <d v="2018-04-08T00:00:00"/>
    <d v="2018-04-12T00:00:00"/>
    <x v="1"/>
    <n v="4"/>
    <m/>
  </r>
  <r>
    <d v="2018-07-23T00:00:00"/>
    <d v="2018-07-24T00:00:00"/>
    <x v="2"/>
    <n v="1"/>
    <m/>
  </r>
  <r>
    <d v="2021-05-30T00:00:00"/>
    <d v="2021-06-03T00:00:00"/>
    <x v="1"/>
    <n v="4"/>
    <m/>
  </r>
  <r>
    <d v="2021-05-30T00:00:00"/>
    <d v="2021-06-03T00:00:00"/>
    <x v="1"/>
    <n v="4"/>
    <m/>
  </r>
  <r>
    <d v="2021-05-30T00:00:00"/>
    <d v="2021-06-03T00:00:00"/>
    <x v="1"/>
    <n v="4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0-03-13T00:00:00"/>
    <d v="2020-03-15T00:00:00"/>
    <x v="0"/>
    <n v="2"/>
    <m/>
  </r>
  <r>
    <d v="2021-04-10T00:00:00"/>
    <d v="2021-04-14T00:00:00"/>
    <x v="1"/>
    <n v="4"/>
    <m/>
  </r>
  <r>
    <d v="2021-04-10T00:00:00"/>
    <d v="2021-04-14T00:00:00"/>
    <x v="1"/>
    <n v="4"/>
    <m/>
  </r>
  <r>
    <d v="2020-06-25T00:00:00"/>
    <d v="2020-06-27T00:00:00"/>
    <x v="0"/>
    <n v="2"/>
    <m/>
  </r>
  <r>
    <d v="2020-06-25T00:00:00"/>
    <d v="2020-06-27T00:00:00"/>
    <x v="0"/>
    <n v="2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18-03-17T00:00:00"/>
    <d v="2018-03-21T00:00:00"/>
    <x v="1"/>
    <n v="4"/>
    <m/>
  </r>
  <r>
    <d v="2018-08-09T00:00:00"/>
    <d v="2018-08-13T00:00:00"/>
    <x v="1"/>
    <n v="4"/>
    <m/>
  </r>
  <r>
    <d v="2018-08-09T00:00:00"/>
    <d v="2018-08-13T00:00:00"/>
    <x v="1"/>
    <n v="4"/>
    <m/>
  </r>
  <r>
    <d v="2019-07-26T00:00:00"/>
    <d v="2019-07-31T00:00:00"/>
    <x v="1"/>
    <n v="5"/>
    <m/>
  </r>
  <r>
    <d v="2019-07-26T00:00:00"/>
    <d v="2019-07-31T00:00:00"/>
    <x v="1"/>
    <n v="5"/>
    <m/>
  </r>
  <r>
    <d v="2019-07-26T00:00:00"/>
    <d v="2019-07-31T00:00:00"/>
    <x v="1"/>
    <n v="5"/>
    <m/>
  </r>
  <r>
    <d v="2018-02-15T00:00:00"/>
    <d v="2018-02-19T00:00:00"/>
    <x v="1"/>
    <n v="4"/>
    <m/>
  </r>
  <r>
    <d v="2019-03-24T00:00:00"/>
    <d v="2019-03-27T00:00:00"/>
    <x v="0"/>
    <n v="3"/>
    <m/>
  </r>
  <r>
    <d v="2021-09-02T00:00:00"/>
    <d v="2021-09-06T00:00:00"/>
    <x v="1"/>
    <n v="4"/>
    <m/>
  </r>
  <r>
    <d v="2021-09-02T00:00:00"/>
    <d v="2021-09-06T00:00:00"/>
    <x v="1"/>
    <n v="4"/>
    <m/>
  </r>
  <r>
    <d v="2019-11-16T00:00:00"/>
    <d v="2019-11-18T00:00:00"/>
    <x v="2"/>
    <n v="2"/>
    <m/>
  </r>
  <r>
    <d v="2018-12-09T00:00:00"/>
    <d v="2018-12-11T00:00:00"/>
    <x v="2"/>
    <n v="2"/>
    <m/>
  </r>
  <r>
    <d v="2018-12-09T00:00:00"/>
    <d v="2018-12-11T00:00:00"/>
    <x v="2"/>
    <n v="2"/>
    <m/>
  </r>
  <r>
    <d v="2021-02-03T00:00:00"/>
    <d v="2021-02-07T00:00:00"/>
    <x v="0"/>
    <n v="4"/>
    <m/>
  </r>
  <r>
    <d v="2021-02-03T00:00:00"/>
    <d v="2021-02-07T00:00:00"/>
    <x v="0"/>
    <n v="4"/>
    <m/>
  </r>
  <r>
    <d v="2021-02-03T00:00:00"/>
    <d v="2021-02-07T00:00:00"/>
    <x v="0"/>
    <n v="4"/>
    <m/>
  </r>
  <r>
    <d v="2021-02-03T00:00:00"/>
    <d v="2021-02-07T00:00:00"/>
    <x v="0"/>
    <n v="4"/>
    <m/>
  </r>
  <r>
    <d v="2021-11-11T00:00:00"/>
    <d v="2021-11-14T00:00:00"/>
    <x v="2"/>
    <n v="3"/>
    <m/>
  </r>
  <r>
    <d v="2021-09-17T00:00:00"/>
    <d v="2021-09-22T00:00:00"/>
    <x v="0"/>
    <n v="5"/>
    <m/>
  </r>
  <r>
    <d v="2021-09-17T00:00:00"/>
    <d v="2021-09-22T00:00:00"/>
    <x v="0"/>
    <n v="5"/>
    <m/>
  </r>
  <r>
    <d v="2021-09-17T00:00:00"/>
    <d v="2021-09-22T00:00:00"/>
    <x v="0"/>
    <n v="5"/>
    <m/>
  </r>
  <r>
    <d v="2021-09-17T00:00:00"/>
    <d v="2021-09-22T00:00:00"/>
    <x v="0"/>
    <n v="5"/>
    <m/>
  </r>
  <r>
    <d v="2021-06-25T00:00:00"/>
    <d v="2021-07-01T00:00:00"/>
    <x v="1"/>
    <n v="6"/>
    <m/>
  </r>
  <r>
    <d v="2020-07-30T00:00:00"/>
    <d v="2020-08-04T00:00:00"/>
    <x v="1"/>
    <n v="5"/>
    <m/>
  </r>
  <r>
    <d v="2020-07-30T00:00:00"/>
    <d v="2020-08-04T00:00:00"/>
    <x v="1"/>
    <n v="5"/>
    <m/>
  </r>
  <r>
    <d v="2019-04-16T00:00:00"/>
    <d v="2019-04-18T00:00:00"/>
    <x v="2"/>
    <n v="2"/>
    <m/>
  </r>
  <r>
    <d v="2019-04-16T00:00:00"/>
    <d v="2019-04-18T00:00:00"/>
    <x v="2"/>
    <n v="2"/>
    <m/>
  </r>
  <r>
    <d v="2019-04-16T00:00:00"/>
    <d v="2019-04-18T00:00:00"/>
    <x v="2"/>
    <n v="2"/>
    <m/>
  </r>
  <r>
    <d v="2019-04-16T00:00:00"/>
    <d v="2019-04-18T00:00:00"/>
    <x v="2"/>
    <n v="2"/>
    <m/>
  </r>
  <r>
    <d v="2019-04-11T00:00:00"/>
    <d v="2019-04-14T00:00:00"/>
    <x v="0"/>
    <n v="3"/>
    <m/>
  </r>
  <r>
    <d v="2019-04-11T00:00:00"/>
    <d v="2019-04-14T00:00:00"/>
    <x v="0"/>
    <n v="3"/>
    <m/>
  </r>
  <r>
    <d v="2019-02-27T00:00:00"/>
    <d v="2019-03-01T00:00:00"/>
    <x v="0"/>
    <n v="2"/>
    <m/>
  </r>
  <r>
    <d v="2020-09-08T00:00:00"/>
    <d v="2020-09-15T00:00:00"/>
    <x v="1"/>
    <n v="7"/>
    <m/>
  </r>
  <r>
    <d v="2020-09-08T00:00:00"/>
    <d v="2020-09-15T00:00:00"/>
    <x v="1"/>
    <n v="7"/>
    <m/>
  </r>
  <r>
    <d v="2020-09-08T00:00:00"/>
    <d v="2020-09-15T00:00:00"/>
    <x v="1"/>
    <n v="7"/>
    <m/>
  </r>
  <r>
    <d v="2020-05-19T00:00:00"/>
    <d v="2020-05-23T00:00:00"/>
    <x v="1"/>
    <n v="4"/>
    <m/>
  </r>
  <r>
    <d v="2021-11-11T00:00:00"/>
    <d v="2021-11-15T00:00:00"/>
    <x v="0"/>
    <n v="4"/>
    <m/>
  </r>
  <r>
    <d v="2018-09-15T00:00:00"/>
    <d v="2018-09-20T00:00:00"/>
    <x v="1"/>
    <n v="5"/>
    <m/>
  </r>
  <r>
    <d v="2018-09-15T00:00:00"/>
    <d v="2018-09-20T00:00:00"/>
    <x v="1"/>
    <n v="5"/>
    <m/>
  </r>
  <r>
    <d v="2019-09-15T00:00:00"/>
    <d v="2019-09-20T00:00:00"/>
    <x v="1"/>
    <n v="5"/>
    <m/>
  </r>
  <r>
    <d v="2019-09-15T00:00:00"/>
    <d v="2019-09-20T00:00:00"/>
    <x v="1"/>
    <n v="5"/>
    <m/>
  </r>
  <r>
    <d v="2020-07-01T00:00:00"/>
    <d v="2020-07-03T00:00:00"/>
    <x v="2"/>
    <n v="2"/>
    <m/>
  </r>
  <r>
    <d v="2020-04-10T00:00:00"/>
    <d v="2020-04-15T00:00:00"/>
    <x v="1"/>
    <n v="5"/>
    <m/>
  </r>
  <r>
    <d v="2018-01-06T00:00:00"/>
    <d v="2018-01-10T00:00:00"/>
    <x v="1"/>
    <n v="4"/>
    <m/>
  </r>
  <r>
    <d v="2018-01-06T00:00:00"/>
    <d v="2018-01-10T00:00:00"/>
    <x v="1"/>
    <n v="4"/>
    <m/>
  </r>
  <r>
    <d v="2018-01-06T00:00:00"/>
    <d v="2018-01-10T00:00:00"/>
    <x v="1"/>
    <n v="4"/>
    <m/>
  </r>
  <r>
    <d v="2018-01-06T00:00:00"/>
    <d v="2018-01-10T00:00:00"/>
    <x v="1"/>
    <n v="4"/>
    <m/>
  </r>
  <r>
    <d v="2018-01-06T00:00:00"/>
    <d v="2018-01-10T00:00:00"/>
    <x v="1"/>
    <n v="4"/>
    <m/>
  </r>
  <r>
    <d v="2018-01-06T00:00:00"/>
    <d v="2018-01-10T00:00:00"/>
    <x v="1"/>
    <n v="4"/>
    <m/>
  </r>
  <r>
    <d v="2018-01-06T00:00:00"/>
    <d v="2018-01-10T00:00:00"/>
    <x v="1"/>
    <n v="4"/>
    <m/>
  </r>
  <r>
    <d v="2020-09-01T00:00:00"/>
    <d v="2020-09-03T00:00:00"/>
    <x v="0"/>
    <n v="2"/>
    <m/>
  </r>
  <r>
    <d v="2018-09-23T00:00:00"/>
    <d v="2018-09-30T00:00:00"/>
    <x v="1"/>
    <n v="7"/>
    <m/>
  </r>
  <r>
    <d v="2018-12-15T00:00:00"/>
    <d v="2018-12-17T00:00:00"/>
    <x v="0"/>
    <n v="2"/>
    <m/>
  </r>
  <r>
    <d v="2021-12-28T00:00:00"/>
    <d v="2022-01-02T00:00:00"/>
    <x v="1"/>
    <n v="5"/>
    <m/>
  </r>
  <r>
    <d v="2021-12-28T00:00:00"/>
    <d v="2022-01-02T00:00:00"/>
    <x v="1"/>
    <n v="5"/>
    <m/>
  </r>
  <r>
    <d v="2019-12-19T00:00:00"/>
    <d v="2019-12-24T00:00:00"/>
    <x v="0"/>
    <n v="5"/>
    <m/>
  </r>
  <r>
    <d v="2019-12-19T00:00:00"/>
    <d v="2019-12-24T00:00:00"/>
    <x v="0"/>
    <n v="5"/>
    <m/>
  </r>
  <r>
    <d v="2019-12-19T00:00:00"/>
    <d v="2019-12-24T00:00:00"/>
    <x v="0"/>
    <n v="5"/>
    <m/>
  </r>
  <r>
    <d v="2021-11-05T00:00:00"/>
    <d v="2021-11-09T00:00:00"/>
    <x v="1"/>
    <n v="4"/>
    <m/>
  </r>
  <r>
    <d v="2019-09-10T00:00:00"/>
    <d v="2019-09-16T00:00:00"/>
    <x v="1"/>
    <n v="6"/>
    <m/>
  </r>
  <r>
    <d v="2021-11-16T00:00:00"/>
    <d v="2021-11-16T00:00:00"/>
    <x v="3"/>
    <n v="0"/>
    <m/>
  </r>
  <r>
    <d v="2021-09-11T00:00:00"/>
    <d v="2021-09-16T00:00:00"/>
    <x v="1"/>
    <n v="5"/>
    <m/>
  </r>
  <r>
    <d v="2021-09-11T00:00:00"/>
    <d v="2021-09-16T00:00:00"/>
    <x v="1"/>
    <n v="5"/>
    <m/>
  </r>
  <r>
    <d v="2021-09-11T00:00:00"/>
    <d v="2021-09-16T00:00:00"/>
    <x v="1"/>
    <n v="5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3-30T00:00:00"/>
    <d v="2021-03-30T00:00:00"/>
    <x v="3"/>
    <n v="0"/>
    <m/>
  </r>
  <r>
    <d v="2021-03-30T00:00:00"/>
    <d v="2021-03-30T00:00:00"/>
    <x v="3"/>
    <n v="0"/>
    <m/>
  </r>
  <r>
    <d v="2020-01-31T00:00:00"/>
    <d v="2020-02-04T00:00:00"/>
    <x v="0"/>
    <n v="4"/>
    <m/>
  </r>
  <r>
    <d v="2021-06-08T00:00:00"/>
    <d v="2021-06-13T00:00:00"/>
    <x v="1"/>
    <n v="5"/>
    <m/>
  </r>
  <r>
    <d v="2018-11-02T00:00:00"/>
    <d v="2018-11-06T00:00:00"/>
    <x v="1"/>
    <n v="4"/>
    <m/>
  </r>
  <r>
    <d v="2018-11-02T00:00:00"/>
    <d v="2018-11-06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07-14T00:00:00"/>
    <d v="2021-07-18T00:00:00"/>
    <x v="1"/>
    <n v="4"/>
    <m/>
  </r>
  <r>
    <d v="2021-12-09T00:00:00"/>
    <d v="2021-12-12T00:00:00"/>
    <x v="0"/>
    <n v="3"/>
    <m/>
  </r>
  <r>
    <d v="2021-12-09T00:00:00"/>
    <d v="2021-12-12T00:00:00"/>
    <x v="0"/>
    <n v="3"/>
    <m/>
  </r>
  <r>
    <d v="2021-12-09T00:00:00"/>
    <d v="2021-12-12T00:00:00"/>
    <x v="0"/>
    <n v="3"/>
    <m/>
  </r>
  <r>
    <d v="2021-12-09T00:00:00"/>
    <d v="2021-12-12T00:00:00"/>
    <x v="0"/>
    <n v="3"/>
    <m/>
  </r>
  <r>
    <d v="2021-12-09T00:00:00"/>
    <d v="2021-12-12T00:00:00"/>
    <x v="0"/>
    <n v="3"/>
    <m/>
  </r>
  <r>
    <d v="2021-12-09T00:00:00"/>
    <d v="2021-12-12T00:00:00"/>
    <x v="0"/>
    <n v="3"/>
    <m/>
  </r>
  <r>
    <d v="2021-12-09T00:00:00"/>
    <d v="2021-12-12T00:00:00"/>
    <x v="0"/>
    <n v="3"/>
    <m/>
  </r>
  <r>
    <d v="2020-09-05T00:00:00"/>
    <d v="2020-09-11T00:00:00"/>
    <x v="1"/>
    <n v="6"/>
    <m/>
  </r>
  <r>
    <d v="2020-09-05T00:00:00"/>
    <d v="2020-09-11T00:00:00"/>
    <x v="1"/>
    <n v="6"/>
    <m/>
  </r>
  <r>
    <d v="2020-09-05T00:00:00"/>
    <d v="2020-09-11T00:00:00"/>
    <x v="1"/>
    <n v="6"/>
    <m/>
  </r>
  <r>
    <d v="2018-09-10T00:00:00"/>
    <d v="2018-09-16T00:00:00"/>
    <x v="1"/>
    <n v="6"/>
    <m/>
  </r>
  <r>
    <d v="2018-09-10T00:00:00"/>
    <d v="2018-09-16T00:00:00"/>
    <x v="1"/>
    <n v="6"/>
    <m/>
  </r>
  <r>
    <d v="2021-09-26T00:00:00"/>
    <d v="2021-09-26T00:00:00"/>
    <x v="3"/>
    <n v="0"/>
    <m/>
  </r>
  <r>
    <d v="2021-09-26T00:00:00"/>
    <d v="2021-09-26T00:00:00"/>
    <x v="3"/>
    <n v="0"/>
    <m/>
  </r>
  <r>
    <d v="2021-09-26T00:00:00"/>
    <d v="2021-09-26T00:00:00"/>
    <x v="3"/>
    <n v="0"/>
    <m/>
  </r>
  <r>
    <d v="2021-09-26T00:00:00"/>
    <d v="2021-09-26T00:00:00"/>
    <x v="3"/>
    <n v="0"/>
    <m/>
  </r>
  <r>
    <d v="2021-09-26T00:00:00"/>
    <d v="2021-09-26T00:00:00"/>
    <x v="3"/>
    <n v="0"/>
    <m/>
  </r>
  <r>
    <d v="2020-06-17T00:00:00"/>
    <d v="2020-06-19T00:00:00"/>
    <x v="2"/>
    <n v="2"/>
    <m/>
  </r>
  <r>
    <d v="2020-06-17T00:00:00"/>
    <d v="2020-06-19T00:00:00"/>
    <x v="2"/>
    <n v="2"/>
    <m/>
  </r>
  <r>
    <d v="2021-02-25T00:00:00"/>
    <d v="2021-03-01T00:00:00"/>
    <x v="1"/>
    <n v="4"/>
    <m/>
  </r>
  <r>
    <d v="2021-02-25T00:00:00"/>
    <d v="2021-03-01T00:00:00"/>
    <x v="1"/>
    <n v="4"/>
    <m/>
  </r>
  <r>
    <d v="2021-03-31T00:00:00"/>
    <d v="2021-04-07T00:00:00"/>
    <x v="1"/>
    <n v="7"/>
    <m/>
  </r>
  <r>
    <d v="2021-12-03T00:00:00"/>
    <d v="2021-12-08T00:00:00"/>
    <x v="1"/>
    <n v="5"/>
    <m/>
  </r>
  <r>
    <d v="2020-02-19T00:00:00"/>
    <d v="2020-02-22T00:00:00"/>
    <x v="0"/>
    <n v="3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21-12-02T00:00:00"/>
    <d v="2021-12-06T00:00:00"/>
    <x v="1"/>
    <n v="4"/>
    <m/>
  </r>
  <r>
    <d v="2018-10-10T00:00:00"/>
    <d v="2018-10-15T00:00:00"/>
    <x v="1"/>
    <n v="5"/>
    <m/>
  </r>
  <r>
    <d v="2018-10-10T00:00:00"/>
    <d v="2018-10-15T00:00:00"/>
    <x v="1"/>
    <n v="5"/>
    <m/>
  </r>
  <r>
    <d v="2018-10-10T00:00:00"/>
    <d v="2018-10-15T00:00:00"/>
    <x v="1"/>
    <n v="5"/>
    <m/>
  </r>
  <r>
    <d v="2018-10-10T00:00:00"/>
    <d v="2018-10-15T00:00:00"/>
    <x v="1"/>
    <n v="5"/>
    <m/>
  </r>
  <r>
    <d v="2020-09-05T00:00:00"/>
    <d v="2020-09-07T00:00:00"/>
    <x v="2"/>
    <n v="2"/>
    <m/>
  </r>
  <r>
    <d v="2018-11-20T00:00:00"/>
    <d v="2018-11-25T00:00:00"/>
    <x v="1"/>
    <n v="5"/>
    <m/>
  </r>
  <r>
    <d v="2018-11-20T00:00:00"/>
    <d v="2018-11-25T00:00:00"/>
    <x v="1"/>
    <n v="5"/>
    <m/>
  </r>
  <r>
    <d v="2018-11-20T00:00:00"/>
    <d v="2018-11-25T00:00:00"/>
    <x v="1"/>
    <n v="5"/>
    <m/>
  </r>
  <r>
    <d v="2018-11-20T00:00:00"/>
    <d v="2018-11-25T00:00:00"/>
    <x v="1"/>
    <n v="5"/>
    <m/>
  </r>
  <r>
    <d v="2018-05-10T00:00:00"/>
    <d v="2018-05-14T00:00:00"/>
    <x v="0"/>
    <n v="4"/>
    <m/>
  </r>
  <r>
    <d v="2018-05-10T00:00:00"/>
    <d v="2018-05-14T00:00:00"/>
    <x v="0"/>
    <n v="4"/>
    <m/>
  </r>
  <r>
    <d v="2021-11-27T00:00:00"/>
    <d v="2021-12-02T00:00:00"/>
    <x v="1"/>
    <n v="5"/>
    <m/>
  </r>
  <r>
    <d v="2021-11-27T00:00:00"/>
    <d v="2021-12-02T00:00:00"/>
    <x v="1"/>
    <n v="5"/>
    <m/>
  </r>
  <r>
    <d v="2018-11-01T00:00:00"/>
    <d v="2018-11-05T00:00:00"/>
    <x v="1"/>
    <n v="4"/>
    <m/>
  </r>
  <r>
    <d v="2018-11-01T00:00:00"/>
    <d v="2018-11-05T00:00:00"/>
    <x v="1"/>
    <n v="4"/>
    <m/>
  </r>
  <r>
    <d v="2018-11-01T00:00:00"/>
    <d v="2018-11-05T00:00:00"/>
    <x v="1"/>
    <n v="4"/>
    <m/>
  </r>
  <r>
    <d v="2020-12-30T00:00:00"/>
    <d v="2021-01-01T00:00:00"/>
    <x v="2"/>
    <n v="2"/>
    <m/>
  </r>
  <r>
    <d v="2020-09-03T00:00:00"/>
    <d v="2020-09-07T00:00:00"/>
    <x v="1"/>
    <n v="4"/>
    <m/>
  </r>
  <r>
    <d v="2021-10-05T00:00:00"/>
    <d v="2021-10-07T00:00:00"/>
    <x v="2"/>
    <n v="2"/>
    <m/>
  </r>
  <r>
    <d v="2020-01-30T00:00:00"/>
    <d v="2020-02-01T00:00:00"/>
    <x v="0"/>
    <n v="2"/>
    <m/>
  </r>
  <r>
    <d v="2020-01-30T00:00:00"/>
    <d v="2020-02-01T00:00:00"/>
    <x v="0"/>
    <n v="2"/>
    <m/>
  </r>
  <r>
    <d v="2021-04-21T00:00:00"/>
    <d v="2021-04-23T00:00:00"/>
    <x v="2"/>
    <n v="2"/>
    <m/>
  </r>
  <r>
    <d v="2021-04-21T00:00:00"/>
    <d v="2021-04-23T00:00:00"/>
    <x v="2"/>
    <n v="2"/>
    <m/>
  </r>
  <r>
    <d v="2018-12-05T00:00:00"/>
    <d v="2018-12-10T00:00:00"/>
    <x v="1"/>
    <n v="5"/>
    <m/>
  </r>
  <r>
    <d v="2018-12-05T00:00:00"/>
    <d v="2018-12-10T00:00:00"/>
    <x v="1"/>
    <n v="5"/>
    <m/>
  </r>
  <r>
    <d v="2018-12-05T00:00:00"/>
    <d v="2018-12-10T00:00:00"/>
    <x v="1"/>
    <n v="5"/>
    <m/>
  </r>
  <r>
    <d v="2018-10-21T00:00:00"/>
    <d v="2018-10-26T00:00:00"/>
    <x v="1"/>
    <n v="5"/>
    <m/>
  </r>
  <r>
    <d v="2018-10-21T00:00:00"/>
    <d v="2018-10-26T00:00:00"/>
    <x v="1"/>
    <n v="5"/>
    <m/>
  </r>
  <r>
    <d v="2018-10-21T00:00:00"/>
    <d v="2018-10-26T00:00:00"/>
    <x v="1"/>
    <n v="5"/>
    <m/>
  </r>
  <r>
    <d v="2019-12-08T00:00:00"/>
    <d v="2019-12-12T00:00:00"/>
    <x v="1"/>
    <n v="4"/>
    <m/>
  </r>
  <r>
    <d v="2019-12-08T00:00:00"/>
    <d v="2019-12-12T00:00:00"/>
    <x v="1"/>
    <n v="4"/>
    <m/>
  </r>
  <r>
    <d v="2018-11-02T00:00:00"/>
    <d v="2018-11-07T00:00:00"/>
    <x v="0"/>
    <n v="5"/>
    <m/>
  </r>
  <r>
    <d v="2018-11-02T00:00:00"/>
    <d v="2018-11-07T00:00:00"/>
    <x v="0"/>
    <n v="5"/>
    <m/>
  </r>
  <r>
    <d v="2020-12-18T00:00:00"/>
    <d v="2020-12-21T00:00:00"/>
    <x v="2"/>
    <n v="3"/>
    <m/>
  </r>
  <r>
    <d v="2019-11-23T00:00:00"/>
    <d v="2019-11-27T00:00:00"/>
    <x v="0"/>
    <n v="4"/>
    <m/>
  </r>
  <r>
    <d v="2019-11-23T00:00:00"/>
    <d v="2019-11-27T00:00:00"/>
    <x v="0"/>
    <n v="4"/>
    <m/>
  </r>
  <r>
    <d v="2019-08-13T00:00:00"/>
    <d v="2019-08-16T00:00:00"/>
    <x v="2"/>
    <n v="3"/>
    <m/>
  </r>
  <r>
    <d v="2019-04-16T00:00:00"/>
    <d v="2019-04-21T00:00:00"/>
    <x v="1"/>
    <n v="5"/>
    <m/>
  </r>
  <r>
    <d v="2018-03-21T00:00:00"/>
    <d v="2018-03-25T00:00:00"/>
    <x v="1"/>
    <n v="4"/>
    <m/>
  </r>
  <r>
    <d v="2018-03-21T00:00:00"/>
    <d v="2018-03-25T00:00:00"/>
    <x v="1"/>
    <n v="4"/>
    <m/>
  </r>
  <r>
    <d v="2018-03-21T00:00:00"/>
    <d v="2018-03-25T00:00:00"/>
    <x v="1"/>
    <n v="4"/>
    <m/>
  </r>
  <r>
    <d v="2018-03-21T00:00:00"/>
    <d v="2018-03-25T00:00:00"/>
    <x v="1"/>
    <n v="4"/>
    <m/>
  </r>
  <r>
    <d v="2018-03-21T00:00:00"/>
    <d v="2018-03-25T00:00:00"/>
    <x v="1"/>
    <n v="4"/>
    <m/>
  </r>
  <r>
    <d v="2021-11-16T00:00:00"/>
    <d v="2021-11-22T00:00:00"/>
    <x v="1"/>
    <n v="6"/>
    <m/>
  </r>
  <r>
    <d v="2019-09-25T00:00:00"/>
    <d v="2019-09-29T00:00:00"/>
    <x v="1"/>
    <n v="4"/>
    <m/>
  </r>
  <r>
    <d v="2020-09-05T00:00:00"/>
    <d v="2020-09-09T00:00:00"/>
    <x v="1"/>
    <n v="4"/>
    <m/>
  </r>
  <r>
    <d v="2020-09-05T00:00:00"/>
    <d v="2020-09-09T00:00:00"/>
    <x v="1"/>
    <n v="4"/>
    <m/>
  </r>
  <r>
    <d v="2020-09-05T00:00:00"/>
    <d v="2020-09-09T00:00:00"/>
    <x v="1"/>
    <n v="4"/>
    <m/>
  </r>
  <r>
    <d v="2020-09-05T00:00:00"/>
    <d v="2020-09-09T00:00:00"/>
    <x v="1"/>
    <n v="4"/>
    <m/>
  </r>
  <r>
    <d v="2021-04-20T00:00:00"/>
    <d v="2021-04-24T00:00:00"/>
    <x v="1"/>
    <n v="4"/>
    <m/>
  </r>
  <r>
    <d v="2021-04-20T00:00:00"/>
    <d v="2021-04-24T00:00:00"/>
    <x v="1"/>
    <n v="4"/>
    <m/>
  </r>
  <r>
    <d v="2019-06-15T00:00:00"/>
    <d v="2019-06-19T00:00:00"/>
    <x v="1"/>
    <n v="4"/>
    <m/>
  </r>
  <r>
    <d v="2018-09-17T00:00:00"/>
    <d v="2018-09-22T00:00:00"/>
    <x v="1"/>
    <n v="5"/>
    <m/>
  </r>
  <r>
    <d v="2018-09-17T00:00:00"/>
    <d v="2018-09-22T00:00:00"/>
    <x v="1"/>
    <n v="5"/>
    <m/>
  </r>
  <r>
    <d v="2018-09-17T00:00:00"/>
    <d v="2018-09-22T00:00:00"/>
    <x v="1"/>
    <n v="5"/>
    <m/>
  </r>
  <r>
    <d v="2018-09-17T00:00:00"/>
    <d v="2018-09-22T00:00:00"/>
    <x v="1"/>
    <n v="5"/>
    <m/>
  </r>
  <r>
    <d v="2018-09-17T00:00:00"/>
    <d v="2018-09-22T00:00:00"/>
    <x v="1"/>
    <n v="5"/>
    <m/>
  </r>
  <r>
    <d v="2018-09-17T00:00:00"/>
    <d v="2018-09-22T00:00:00"/>
    <x v="1"/>
    <n v="5"/>
    <m/>
  </r>
  <r>
    <d v="2020-07-08T00:00:00"/>
    <d v="2020-07-12T00:00:00"/>
    <x v="1"/>
    <n v="4"/>
    <m/>
  </r>
  <r>
    <d v="2020-05-27T00:00:00"/>
    <d v="2020-05-31T00:00:00"/>
    <x v="1"/>
    <n v="4"/>
    <m/>
  </r>
  <r>
    <d v="2020-05-27T00:00:00"/>
    <d v="2020-05-31T00:00:00"/>
    <x v="1"/>
    <n v="4"/>
    <m/>
  </r>
  <r>
    <d v="2020-05-27T00:00:00"/>
    <d v="2020-05-31T00:00:00"/>
    <x v="1"/>
    <n v="4"/>
    <m/>
  </r>
  <r>
    <d v="2021-12-24T00:00:00"/>
    <d v="2021-12-27T00:00:00"/>
    <x v="2"/>
    <n v="3"/>
    <m/>
  </r>
  <r>
    <d v="2021-05-03T00:00:00"/>
    <d v="2021-05-07T00:00:00"/>
    <x v="1"/>
    <n v="4"/>
    <m/>
  </r>
  <r>
    <d v="2021-05-03T00:00:00"/>
    <d v="2021-05-07T00:00:00"/>
    <x v="1"/>
    <n v="4"/>
    <m/>
  </r>
  <r>
    <d v="2018-02-22T00:00:00"/>
    <d v="2018-02-24T00:00:00"/>
    <x v="2"/>
    <n v="2"/>
    <m/>
  </r>
  <r>
    <d v="2019-02-08T00:00:00"/>
    <d v="2019-02-11T00:00:00"/>
    <x v="2"/>
    <n v="3"/>
    <m/>
  </r>
  <r>
    <d v="2019-02-08T00:00:00"/>
    <d v="2019-02-11T00:00:00"/>
    <x v="2"/>
    <n v="3"/>
    <m/>
  </r>
  <r>
    <d v="2019-02-08T00:00:00"/>
    <d v="2019-02-11T00:00:00"/>
    <x v="2"/>
    <n v="3"/>
    <m/>
  </r>
  <r>
    <d v="2019-08-24T00:00:00"/>
    <d v="2019-08-28T00:00:00"/>
    <x v="0"/>
    <n v="4"/>
    <m/>
  </r>
  <r>
    <d v="2018-11-30T00:00:00"/>
    <d v="2018-12-04T00:00:00"/>
    <x v="1"/>
    <n v="4"/>
    <m/>
  </r>
  <r>
    <d v="2020-12-10T00:00:00"/>
    <d v="2020-12-16T00:00:00"/>
    <x v="1"/>
    <n v="6"/>
    <m/>
  </r>
  <r>
    <d v="2020-12-10T00:00:00"/>
    <d v="2020-12-16T00:00:00"/>
    <x v="1"/>
    <n v="6"/>
    <m/>
  </r>
  <r>
    <d v="2021-10-27T00:00:00"/>
    <d v="2021-10-29T00:00:00"/>
    <x v="2"/>
    <n v="2"/>
    <m/>
  </r>
  <r>
    <d v="2021-10-27T00:00:00"/>
    <d v="2021-10-29T00:00:00"/>
    <x v="2"/>
    <n v="2"/>
    <m/>
  </r>
  <r>
    <d v="2018-11-25T00:00:00"/>
    <d v="2018-11-29T00:00:00"/>
    <x v="1"/>
    <n v="4"/>
    <m/>
  </r>
  <r>
    <d v="2018-11-25T00:00:00"/>
    <d v="2018-11-29T00:00:00"/>
    <x v="1"/>
    <n v="4"/>
    <m/>
  </r>
  <r>
    <d v="2018-11-25T00:00:00"/>
    <d v="2018-11-29T00:00:00"/>
    <x v="1"/>
    <n v="4"/>
    <m/>
  </r>
  <r>
    <d v="2018-07-14T00:00:00"/>
    <d v="2018-07-20T00:00:00"/>
    <x v="1"/>
    <n v="6"/>
    <m/>
  </r>
  <r>
    <d v="2019-05-23T00:00:00"/>
    <d v="2019-05-27T00:00:00"/>
    <x v="0"/>
    <n v="4"/>
    <m/>
  </r>
  <r>
    <d v="2019-05-23T00:00:00"/>
    <d v="2019-05-27T00:00:00"/>
    <x v="0"/>
    <n v="4"/>
    <m/>
  </r>
  <r>
    <d v="2019-11-21T00:00:00"/>
    <d v="2019-11-23T00:00:00"/>
    <x v="0"/>
    <n v="2"/>
    <m/>
  </r>
  <r>
    <d v="2019-11-21T00:00:00"/>
    <d v="2019-11-23T00:00:00"/>
    <x v="0"/>
    <n v="2"/>
    <m/>
  </r>
  <r>
    <d v="2019-11-21T00:00:00"/>
    <d v="2019-11-23T00:00:00"/>
    <x v="0"/>
    <n v="2"/>
    <m/>
  </r>
  <r>
    <d v="2018-03-30T00:00:00"/>
    <d v="2018-04-01T00:00:00"/>
    <x v="2"/>
    <n v="2"/>
    <m/>
  </r>
  <r>
    <d v="2018-03-30T00:00:00"/>
    <d v="2018-04-01T00:00:00"/>
    <x v="2"/>
    <n v="2"/>
    <m/>
  </r>
  <r>
    <d v="2018-03-30T00:00:00"/>
    <d v="2018-04-01T00:00:00"/>
    <x v="2"/>
    <n v="2"/>
    <m/>
  </r>
  <r>
    <d v="2021-12-29T00:00:00"/>
    <d v="2022-01-01T00:00:00"/>
    <x v="0"/>
    <n v="3"/>
    <m/>
  </r>
  <r>
    <d v="2021-12-29T00:00:00"/>
    <d v="2022-01-01T00:00:00"/>
    <x v="0"/>
    <n v="3"/>
    <m/>
  </r>
  <r>
    <d v="2021-12-29T00:00:00"/>
    <d v="2022-01-01T00:00:00"/>
    <x v="0"/>
    <n v="3"/>
    <m/>
  </r>
  <r>
    <d v="2021-12-29T00:00:00"/>
    <d v="2022-01-01T00:00:00"/>
    <x v="0"/>
    <n v="3"/>
    <m/>
  </r>
  <r>
    <d v="2021-12-29T00:00:00"/>
    <d v="2022-01-01T00:00:00"/>
    <x v="0"/>
    <n v="3"/>
    <m/>
  </r>
  <r>
    <d v="2021-03-02T00:00:00"/>
    <d v="2021-03-08T00:00:00"/>
    <x v="1"/>
    <n v="6"/>
    <m/>
  </r>
  <r>
    <d v="2021-03-02T00:00:00"/>
    <d v="2021-03-08T00:00:00"/>
    <x v="1"/>
    <n v="6"/>
    <m/>
  </r>
  <r>
    <d v="2021-03-02T00:00:00"/>
    <d v="2021-03-08T00:00:00"/>
    <x v="1"/>
    <n v="6"/>
    <m/>
  </r>
  <r>
    <d v="2021-03-02T00:00:00"/>
    <d v="2021-03-08T00:00:00"/>
    <x v="1"/>
    <n v="6"/>
    <m/>
  </r>
  <r>
    <d v="2020-10-06T00:00:00"/>
    <d v="2020-10-07T00:00:00"/>
    <x v="2"/>
    <n v="1"/>
    <m/>
  </r>
  <r>
    <d v="2020-10-06T00:00:00"/>
    <d v="2020-10-07T00:00:00"/>
    <x v="2"/>
    <n v="1"/>
    <m/>
  </r>
  <r>
    <d v="2020-10-06T00:00:00"/>
    <d v="2020-10-07T00:00:00"/>
    <x v="2"/>
    <n v="1"/>
    <m/>
  </r>
  <r>
    <d v="2020-10-06T00:00:00"/>
    <d v="2020-10-07T00:00:00"/>
    <x v="2"/>
    <n v="1"/>
    <m/>
  </r>
  <r>
    <d v="2019-04-05T00:00:00"/>
    <d v="2019-04-11T00:00:00"/>
    <x v="1"/>
    <n v="6"/>
    <m/>
  </r>
  <r>
    <d v="2018-09-09T00:00:00"/>
    <d v="2018-09-13T00:00:00"/>
    <x v="1"/>
    <n v="4"/>
    <m/>
  </r>
  <r>
    <d v="2020-03-15T00:00:00"/>
    <d v="2020-03-16T00:00:00"/>
    <x v="2"/>
    <n v="1"/>
    <m/>
  </r>
  <r>
    <d v="2020-03-15T00:00:00"/>
    <d v="2020-03-16T00:00:00"/>
    <x v="2"/>
    <n v="1"/>
    <m/>
  </r>
  <r>
    <d v="2019-12-27T00:00:00"/>
    <d v="2019-12-31T00:00:00"/>
    <x v="1"/>
    <n v="4"/>
    <m/>
  </r>
  <r>
    <d v="2019-12-27T00:00:00"/>
    <d v="2019-12-31T00:00:00"/>
    <x v="1"/>
    <n v="4"/>
    <m/>
  </r>
  <r>
    <d v="2021-08-07T00:00:00"/>
    <d v="2021-08-08T00:00:00"/>
    <x v="2"/>
    <n v="1"/>
    <m/>
  </r>
  <r>
    <d v="2021-08-07T00:00:00"/>
    <d v="2021-08-08T00:00:00"/>
    <x v="2"/>
    <n v="1"/>
    <m/>
  </r>
  <r>
    <d v="2019-03-22T00:00:00"/>
    <d v="2019-03-27T00:00:00"/>
    <x v="1"/>
    <n v="5"/>
    <m/>
  </r>
  <r>
    <d v="2019-11-30T00:00:00"/>
    <d v="2019-12-02T00:00:00"/>
    <x v="0"/>
    <n v="2"/>
    <m/>
  </r>
  <r>
    <d v="2019-11-30T00:00:00"/>
    <d v="2019-12-02T00:00:00"/>
    <x v="0"/>
    <n v="2"/>
    <m/>
  </r>
  <r>
    <d v="2018-04-15T00:00:00"/>
    <d v="2018-04-15T00:00:00"/>
    <x v="3"/>
    <n v="0"/>
    <m/>
  </r>
  <r>
    <d v="2018-04-15T00:00:00"/>
    <d v="2018-04-15T00:00:00"/>
    <x v="3"/>
    <n v="0"/>
    <m/>
  </r>
  <r>
    <d v="2021-07-30T00:00:00"/>
    <d v="2021-08-02T00:00:00"/>
    <x v="2"/>
    <n v="3"/>
    <m/>
  </r>
  <r>
    <d v="2021-06-01T00:00:00"/>
    <d v="2021-06-05T00:00:00"/>
    <x v="1"/>
    <n v="4"/>
    <m/>
  </r>
  <r>
    <d v="2018-01-07T00:00:00"/>
    <d v="2018-01-12T00:00:00"/>
    <x v="1"/>
    <n v="5"/>
    <m/>
  </r>
  <r>
    <d v="2018-01-07T00:00:00"/>
    <d v="2018-01-12T00:00:00"/>
    <x v="1"/>
    <n v="5"/>
    <m/>
  </r>
  <r>
    <d v="2021-09-29T00:00:00"/>
    <d v="2021-10-01T00:00:00"/>
    <x v="2"/>
    <n v="2"/>
    <m/>
  </r>
  <r>
    <d v="2021-09-13T00:00:00"/>
    <d v="2021-09-19T00:00:00"/>
    <x v="1"/>
    <n v="6"/>
    <m/>
  </r>
  <r>
    <d v="2018-10-22T00:00:00"/>
    <d v="2018-10-26T00:00:00"/>
    <x v="1"/>
    <n v="4"/>
    <m/>
  </r>
  <r>
    <d v="2020-10-04T00:00:00"/>
    <d v="2020-10-08T00:00:00"/>
    <x v="1"/>
    <n v="4"/>
    <m/>
  </r>
  <r>
    <d v="2020-10-04T00:00:00"/>
    <d v="2020-10-08T00:00:00"/>
    <x v="1"/>
    <n v="4"/>
    <m/>
  </r>
  <r>
    <d v="2020-10-04T00:00:00"/>
    <d v="2020-10-08T00:00:00"/>
    <x v="1"/>
    <n v="4"/>
    <m/>
  </r>
  <r>
    <d v="2019-11-27T00:00:00"/>
    <d v="2019-11-29T00:00:00"/>
    <x v="0"/>
    <n v="2"/>
    <m/>
  </r>
  <r>
    <d v="2019-11-27T00:00:00"/>
    <d v="2019-11-29T00:00:00"/>
    <x v="0"/>
    <n v="2"/>
    <m/>
  </r>
  <r>
    <d v="2019-11-27T00:00:00"/>
    <d v="2019-11-29T00:00:00"/>
    <x v="0"/>
    <n v="2"/>
    <m/>
  </r>
  <r>
    <d v="2019-11-27T00:00:00"/>
    <d v="2019-11-29T00:00:00"/>
    <x v="0"/>
    <n v="2"/>
    <m/>
  </r>
  <r>
    <d v="2019-11-27T00:00:00"/>
    <d v="2019-11-29T00:00:00"/>
    <x v="0"/>
    <n v="2"/>
    <m/>
  </r>
  <r>
    <d v="2019-11-27T00:00:00"/>
    <d v="2019-11-29T00:00:00"/>
    <x v="0"/>
    <n v="2"/>
    <m/>
  </r>
  <r>
    <d v="2019-11-27T00:00:00"/>
    <d v="2019-11-29T00:00:00"/>
    <x v="0"/>
    <n v="2"/>
    <m/>
  </r>
  <r>
    <d v="2021-05-06T00:00:00"/>
    <d v="2021-05-09T00:00:00"/>
    <x v="0"/>
    <n v="3"/>
    <m/>
  </r>
  <r>
    <d v="2018-10-08T00:00:00"/>
    <d v="2018-10-08T00:00:00"/>
    <x v="3"/>
    <n v="0"/>
    <m/>
  </r>
  <r>
    <d v="2018-12-31T00:00:00"/>
    <d v="2019-01-07T00:00:00"/>
    <x v="1"/>
    <n v="7"/>
    <m/>
  </r>
  <r>
    <d v="2018-12-31T00:00:00"/>
    <d v="2019-01-07T00:00:00"/>
    <x v="1"/>
    <n v="7"/>
    <m/>
  </r>
  <r>
    <d v="2018-12-31T00:00:00"/>
    <d v="2019-01-07T00:00:00"/>
    <x v="1"/>
    <n v="7"/>
    <m/>
  </r>
  <r>
    <d v="2018-12-31T00:00:00"/>
    <d v="2019-01-07T00:00:00"/>
    <x v="1"/>
    <n v="7"/>
    <m/>
  </r>
  <r>
    <d v="2018-12-31T00:00:00"/>
    <d v="2019-01-07T00:00:00"/>
    <x v="1"/>
    <n v="7"/>
    <m/>
  </r>
  <r>
    <d v="2019-04-28T00:00:00"/>
    <d v="2019-05-01T00:00:00"/>
    <x v="2"/>
    <n v="3"/>
    <m/>
  </r>
  <r>
    <d v="2019-04-28T00:00:00"/>
    <d v="2019-05-01T00:00:00"/>
    <x v="2"/>
    <n v="3"/>
    <m/>
  </r>
  <r>
    <d v="2019-02-14T00:00:00"/>
    <d v="2019-02-21T00:00:00"/>
    <x v="1"/>
    <n v="7"/>
    <m/>
  </r>
  <r>
    <d v="2019-02-14T00:00:00"/>
    <d v="2019-02-21T00:00:00"/>
    <x v="1"/>
    <n v="7"/>
    <m/>
  </r>
  <r>
    <d v="2020-11-25T00:00:00"/>
    <d v="2020-11-29T00:00:00"/>
    <x v="1"/>
    <n v="4"/>
    <m/>
  </r>
  <r>
    <d v="2020-11-25T00:00:00"/>
    <d v="2020-11-29T00:00:00"/>
    <x v="1"/>
    <n v="4"/>
    <m/>
  </r>
  <r>
    <d v="2020-11-25T00:00:00"/>
    <d v="2020-11-29T00:00:00"/>
    <x v="1"/>
    <n v="4"/>
    <m/>
  </r>
  <r>
    <d v="2021-07-15T00:00:00"/>
    <d v="2021-07-17T00:00:00"/>
    <x v="2"/>
    <n v="2"/>
    <m/>
  </r>
  <r>
    <d v="2021-07-15T00:00:00"/>
    <d v="2021-07-17T00:00:00"/>
    <x v="2"/>
    <n v="2"/>
    <m/>
  </r>
  <r>
    <d v="2021-07-15T00:00:00"/>
    <d v="2021-07-17T00:00:00"/>
    <x v="2"/>
    <n v="2"/>
    <m/>
  </r>
  <r>
    <d v="2018-12-29T00:00:00"/>
    <d v="2019-01-03T00:00:00"/>
    <x v="1"/>
    <n v="5"/>
    <m/>
  </r>
  <r>
    <d v="2018-12-29T00:00:00"/>
    <d v="2019-01-03T00:00:00"/>
    <x v="1"/>
    <n v="5"/>
    <m/>
  </r>
  <r>
    <d v="2020-03-22T00:00:00"/>
    <d v="2020-03-22T00:00:00"/>
    <x v="3"/>
    <n v="0"/>
    <m/>
  </r>
  <r>
    <d v="2021-07-02T00:00:00"/>
    <d v="2021-07-05T00:00:00"/>
    <x v="2"/>
    <n v="3"/>
    <m/>
  </r>
  <r>
    <d v="2021-07-02T00:00:00"/>
    <d v="2021-07-05T00:00:00"/>
    <x v="2"/>
    <n v="3"/>
    <m/>
  </r>
  <r>
    <d v="2021-12-14T00:00:00"/>
    <d v="2021-12-18T00:00:00"/>
    <x v="1"/>
    <n v="4"/>
    <m/>
  </r>
  <r>
    <d v="2021-12-14T00:00:00"/>
    <d v="2021-12-18T00:00:00"/>
    <x v="1"/>
    <n v="4"/>
    <m/>
  </r>
  <r>
    <d v="2021-12-14T00:00:00"/>
    <d v="2021-12-18T00:00:00"/>
    <x v="1"/>
    <n v="4"/>
    <m/>
  </r>
  <r>
    <d v="2021-12-14T00:00:00"/>
    <d v="2021-12-18T00:00:00"/>
    <x v="1"/>
    <n v="4"/>
    <m/>
  </r>
  <r>
    <d v="2021-12-14T00:00:00"/>
    <d v="2021-12-18T00:00:00"/>
    <x v="1"/>
    <n v="4"/>
    <m/>
  </r>
  <r>
    <d v="2020-08-26T00:00:00"/>
    <d v="2020-09-02T00:00:00"/>
    <x v="1"/>
    <n v="7"/>
    <m/>
  </r>
  <r>
    <d v="2020-08-26T00:00:00"/>
    <d v="2020-09-02T00:00:00"/>
    <x v="1"/>
    <n v="7"/>
    <m/>
  </r>
  <r>
    <d v="2020-08-26T00:00:00"/>
    <d v="2020-09-02T00:00:00"/>
    <x v="1"/>
    <n v="7"/>
    <m/>
  </r>
  <r>
    <d v="2020-08-26T00:00:00"/>
    <d v="2020-09-02T00:00:00"/>
    <x v="1"/>
    <n v="7"/>
    <m/>
  </r>
  <r>
    <d v="2020-08-26T00:00:00"/>
    <d v="2020-09-02T00:00:00"/>
    <x v="1"/>
    <n v="7"/>
    <m/>
  </r>
  <r>
    <d v="2021-10-15T00:00:00"/>
    <d v="2021-10-19T00:00:00"/>
    <x v="1"/>
    <n v="4"/>
    <m/>
  </r>
  <r>
    <d v="2018-10-25T00:00:00"/>
    <d v="2018-10-29T00:00:00"/>
    <x v="1"/>
    <n v="4"/>
    <m/>
  </r>
  <r>
    <d v="2018-10-25T00:00:00"/>
    <d v="2018-10-29T00:00:00"/>
    <x v="1"/>
    <n v="4"/>
    <m/>
  </r>
  <r>
    <d v="2019-04-02T00:00:00"/>
    <d v="2019-04-07T00:00:00"/>
    <x v="1"/>
    <n v="5"/>
    <m/>
  </r>
  <r>
    <d v="2021-10-28T00:00:00"/>
    <d v="2021-10-30T00:00:00"/>
    <x v="0"/>
    <n v="2"/>
    <m/>
  </r>
  <r>
    <d v="2021-10-28T00:00:00"/>
    <d v="2021-10-30T00:00:00"/>
    <x v="0"/>
    <n v="2"/>
    <m/>
  </r>
  <r>
    <d v="2021-10-28T00:00:00"/>
    <d v="2021-10-30T00:00:00"/>
    <x v="0"/>
    <n v="2"/>
    <m/>
  </r>
  <r>
    <d v="2018-12-05T00:00:00"/>
    <d v="2018-12-07T00:00:00"/>
    <x v="2"/>
    <n v="2"/>
    <m/>
  </r>
  <r>
    <d v="2021-11-03T00:00:00"/>
    <d v="2021-11-08T00:00:00"/>
    <x v="1"/>
    <n v="5"/>
    <m/>
  </r>
  <r>
    <d v="2019-01-06T00:00:00"/>
    <d v="2019-01-12T00:00:00"/>
    <x v="1"/>
    <n v="6"/>
    <m/>
  </r>
  <r>
    <d v="2019-01-06T00:00:00"/>
    <d v="2019-01-12T00:00:00"/>
    <x v="1"/>
    <n v="6"/>
    <m/>
  </r>
  <r>
    <d v="2021-09-09T00:00:00"/>
    <d v="2021-09-14T00:00:00"/>
    <x v="1"/>
    <n v="5"/>
    <m/>
  </r>
  <r>
    <d v="2019-01-05T00:00:00"/>
    <d v="2019-01-10T00:00:00"/>
    <x v="1"/>
    <n v="5"/>
    <m/>
  </r>
  <r>
    <d v="2019-01-05T00:00:00"/>
    <d v="2019-01-10T00:00:00"/>
    <x v="1"/>
    <n v="5"/>
    <m/>
  </r>
  <r>
    <d v="2019-01-05T00:00:00"/>
    <d v="2019-01-10T00:00:00"/>
    <x v="1"/>
    <n v="5"/>
    <m/>
  </r>
  <r>
    <d v="2021-04-16T00:00:00"/>
    <d v="2021-04-20T00:00:00"/>
    <x v="1"/>
    <n v="4"/>
    <m/>
  </r>
  <r>
    <d v="2019-09-10T00:00:00"/>
    <d v="2019-09-14T00:00:00"/>
    <x v="1"/>
    <n v="4"/>
    <m/>
  </r>
  <r>
    <d v="2020-09-25T00:00:00"/>
    <d v="2020-09-29T00:00:00"/>
    <x v="1"/>
    <n v="4"/>
    <m/>
  </r>
  <r>
    <d v="2020-09-25T00:00:00"/>
    <d v="2020-09-29T00:00:00"/>
    <x v="1"/>
    <n v="4"/>
    <m/>
  </r>
  <r>
    <d v="2020-09-25T00:00:00"/>
    <d v="2020-09-29T00:00:00"/>
    <x v="1"/>
    <n v="4"/>
    <m/>
  </r>
  <r>
    <d v="2019-03-16T00:00:00"/>
    <d v="2019-03-20T00:00:00"/>
    <x v="0"/>
    <n v="4"/>
    <m/>
  </r>
  <r>
    <d v="2020-11-26T00:00:00"/>
    <d v="2020-12-02T00:00:00"/>
    <x v="1"/>
    <n v="6"/>
    <m/>
  </r>
  <r>
    <d v="2020-09-26T00:00:00"/>
    <d v="2020-10-01T00:00:00"/>
    <x v="1"/>
    <n v="5"/>
    <m/>
  </r>
  <r>
    <d v="2021-06-13T00:00:00"/>
    <d v="2021-06-19T00:00:00"/>
    <x v="1"/>
    <n v="6"/>
    <m/>
  </r>
  <r>
    <d v="2021-09-18T00:00:00"/>
    <d v="2021-09-21T00:00:00"/>
    <x v="2"/>
    <n v="3"/>
    <m/>
  </r>
  <r>
    <d v="2021-06-02T00:00:00"/>
    <d v="2021-06-08T00:00:00"/>
    <x v="1"/>
    <n v="6"/>
    <m/>
  </r>
  <r>
    <d v="2020-05-15T00:00:00"/>
    <d v="2020-05-19T00:00:00"/>
    <x v="0"/>
    <n v="4"/>
    <m/>
  </r>
  <r>
    <d v="2021-09-15T00:00:00"/>
    <d v="2021-09-20T00:00:00"/>
    <x v="1"/>
    <n v="5"/>
    <m/>
  </r>
  <r>
    <d v="2020-08-22T00:00:00"/>
    <d v="2020-08-26T00:00:00"/>
    <x v="1"/>
    <n v="4"/>
    <m/>
  </r>
  <r>
    <d v="2018-05-30T00:00:00"/>
    <d v="2018-06-06T00:00:00"/>
    <x v="1"/>
    <n v="7"/>
    <m/>
  </r>
  <r>
    <d v="2021-12-18T00:00:00"/>
    <d v="2021-12-20T00:00:00"/>
    <x v="2"/>
    <n v="2"/>
    <m/>
  </r>
  <r>
    <d v="2021-07-30T00:00:00"/>
    <d v="2021-08-06T00:00:00"/>
    <x v="1"/>
    <n v="7"/>
    <m/>
  </r>
  <r>
    <d v="2018-11-21T00:00:00"/>
    <d v="2018-11-26T00:00:00"/>
    <x v="1"/>
    <n v="5"/>
    <m/>
  </r>
  <r>
    <d v="2018-11-21T00:00:00"/>
    <d v="2018-11-26T00:00:00"/>
    <x v="1"/>
    <n v="5"/>
    <m/>
  </r>
  <r>
    <d v="2019-09-24T00:00:00"/>
    <d v="2019-09-26T00:00:00"/>
    <x v="0"/>
    <n v="2"/>
    <m/>
  </r>
  <r>
    <d v="2021-08-20T00:00:00"/>
    <d v="2021-08-27T00:00:00"/>
    <x v="1"/>
    <n v="7"/>
    <m/>
  </r>
  <r>
    <d v="2020-06-17T00:00:00"/>
    <d v="2020-06-22T00:00:00"/>
    <x v="1"/>
    <n v="5"/>
    <m/>
  </r>
  <r>
    <d v="2020-06-17T00:00:00"/>
    <d v="2020-06-22T00:00:00"/>
    <x v="1"/>
    <n v="5"/>
    <m/>
  </r>
  <r>
    <d v="2020-06-17T00:00:00"/>
    <d v="2020-06-22T00:00:00"/>
    <x v="1"/>
    <n v="5"/>
    <m/>
  </r>
  <r>
    <d v="2019-12-19T00:00:00"/>
    <d v="2019-12-23T00:00:00"/>
    <x v="1"/>
    <n v="4"/>
    <m/>
  </r>
  <r>
    <d v="2019-05-31T00:00:00"/>
    <d v="2019-06-02T00:00:00"/>
    <x v="0"/>
    <n v="2"/>
    <m/>
  </r>
  <r>
    <d v="2019-06-18T00:00:00"/>
    <d v="2019-06-24T00:00:00"/>
    <x v="1"/>
    <n v="6"/>
    <m/>
  </r>
  <r>
    <d v="2019-06-18T00:00:00"/>
    <d v="2019-06-24T00:00:00"/>
    <x v="1"/>
    <n v="6"/>
    <m/>
  </r>
  <r>
    <d v="2019-06-18T00:00:00"/>
    <d v="2019-06-24T00:00:00"/>
    <x v="1"/>
    <n v="6"/>
    <m/>
  </r>
  <r>
    <d v="2019-06-18T00:00:00"/>
    <d v="2019-06-24T00:00:00"/>
    <x v="1"/>
    <n v="6"/>
    <m/>
  </r>
  <r>
    <d v="2019-06-18T00:00:00"/>
    <d v="2019-06-24T00:00:00"/>
    <x v="1"/>
    <n v="6"/>
    <m/>
  </r>
  <r>
    <d v="2019-11-30T00:00:00"/>
    <d v="2019-12-03T00:00:00"/>
    <x v="2"/>
    <n v="3"/>
    <m/>
  </r>
  <r>
    <d v="2019-12-21T00:00:00"/>
    <d v="2019-12-23T00:00:00"/>
    <x v="0"/>
    <n v="2"/>
    <m/>
  </r>
  <r>
    <d v="2021-11-17T00:00:00"/>
    <d v="2021-11-21T00:00:00"/>
    <x v="1"/>
    <n v="4"/>
    <m/>
  </r>
  <r>
    <d v="2021-11-17T00:00:00"/>
    <d v="2021-11-21T00:00:00"/>
    <x v="1"/>
    <n v="4"/>
    <m/>
  </r>
  <r>
    <d v="2021-11-13T00:00:00"/>
    <d v="2021-11-16T00:00:00"/>
    <x v="0"/>
    <n v="3"/>
    <m/>
  </r>
  <r>
    <d v="2021-11-13T00:00:00"/>
    <d v="2021-11-16T00:00:00"/>
    <x v="0"/>
    <n v="3"/>
    <m/>
  </r>
  <r>
    <d v="2020-10-24T00:00:00"/>
    <d v="2020-10-28T00:00:00"/>
    <x v="1"/>
    <n v="4"/>
    <m/>
  </r>
  <r>
    <d v="2018-12-06T00:00:00"/>
    <d v="2018-12-11T00:00:00"/>
    <x v="1"/>
    <n v="5"/>
    <m/>
  </r>
  <r>
    <d v="2021-12-03T00:00:00"/>
    <d v="2021-12-06T00:00:00"/>
    <x v="2"/>
    <n v="3"/>
    <m/>
  </r>
  <r>
    <d v="2021-09-26T00:00:00"/>
    <d v="2021-09-28T00:00:00"/>
    <x v="2"/>
    <n v="2"/>
    <m/>
  </r>
  <r>
    <d v="2019-02-03T00:00:00"/>
    <d v="2019-02-07T00:00:00"/>
    <x v="1"/>
    <n v="4"/>
    <m/>
  </r>
  <r>
    <d v="2021-08-12T00:00:00"/>
    <d v="2021-08-12T00:00:00"/>
    <x v="3"/>
    <n v="0"/>
    <m/>
  </r>
  <r>
    <d v="2021-08-12T00:00:00"/>
    <d v="2021-08-12T00:00:00"/>
    <x v="3"/>
    <n v="0"/>
    <m/>
  </r>
  <r>
    <d v="2021-08-12T00:00:00"/>
    <d v="2021-08-12T00:00:00"/>
    <x v="3"/>
    <n v="0"/>
    <m/>
  </r>
  <r>
    <d v="2019-08-24T00:00:00"/>
    <d v="2019-08-26T00:00:00"/>
    <x v="2"/>
    <n v="2"/>
    <m/>
  </r>
  <r>
    <d v="2021-11-12T00:00:00"/>
    <d v="2021-11-17T00:00:00"/>
    <x v="1"/>
    <n v="5"/>
    <m/>
  </r>
  <r>
    <d v="2020-08-01T00:00:00"/>
    <d v="2020-08-01T00:00:00"/>
    <x v="3"/>
    <n v="0"/>
    <m/>
  </r>
  <r>
    <d v="2020-08-01T00:00:00"/>
    <d v="2020-08-01T00:00:00"/>
    <x v="3"/>
    <n v="0"/>
    <m/>
  </r>
  <r>
    <d v="2020-11-25T00:00:00"/>
    <d v="2020-12-02T00:00:00"/>
    <x v="1"/>
    <n v="7"/>
    <m/>
  </r>
  <r>
    <d v="2020-11-25T00:00:00"/>
    <d v="2020-12-02T00:00:00"/>
    <x v="1"/>
    <n v="7"/>
    <m/>
  </r>
  <r>
    <d v="2020-11-25T00:00:00"/>
    <d v="2020-12-02T00:00:00"/>
    <x v="1"/>
    <n v="7"/>
    <m/>
  </r>
  <r>
    <d v="2020-04-13T00:00:00"/>
    <d v="2020-04-15T00:00:00"/>
    <x v="2"/>
    <n v="2"/>
    <m/>
  </r>
  <r>
    <d v="2018-12-27T00:00:00"/>
    <d v="2018-12-31T00:00:00"/>
    <x v="1"/>
    <n v="4"/>
    <m/>
  </r>
  <r>
    <d v="2018-12-27T00:00:00"/>
    <d v="2018-12-31T00:00:00"/>
    <x v="1"/>
    <n v="4"/>
    <m/>
  </r>
  <r>
    <d v="2018-12-27T00:00:00"/>
    <d v="2018-12-31T00:00:00"/>
    <x v="1"/>
    <n v="4"/>
    <m/>
  </r>
  <r>
    <d v="2018-12-27T00:00:00"/>
    <d v="2018-12-31T00:00:00"/>
    <x v="1"/>
    <n v="4"/>
    <m/>
  </r>
  <r>
    <d v="2020-04-18T00:00:00"/>
    <d v="2020-04-22T00:00:00"/>
    <x v="1"/>
    <n v="4"/>
    <m/>
  </r>
  <r>
    <d v="2020-04-18T00:00:00"/>
    <d v="2020-04-22T00:00:00"/>
    <x v="1"/>
    <n v="4"/>
    <m/>
  </r>
  <r>
    <d v="2019-03-08T00:00:00"/>
    <d v="2019-03-12T00:00:00"/>
    <x v="1"/>
    <n v="4"/>
    <m/>
  </r>
  <r>
    <d v="2020-11-04T00:00:00"/>
    <d v="2020-11-06T00:00:00"/>
    <x v="0"/>
    <n v="2"/>
    <m/>
  </r>
  <r>
    <d v="2020-11-04T00:00:00"/>
    <d v="2020-11-06T00:00:00"/>
    <x v="0"/>
    <n v="2"/>
    <m/>
  </r>
  <r>
    <d v="2020-11-04T00:00:00"/>
    <d v="2020-11-06T00:00:00"/>
    <x v="0"/>
    <n v="2"/>
    <m/>
  </r>
  <r>
    <d v="2018-11-29T00:00:00"/>
    <d v="2018-12-06T00:00:00"/>
    <x v="1"/>
    <n v="7"/>
    <m/>
  </r>
  <r>
    <d v="2020-05-17T00:00:00"/>
    <d v="2020-05-20T00:00:00"/>
    <x v="2"/>
    <n v="3"/>
    <m/>
  </r>
  <r>
    <d v="2020-05-17T00:00:00"/>
    <d v="2020-05-20T00:00:00"/>
    <x v="2"/>
    <n v="3"/>
    <m/>
  </r>
  <r>
    <d v="2020-05-17T00:00:00"/>
    <d v="2020-05-20T00:00:00"/>
    <x v="2"/>
    <n v="3"/>
    <m/>
  </r>
  <r>
    <d v="2020-05-17T00:00:00"/>
    <d v="2020-05-20T00:00:00"/>
    <x v="2"/>
    <n v="3"/>
    <m/>
  </r>
  <r>
    <d v="2021-09-19T00:00:00"/>
    <d v="2021-09-19T00:00:00"/>
    <x v="3"/>
    <n v="0"/>
    <m/>
  </r>
  <r>
    <d v="2020-12-19T00:00:00"/>
    <d v="2020-12-24T00:00:00"/>
    <x v="1"/>
    <n v="5"/>
    <m/>
  </r>
  <r>
    <d v="2021-10-12T00:00:00"/>
    <d v="2021-10-15T00:00:00"/>
    <x v="2"/>
    <n v="3"/>
    <m/>
  </r>
  <r>
    <d v="2019-12-12T00:00:00"/>
    <d v="2019-12-15T00:00:00"/>
    <x v="0"/>
    <n v="3"/>
    <m/>
  </r>
  <r>
    <d v="2019-12-12T00:00:00"/>
    <d v="2019-12-15T00:00:00"/>
    <x v="0"/>
    <n v="3"/>
    <m/>
  </r>
  <r>
    <d v="2019-07-12T00:00:00"/>
    <d v="2019-07-18T00:00:00"/>
    <x v="1"/>
    <n v="6"/>
    <m/>
  </r>
  <r>
    <d v="2019-10-02T00:00:00"/>
    <d v="2019-10-06T00:00:00"/>
    <x v="1"/>
    <n v="4"/>
    <m/>
  </r>
  <r>
    <d v="2021-03-24T00:00:00"/>
    <d v="2021-03-27T00:00:00"/>
    <x v="2"/>
    <n v="3"/>
    <m/>
  </r>
  <r>
    <d v="2021-03-24T00:00:00"/>
    <d v="2021-03-27T00:00:00"/>
    <x v="2"/>
    <n v="3"/>
    <m/>
  </r>
  <r>
    <d v="2021-03-24T00:00:00"/>
    <d v="2021-03-27T00:00:00"/>
    <x v="2"/>
    <n v="3"/>
    <m/>
  </r>
  <r>
    <d v="2021-06-01T00:00:00"/>
    <d v="2021-06-06T00:00:00"/>
    <x v="1"/>
    <n v="5"/>
    <m/>
  </r>
  <r>
    <d v="2018-03-24T00:00:00"/>
    <d v="2018-03-29T00:00:00"/>
    <x v="0"/>
    <n v="5"/>
    <m/>
  </r>
  <r>
    <d v="2019-09-22T00:00:00"/>
    <d v="2019-09-26T00:00:00"/>
    <x v="1"/>
    <n v="4"/>
    <m/>
  </r>
  <r>
    <d v="2019-09-22T00:00:00"/>
    <d v="2019-09-26T00:00:00"/>
    <x v="1"/>
    <n v="4"/>
    <m/>
  </r>
  <r>
    <d v="2019-09-22T00:00:00"/>
    <d v="2019-09-26T00:00:00"/>
    <x v="1"/>
    <n v="4"/>
    <m/>
  </r>
  <r>
    <d v="2019-09-22T00:00:00"/>
    <d v="2019-09-26T00:00:00"/>
    <x v="1"/>
    <n v="4"/>
    <m/>
  </r>
  <r>
    <d v="2019-09-22T00:00:00"/>
    <d v="2019-09-26T00:00:00"/>
    <x v="1"/>
    <n v="4"/>
    <m/>
  </r>
  <r>
    <d v="2020-01-08T00:00:00"/>
    <d v="2020-01-13T00:00:00"/>
    <x v="1"/>
    <n v="5"/>
    <m/>
  </r>
  <r>
    <d v="2020-01-08T00:00:00"/>
    <d v="2020-01-13T00:00:00"/>
    <x v="1"/>
    <n v="5"/>
    <m/>
  </r>
  <r>
    <d v="2020-01-08T00:00:00"/>
    <d v="2020-01-13T00:00:00"/>
    <x v="1"/>
    <n v="5"/>
    <m/>
  </r>
  <r>
    <d v="2020-02-14T00:00:00"/>
    <d v="2020-02-15T00:00:00"/>
    <x v="2"/>
    <n v="1"/>
    <m/>
  </r>
  <r>
    <d v="2020-02-14T00:00:00"/>
    <d v="2020-02-15T00:00:00"/>
    <x v="2"/>
    <n v="1"/>
    <m/>
  </r>
  <r>
    <d v="2020-02-14T00:00:00"/>
    <d v="2020-02-15T00:00:00"/>
    <x v="2"/>
    <n v="1"/>
    <m/>
  </r>
  <r>
    <d v="2020-02-14T00:00:00"/>
    <d v="2020-02-15T00:00:00"/>
    <x v="2"/>
    <n v="1"/>
    <m/>
  </r>
  <r>
    <d v="2021-06-08T00:00:00"/>
    <d v="2021-06-10T00:00:00"/>
    <x v="2"/>
    <n v="2"/>
    <m/>
  </r>
  <r>
    <d v="2021-06-08T00:00:00"/>
    <d v="2021-06-10T00:00:00"/>
    <x v="2"/>
    <n v="2"/>
    <m/>
  </r>
  <r>
    <d v="2020-10-21T00:00:00"/>
    <d v="2020-10-26T00:00:00"/>
    <x v="0"/>
    <n v="5"/>
    <m/>
  </r>
  <r>
    <d v="2020-10-21T00:00:00"/>
    <d v="2020-10-26T00:00:00"/>
    <x v="0"/>
    <n v="5"/>
    <m/>
  </r>
  <r>
    <d v="2020-10-21T00:00:00"/>
    <d v="2020-10-26T00:00:00"/>
    <x v="0"/>
    <n v="5"/>
    <m/>
  </r>
  <r>
    <d v="2021-01-26T00:00:00"/>
    <d v="2021-01-30T00:00:00"/>
    <x v="1"/>
    <n v="4"/>
    <m/>
  </r>
  <r>
    <d v="2021-12-08T00:00:00"/>
    <d v="2021-12-10T00:00:00"/>
    <x v="0"/>
    <n v="2"/>
    <m/>
  </r>
  <r>
    <d v="2020-10-21T00:00:00"/>
    <d v="2020-10-24T00:00:00"/>
    <x v="0"/>
    <n v="3"/>
    <m/>
  </r>
  <r>
    <d v="2018-08-26T00:00:00"/>
    <d v="2018-09-01T00:00:00"/>
    <x v="1"/>
    <n v="6"/>
    <m/>
  </r>
  <r>
    <d v="2018-08-26T00:00:00"/>
    <d v="2018-09-01T00:00:00"/>
    <x v="1"/>
    <n v="6"/>
    <m/>
  </r>
  <r>
    <d v="2018-05-16T00:00:00"/>
    <d v="2018-05-23T00:00:00"/>
    <x v="1"/>
    <n v="7"/>
    <m/>
  </r>
  <r>
    <d v="2019-02-03T00:00:00"/>
    <d v="2019-02-07T00:00:00"/>
    <x v="1"/>
    <n v="4"/>
    <m/>
  </r>
  <r>
    <d v="2021-10-31T00:00:00"/>
    <d v="2021-11-05T00:00:00"/>
    <x v="1"/>
    <n v="5"/>
    <m/>
  </r>
  <r>
    <d v="2021-10-31T00:00:00"/>
    <d v="2021-11-05T00:00:00"/>
    <x v="1"/>
    <n v="5"/>
    <m/>
  </r>
  <r>
    <d v="2019-04-26T00:00:00"/>
    <d v="2019-05-01T00:00:00"/>
    <x v="1"/>
    <n v="5"/>
    <m/>
  </r>
  <r>
    <d v="2019-04-26T00:00:00"/>
    <d v="2019-05-01T00:00:00"/>
    <x v="1"/>
    <n v="5"/>
    <m/>
  </r>
  <r>
    <d v="2019-04-26T00:00:00"/>
    <d v="2019-05-01T00:00:00"/>
    <x v="1"/>
    <n v="5"/>
    <m/>
  </r>
  <r>
    <d v="2019-04-26T00:00:00"/>
    <d v="2019-05-01T00:00:00"/>
    <x v="1"/>
    <n v="5"/>
    <m/>
  </r>
  <r>
    <d v="2020-05-09T00:00:00"/>
    <d v="2020-05-13T00:00:00"/>
    <x v="1"/>
    <n v="4"/>
    <m/>
  </r>
  <r>
    <d v="2019-01-24T00:00:00"/>
    <d v="2019-01-28T00:00:00"/>
    <x v="1"/>
    <n v="4"/>
    <m/>
  </r>
  <r>
    <d v="2019-04-13T00:00:00"/>
    <d v="2019-04-17T00:00:00"/>
    <x v="0"/>
    <n v="4"/>
    <m/>
  </r>
  <r>
    <d v="2019-04-13T00:00:00"/>
    <d v="2019-04-17T00:00:00"/>
    <x v="0"/>
    <n v="4"/>
    <m/>
  </r>
  <r>
    <d v="2019-09-25T00:00:00"/>
    <d v="2019-09-30T00:00:00"/>
    <x v="1"/>
    <n v="5"/>
    <m/>
  </r>
  <r>
    <d v="2019-09-25T00:00:00"/>
    <d v="2019-09-30T00:00:00"/>
    <x v="1"/>
    <n v="5"/>
    <m/>
  </r>
  <r>
    <d v="2019-09-25T00:00:00"/>
    <d v="2019-09-30T00:00:00"/>
    <x v="1"/>
    <n v="5"/>
    <m/>
  </r>
  <r>
    <d v="2018-03-28T00:00:00"/>
    <d v="2018-04-02T00:00:00"/>
    <x v="1"/>
    <n v="5"/>
    <m/>
  </r>
  <r>
    <d v="2018-03-28T00:00:00"/>
    <d v="2018-04-02T00:00:00"/>
    <x v="1"/>
    <n v="5"/>
    <m/>
  </r>
  <r>
    <d v="2020-07-17T00:00:00"/>
    <d v="2020-07-22T00:00:00"/>
    <x v="1"/>
    <n v="5"/>
    <m/>
  </r>
  <r>
    <d v="2018-04-19T00:00:00"/>
    <d v="2018-04-23T00:00:00"/>
    <x v="0"/>
    <n v="4"/>
    <m/>
  </r>
  <r>
    <d v="2018-04-19T00:00:00"/>
    <d v="2018-04-23T00:00:00"/>
    <x v="0"/>
    <n v="4"/>
    <m/>
  </r>
  <r>
    <d v="2021-07-21T00:00:00"/>
    <d v="2021-07-25T00:00:00"/>
    <x v="1"/>
    <n v="4"/>
    <m/>
  </r>
  <r>
    <d v="2019-09-27T00:00:00"/>
    <d v="2019-10-02T00:00:00"/>
    <x v="1"/>
    <n v="5"/>
    <m/>
  </r>
  <r>
    <d v="2019-09-27T00:00:00"/>
    <d v="2019-10-02T00:00:00"/>
    <x v="1"/>
    <n v="5"/>
    <m/>
  </r>
  <r>
    <d v="2020-02-27T00:00:00"/>
    <d v="2020-03-02T00:00:00"/>
    <x v="1"/>
    <n v="4"/>
    <m/>
  </r>
  <r>
    <d v="2020-05-02T00:00:00"/>
    <d v="2020-05-06T00:00:00"/>
    <x v="1"/>
    <n v="4"/>
    <m/>
  </r>
  <r>
    <d v="2020-05-02T00:00:00"/>
    <d v="2020-05-06T00:00:00"/>
    <x v="1"/>
    <n v="4"/>
    <m/>
  </r>
  <r>
    <d v="2020-05-02T00:00:00"/>
    <d v="2020-05-06T00:00:00"/>
    <x v="1"/>
    <n v="4"/>
    <m/>
  </r>
  <r>
    <d v="2018-12-09T00:00:00"/>
    <d v="2018-12-15T00:00:00"/>
    <x v="1"/>
    <n v="6"/>
    <m/>
  </r>
  <r>
    <d v="2018-12-09T00:00:00"/>
    <d v="2018-12-15T00:00:00"/>
    <x v="1"/>
    <n v="6"/>
    <m/>
  </r>
  <r>
    <d v="2019-12-25T00:00:00"/>
    <d v="2019-12-29T00:00:00"/>
    <x v="1"/>
    <n v="4"/>
    <m/>
  </r>
  <r>
    <d v="2021-12-07T00:00:00"/>
    <d v="2021-12-12T00:00:00"/>
    <x v="1"/>
    <n v="5"/>
    <m/>
  </r>
  <r>
    <d v="2021-12-07T00:00:00"/>
    <d v="2021-12-12T00:00:00"/>
    <x v="1"/>
    <n v="5"/>
    <m/>
  </r>
  <r>
    <d v="2018-05-30T00:00:00"/>
    <d v="2018-06-01T00:00:00"/>
    <x v="2"/>
    <n v="2"/>
    <m/>
  </r>
  <r>
    <d v="2018-05-30T00:00:00"/>
    <d v="2018-06-01T00:00:00"/>
    <x v="2"/>
    <n v="2"/>
    <m/>
  </r>
  <r>
    <d v="2018-05-30T00:00:00"/>
    <d v="2018-06-01T00:00:00"/>
    <x v="2"/>
    <n v="2"/>
    <m/>
  </r>
  <r>
    <d v="2018-05-30T00:00:00"/>
    <d v="2018-06-01T00:00:00"/>
    <x v="2"/>
    <n v="2"/>
    <m/>
  </r>
  <r>
    <d v="2021-03-02T00:00:00"/>
    <d v="2021-03-06T00:00:00"/>
    <x v="1"/>
    <n v="4"/>
    <m/>
  </r>
  <r>
    <d v="2019-10-12T00:00:00"/>
    <d v="2019-10-17T00:00:00"/>
    <x v="1"/>
    <n v="5"/>
    <m/>
  </r>
  <r>
    <d v="2019-10-12T00:00:00"/>
    <d v="2019-10-17T00:00:00"/>
    <x v="1"/>
    <n v="5"/>
    <m/>
  </r>
  <r>
    <d v="2019-07-14T00:00:00"/>
    <d v="2019-07-19T00:00:00"/>
    <x v="0"/>
    <n v="5"/>
    <m/>
  </r>
  <r>
    <d v="2019-07-14T00:00:00"/>
    <d v="2019-07-19T00:00:00"/>
    <x v="0"/>
    <n v="5"/>
    <m/>
  </r>
  <r>
    <d v="2019-07-14T00:00:00"/>
    <d v="2019-07-19T00:00:00"/>
    <x v="0"/>
    <n v="5"/>
    <m/>
  </r>
  <r>
    <d v="2019-07-14T00:00:00"/>
    <d v="2019-07-19T00:00:00"/>
    <x v="0"/>
    <n v="5"/>
    <m/>
  </r>
  <r>
    <d v="2018-11-19T00:00:00"/>
    <d v="2018-11-24T00:00:00"/>
    <x v="0"/>
    <n v="5"/>
    <m/>
  </r>
  <r>
    <d v="2020-05-27T00:00:00"/>
    <d v="2020-06-02T00:00:00"/>
    <x v="1"/>
    <n v="6"/>
    <m/>
  </r>
  <r>
    <d v="2021-07-03T00:00:00"/>
    <d v="2021-07-09T00:00:00"/>
    <x v="1"/>
    <n v="6"/>
    <m/>
  </r>
  <r>
    <d v="2021-09-25T00:00:00"/>
    <d v="2021-09-29T00:00:00"/>
    <x v="1"/>
    <n v="4"/>
    <m/>
  </r>
  <r>
    <d v="2020-10-03T00:00:00"/>
    <d v="2020-10-07T00:00:00"/>
    <x v="1"/>
    <n v="4"/>
    <m/>
  </r>
  <r>
    <d v="2020-10-03T00:00:00"/>
    <d v="2020-10-07T00:00:00"/>
    <x v="1"/>
    <n v="4"/>
    <m/>
  </r>
  <r>
    <d v="2020-10-03T00:00:00"/>
    <d v="2020-10-07T00:00:00"/>
    <x v="1"/>
    <n v="4"/>
    <m/>
  </r>
  <r>
    <d v="2020-10-03T00:00:00"/>
    <d v="2020-10-07T00:00:00"/>
    <x v="1"/>
    <n v="4"/>
    <m/>
  </r>
  <r>
    <d v="2021-09-09T00:00:00"/>
    <d v="2021-09-15T00:00:00"/>
    <x v="1"/>
    <n v="6"/>
    <m/>
  </r>
  <r>
    <d v="2021-09-09T00:00:00"/>
    <d v="2021-09-15T00:00:00"/>
    <x v="1"/>
    <n v="6"/>
    <m/>
  </r>
  <r>
    <d v="2019-03-12T00:00:00"/>
    <d v="2019-03-18T00:00:00"/>
    <x v="1"/>
    <n v="6"/>
    <m/>
  </r>
  <r>
    <d v="2020-11-29T00:00:00"/>
    <d v="2020-12-04T00:00:00"/>
    <x v="0"/>
    <n v="5"/>
    <m/>
  </r>
  <r>
    <d v="2020-06-14T00:00:00"/>
    <d v="2020-06-21T00:00:00"/>
    <x v="1"/>
    <n v="7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1-12-03T00:00:00"/>
    <d v="2021-12-06T00:00:00"/>
    <x v="0"/>
    <n v="3"/>
    <m/>
  </r>
  <r>
    <d v="2020-08-16T00:00:00"/>
    <d v="2020-08-22T00:00:00"/>
    <x v="1"/>
    <n v="6"/>
    <m/>
  </r>
  <r>
    <d v="2020-12-25T00:00:00"/>
    <d v="2020-12-29T00:00:00"/>
    <x v="1"/>
    <n v="4"/>
    <m/>
  </r>
  <r>
    <d v="2020-12-25T00:00:00"/>
    <d v="2020-12-29T00:00:00"/>
    <x v="1"/>
    <n v="4"/>
    <m/>
  </r>
  <r>
    <d v="2020-12-25T00:00:00"/>
    <d v="2020-12-29T00:00:00"/>
    <x v="1"/>
    <n v="4"/>
    <m/>
  </r>
  <r>
    <d v="2020-12-25T00:00:00"/>
    <d v="2020-12-29T00:00:00"/>
    <x v="1"/>
    <n v="4"/>
    <m/>
  </r>
  <r>
    <d v="2021-07-23T00:00:00"/>
    <d v="2021-07-30T00:00:00"/>
    <x v="1"/>
    <n v="7"/>
    <m/>
  </r>
  <r>
    <d v="2021-06-21T00:00:00"/>
    <d v="2021-06-25T00:00:00"/>
    <x v="1"/>
    <n v="4"/>
    <m/>
  </r>
  <r>
    <d v="2021-06-21T00:00:00"/>
    <d v="2021-06-25T00:00:00"/>
    <x v="1"/>
    <n v="4"/>
    <m/>
  </r>
  <r>
    <d v="2021-06-21T00:00:00"/>
    <d v="2021-06-25T00:00:00"/>
    <x v="1"/>
    <n v="4"/>
    <m/>
  </r>
  <r>
    <d v="2021-08-13T00:00:00"/>
    <d v="2021-08-18T00:00:00"/>
    <x v="1"/>
    <n v="5"/>
    <m/>
  </r>
  <r>
    <d v="2021-08-13T00:00:00"/>
    <d v="2021-08-18T00:00:00"/>
    <x v="1"/>
    <n v="5"/>
    <m/>
  </r>
  <r>
    <d v="2021-08-13T00:00:00"/>
    <d v="2021-08-18T00:00:00"/>
    <x v="1"/>
    <n v="5"/>
    <m/>
  </r>
  <r>
    <d v="2021-08-13T00:00:00"/>
    <d v="2021-08-18T00:00:00"/>
    <x v="1"/>
    <n v="5"/>
    <m/>
  </r>
  <r>
    <d v="2021-08-13T00:00:00"/>
    <d v="2021-08-18T00:00:00"/>
    <x v="1"/>
    <n v="5"/>
    <m/>
  </r>
  <r>
    <d v="2021-08-13T00:00:00"/>
    <d v="2021-08-18T00:00:00"/>
    <x v="1"/>
    <n v="5"/>
    <m/>
  </r>
  <r>
    <d v="2021-08-13T00:00:00"/>
    <d v="2021-08-18T00:00:00"/>
    <x v="1"/>
    <n v="5"/>
    <m/>
  </r>
  <r>
    <d v="2019-11-07T00:00:00"/>
    <d v="2019-11-13T00:00:00"/>
    <x v="1"/>
    <n v="6"/>
    <m/>
  </r>
  <r>
    <d v="2019-10-15T00:00:00"/>
    <d v="2019-10-22T00:00:00"/>
    <x v="1"/>
    <n v="7"/>
    <m/>
  </r>
  <r>
    <d v="2019-10-15T00:00:00"/>
    <d v="2019-10-22T00:00:00"/>
    <x v="1"/>
    <n v="7"/>
    <m/>
  </r>
  <r>
    <d v="2020-07-30T00:00:00"/>
    <d v="2020-08-02T00:00:00"/>
    <x v="2"/>
    <n v="3"/>
    <m/>
  </r>
  <r>
    <d v="2020-12-03T00:00:00"/>
    <d v="2020-12-07T00:00:00"/>
    <x v="1"/>
    <n v="4"/>
    <m/>
  </r>
  <r>
    <d v="2020-12-03T00:00:00"/>
    <d v="2020-12-07T00:00:00"/>
    <x v="1"/>
    <n v="4"/>
    <m/>
  </r>
  <r>
    <d v="2020-12-03T00:00:00"/>
    <d v="2020-12-07T00:00:00"/>
    <x v="1"/>
    <n v="4"/>
    <m/>
  </r>
  <r>
    <d v="2020-12-03T00:00:00"/>
    <d v="2020-12-07T00:00:00"/>
    <x v="1"/>
    <n v="4"/>
    <m/>
  </r>
  <r>
    <d v="2020-04-28T00:00:00"/>
    <d v="2020-04-30T00:00:00"/>
    <x v="0"/>
    <n v="2"/>
    <m/>
  </r>
  <r>
    <d v="2021-08-25T00:00:00"/>
    <d v="2021-08-27T00:00:00"/>
    <x v="2"/>
    <n v="2"/>
    <m/>
  </r>
  <r>
    <d v="2021-06-17T00:00:00"/>
    <d v="2021-06-21T00:00:00"/>
    <x v="1"/>
    <n v="4"/>
    <m/>
  </r>
  <r>
    <d v="2021-06-17T00:00:00"/>
    <d v="2021-06-21T00:00:00"/>
    <x v="1"/>
    <n v="4"/>
    <m/>
  </r>
  <r>
    <d v="2019-11-20T00:00:00"/>
    <d v="2019-11-24T00:00:00"/>
    <x v="1"/>
    <n v="4"/>
    <m/>
  </r>
  <r>
    <d v="2021-09-04T00:00:00"/>
    <d v="2021-09-08T00:00:00"/>
    <x v="0"/>
    <n v="4"/>
    <m/>
  </r>
  <r>
    <d v="2019-07-04T00:00:00"/>
    <d v="2019-07-08T00:00:00"/>
    <x v="0"/>
    <n v="4"/>
    <m/>
  </r>
  <r>
    <d v="2021-09-15T00:00:00"/>
    <d v="2021-09-21T00:00:00"/>
    <x v="1"/>
    <n v="6"/>
    <m/>
  </r>
  <r>
    <d v="2021-09-15T00:00:00"/>
    <d v="2021-09-21T00:00:00"/>
    <x v="1"/>
    <n v="6"/>
    <m/>
  </r>
  <r>
    <d v="2021-03-13T00:00:00"/>
    <d v="2021-03-17T00:00:00"/>
    <x v="1"/>
    <n v="4"/>
    <m/>
  </r>
  <r>
    <d v="2021-09-24T00:00:00"/>
    <d v="2021-09-29T00:00:00"/>
    <x v="1"/>
    <n v="5"/>
    <m/>
  </r>
  <r>
    <d v="2021-09-24T00:00:00"/>
    <d v="2021-09-29T00:00:00"/>
    <x v="1"/>
    <n v="5"/>
    <m/>
  </r>
  <r>
    <d v="2020-08-13T00:00:00"/>
    <d v="2020-08-16T00:00:00"/>
    <x v="2"/>
    <n v="3"/>
    <m/>
  </r>
  <r>
    <d v="2020-08-13T00:00:00"/>
    <d v="2020-08-16T00:00:00"/>
    <x v="2"/>
    <n v="3"/>
    <m/>
  </r>
  <r>
    <d v="2021-11-20T00:00:00"/>
    <d v="2021-11-24T00:00:00"/>
    <x v="0"/>
    <n v="4"/>
    <m/>
  </r>
  <r>
    <d v="2021-11-20T00:00:00"/>
    <d v="2021-11-24T00:00:00"/>
    <x v="0"/>
    <n v="4"/>
    <m/>
  </r>
  <r>
    <d v="2021-11-20T00:00:00"/>
    <d v="2021-11-24T00:00:00"/>
    <x v="0"/>
    <n v="4"/>
    <m/>
  </r>
  <r>
    <d v="2021-07-25T00:00:00"/>
    <d v="2021-07-27T00:00:00"/>
    <x v="2"/>
    <n v="2"/>
    <m/>
  </r>
  <r>
    <d v="2020-03-25T00:00:00"/>
    <d v="2020-03-27T00:00:00"/>
    <x v="0"/>
    <n v="2"/>
    <m/>
  </r>
  <r>
    <d v="2020-07-15T00:00:00"/>
    <d v="2020-07-20T00:00:00"/>
    <x v="1"/>
    <n v="5"/>
    <m/>
  </r>
  <r>
    <d v="2020-07-15T00:00:00"/>
    <d v="2020-07-20T00:00:00"/>
    <x v="1"/>
    <n v="5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1-08-17T00:00:00"/>
    <d v="2021-08-24T00:00:00"/>
    <x v="1"/>
    <n v="7"/>
    <m/>
  </r>
  <r>
    <d v="2020-12-14T00:00:00"/>
    <d v="2020-12-17T00:00:00"/>
    <x v="2"/>
    <n v="3"/>
    <m/>
  </r>
  <r>
    <d v="2020-12-14T00:00:00"/>
    <d v="2020-12-17T00:00:00"/>
    <x v="2"/>
    <n v="3"/>
    <m/>
  </r>
  <r>
    <d v="2021-12-25T00:00:00"/>
    <d v="2022-01-01T00:00:00"/>
    <x v="1"/>
    <n v="7"/>
    <m/>
  </r>
  <r>
    <d v="2021-12-25T00:00:00"/>
    <d v="2022-01-01T00:00:00"/>
    <x v="1"/>
    <n v="7"/>
    <m/>
  </r>
  <r>
    <d v="2021-12-25T00:00:00"/>
    <d v="2022-01-01T00:00:00"/>
    <x v="1"/>
    <n v="7"/>
    <m/>
  </r>
  <r>
    <d v="2021-12-25T00:00:00"/>
    <d v="2022-01-01T00:00:00"/>
    <x v="1"/>
    <n v="7"/>
    <m/>
  </r>
  <r>
    <d v="2021-12-25T00:00:00"/>
    <d v="2022-01-01T00:00:00"/>
    <x v="1"/>
    <n v="7"/>
    <m/>
  </r>
  <r>
    <d v="2018-03-01T00:00:00"/>
    <d v="2018-03-05T00:00:00"/>
    <x v="1"/>
    <n v="4"/>
    <m/>
  </r>
  <r>
    <d v="2018-03-01T00:00:00"/>
    <d v="2018-03-05T00:00:00"/>
    <x v="1"/>
    <n v="4"/>
    <m/>
  </r>
  <r>
    <d v="2018-03-01T00:00:00"/>
    <d v="2018-03-05T00:00:00"/>
    <x v="1"/>
    <n v="4"/>
    <m/>
  </r>
  <r>
    <d v="2018-03-01T00:00:00"/>
    <d v="2018-03-05T00:00:00"/>
    <x v="1"/>
    <n v="4"/>
    <m/>
  </r>
  <r>
    <d v="2019-11-19T00:00:00"/>
    <d v="2019-11-24T00:00:00"/>
    <x v="1"/>
    <n v="5"/>
    <m/>
  </r>
  <r>
    <d v="2019-11-19T00:00:00"/>
    <d v="2019-11-24T00:00:00"/>
    <x v="1"/>
    <n v="5"/>
    <m/>
  </r>
  <r>
    <d v="2018-04-01T00:00:00"/>
    <d v="2018-04-06T00:00:00"/>
    <x v="1"/>
    <n v="5"/>
    <m/>
  </r>
  <r>
    <d v="2018-04-01T00:00:00"/>
    <d v="2018-04-06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0-05T00:00:00"/>
    <d v="2021-10-10T00:00:00"/>
    <x v="1"/>
    <n v="5"/>
    <m/>
  </r>
  <r>
    <d v="2021-11-18T00:00:00"/>
    <d v="2021-11-23T00:00:00"/>
    <x v="0"/>
    <n v="5"/>
    <m/>
  </r>
  <r>
    <d v="2021-11-18T00:00:00"/>
    <d v="2021-11-23T00:00:00"/>
    <x v="0"/>
    <n v="5"/>
    <m/>
  </r>
  <r>
    <d v="2021-11-18T00:00:00"/>
    <d v="2021-11-23T00:00:00"/>
    <x v="0"/>
    <n v="5"/>
    <m/>
  </r>
  <r>
    <d v="2021-11-18T00:00:00"/>
    <d v="2021-11-23T00:00:00"/>
    <x v="0"/>
    <n v="5"/>
    <m/>
  </r>
  <r>
    <d v="2021-11-18T00:00:00"/>
    <d v="2021-11-23T00:00:00"/>
    <x v="0"/>
    <n v="5"/>
    <m/>
  </r>
  <r>
    <d v="2019-03-23T00:00:00"/>
    <d v="2019-03-30T00:00:00"/>
    <x v="1"/>
    <n v="7"/>
    <m/>
  </r>
  <r>
    <d v="2020-10-10T00:00:00"/>
    <d v="2020-10-12T00:00:00"/>
    <x v="2"/>
    <n v="2"/>
    <m/>
  </r>
  <r>
    <d v="2020-10-10T00:00:00"/>
    <d v="2020-10-12T00:00:00"/>
    <x v="2"/>
    <n v="2"/>
    <m/>
  </r>
  <r>
    <d v="2020-10-10T00:00:00"/>
    <d v="2020-10-12T00:00:00"/>
    <x v="2"/>
    <n v="2"/>
    <m/>
  </r>
  <r>
    <d v="2019-08-16T00:00:00"/>
    <d v="2019-08-20T00:00:00"/>
    <x v="1"/>
    <n v="4"/>
    <m/>
  </r>
  <r>
    <d v="2019-08-16T00:00:00"/>
    <d v="2019-08-20T00:00:00"/>
    <x v="1"/>
    <n v="4"/>
    <m/>
  </r>
  <r>
    <d v="2019-08-16T00:00:00"/>
    <d v="2019-08-20T00:00:00"/>
    <x v="1"/>
    <n v="4"/>
    <m/>
  </r>
  <r>
    <d v="2019-08-16T00:00:00"/>
    <d v="2019-08-20T00:00:00"/>
    <x v="1"/>
    <n v="4"/>
    <m/>
  </r>
  <r>
    <d v="2019-08-16T00:00:00"/>
    <d v="2019-08-20T00:00:00"/>
    <x v="1"/>
    <n v="4"/>
    <m/>
  </r>
  <r>
    <d v="2019-08-16T00:00:00"/>
    <d v="2019-08-20T00:00:00"/>
    <x v="1"/>
    <n v="4"/>
    <m/>
  </r>
  <r>
    <d v="2019-08-16T00:00:00"/>
    <d v="2019-08-20T00:00:00"/>
    <x v="1"/>
    <n v="4"/>
    <m/>
  </r>
  <r>
    <d v="2018-05-31T00:00:00"/>
    <d v="2018-06-05T00:00:00"/>
    <x v="1"/>
    <n v="5"/>
    <m/>
  </r>
  <r>
    <d v="2018-05-31T00:00:00"/>
    <d v="2018-06-05T00:00:00"/>
    <x v="1"/>
    <n v="5"/>
    <m/>
  </r>
  <r>
    <d v="2019-08-27T00:00:00"/>
    <d v="2019-08-31T00:00:00"/>
    <x v="1"/>
    <n v="4"/>
    <m/>
  </r>
  <r>
    <d v="2018-01-03T00:00:00"/>
    <d v="2018-01-07T00:00:00"/>
    <x v="1"/>
    <n v="4"/>
    <m/>
  </r>
  <r>
    <d v="2018-09-10T00:00:00"/>
    <d v="2018-09-13T00:00:00"/>
    <x v="2"/>
    <n v="3"/>
    <m/>
  </r>
  <r>
    <d v="2018-09-10T00:00:00"/>
    <d v="2018-09-13T00:00:00"/>
    <x v="2"/>
    <n v="3"/>
    <m/>
  </r>
  <r>
    <d v="2021-01-22T00:00:00"/>
    <d v="2021-01-25T00:00:00"/>
    <x v="0"/>
    <n v="3"/>
    <m/>
  </r>
  <r>
    <d v="2021-01-22T00:00:00"/>
    <d v="2021-01-25T00:00:00"/>
    <x v="0"/>
    <n v="3"/>
    <m/>
  </r>
  <r>
    <d v="2020-04-21T00:00:00"/>
    <d v="2020-04-24T00:00:00"/>
    <x v="2"/>
    <n v="3"/>
    <m/>
  </r>
  <r>
    <d v="2020-07-20T00:00:00"/>
    <d v="2020-07-23T00:00:00"/>
    <x v="0"/>
    <n v="3"/>
    <m/>
  </r>
  <r>
    <d v="2020-08-23T00:00:00"/>
    <d v="2020-08-29T00:00:00"/>
    <x v="1"/>
    <n v="6"/>
    <m/>
  </r>
  <r>
    <d v="2020-08-23T00:00:00"/>
    <d v="2020-08-29T00:00:00"/>
    <x v="1"/>
    <n v="6"/>
    <m/>
  </r>
  <r>
    <d v="2020-08-23T00:00:00"/>
    <d v="2020-08-29T00:00:00"/>
    <x v="1"/>
    <n v="6"/>
    <m/>
  </r>
  <r>
    <d v="2020-08-23T00:00:00"/>
    <d v="2020-08-29T00:00:00"/>
    <x v="1"/>
    <n v="6"/>
    <m/>
  </r>
  <r>
    <d v="2020-06-14T00:00:00"/>
    <d v="2020-06-17T00:00:00"/>
    <x v="2"/>
    <n v="3"/>
    <m/>
  </r>
  <r>
    <d v="2020-06-14T00:00:00"/>
    <d v="2020-06-17T00:00:00"/>
    <x v="2"/>
    <n v="3"/>
    <m/>
  </r>
  <r>
    <d v="2019-11-20T00:00:00"/>
    <d v="2019-11-23T00:00:00"/>
    <x v="0"/>
    <n v="3"/>
    <m/>
  </r>
  <r>
    <d v="2019-11-20T00:00:00"/>
    <d v="2019-11-23T00:00:00"/>
    <x v="0"/>
    <n v="3"/>
    <m/>
  </r>
  <r>
    <d v="2019-11-20T00:00:00"/>
    <d v="2019-11-23T00:00:00"/>
    <x v="0"/>
    <n v="3"/>
    <m/>
  </r>
  <r>
    <d v="2021-11-03T00:00:00"/>
    <d v="2021-11-05T00:00:00"/>
    <x v="2"/>
    <n v="2"/>
    <m/>
  </r>
  <r>
    <d v="2021-11-03T00:00:00"/>
    <d v="2021-11-05T00:00:00"/>
    <x v="2"/>
    <n v="2"/>
    <m/>
  </r>
  <r>
    <d v="2018-05-04T00:00:00"/>
    <d v="2018-05-07T00:00:00"/>
    <x v="2"/>
    <n v="3"/>
    <m/>
  </r>
  <r>
    <d v="2018-05-04T00:00:00"/>
    <d v="2018-05-07T00:00:00"/>
    <x v="2"/>
    <n v="3"/>
    <m/>
  </r>
  <r>
    <d v="2019-11-08T00:00:00"/>
    <d v="2019-11-12T00:00:00"/>
    <x v="1"/>
    <n v="4"/>
    <m/>
  </r>
  <r>
    <d v="2019-12-12T00:00:00"/>
    <d v="2019-12-15T00:00:00"/>
    <x v="2"/>
    <n v="3"/>
    <m/>
  </r>
  <r>
    <d v="2019-12-12T00:00:00"/>
    <d v="2019-12-15T00:00:00"/>
    <x v="2"/>
    <n v="3"/>
    <m/>
  </r>
  <r>
    <d v="2018-12-01T00:00:00"/>
    <d v="2018-12-03T00:00:00"/>
    <x v="2"/>
    <n v="2"/>
    <m/>
  </r>
  <r>
    <d v="2018-12-01T00:00:00"/>
    <d v="2018-12-03T00:00:00"/>
    <x v="2"/>
    <n v="2"/>
    <m/>
  </r>
  <r>
    <d v="2018-12-01T00:00:00"/>
    <d v="2018-12-03T00:00:00"/>
    <x v="2"/>
    <n v="2"/>
    <m/>
  </r>
  <r>
    <d v="2020-10-07T00:00:00"/>
    <d v="2020-10-11T00:00:00"/>
    <x v="1"/>
    <n v="4"/>
    <m/>
  </r>
  <r>
    <d v="2019-11-17T00:00:00"/>
    <d v="2019-11-24T00:00:00"/>
    <x v="1"/>
    <n v="7"/>
    <m/>
  </r>
  <r>
    <d v="2019-11-17T00:00:00"/>
    <d v="2019-11-24T00:00:00"/>
    <x v="1"/>
    <n v="7"/>
    <m/>
  </r>
  <r>
    <d v="2019-11-17T00:00:00"/>
    <d v="2019-11-24T00:00:00"/>
    <x v="1"/>
    <n v="7"/>
    <m/>
  </r>
  <r>
    <d v="2018-03-17T00:00:00"/>
    <d v="2018-03-20T00:00:00"/>
    <x v="0"/>
    <n v="3"/>
    <m/>
  </r>
  <r>
    <d v="2019-06-20T00:00:00"/>
    <d v="2019-06-23T00:00:00"/>
    <x v="2"/>
    <n v="3"/>
    <m/>
  </r>
  <r>
    <d v="2021-05-25T00:00:00"/>
    <d v="2021-05-25T00:00:00"/>
    <x v="3"/>
    <n v="0"/>
    <m/>
  </r>
  <r>
    <d v="2021-05-25T00:00:00"/>
    <d v="2021-05-25T00:00:00"/>
    <x v="3"/>
    <n v="0"/>
    <m/>
  </r>
  <r>
    <d v="2021-05-25T00:00:00"/>
    <d v="2021-05-25T00:00:00"/>
    <x v="3"/>
    <n v="0"/>
    <m/>
  </r>
  <r>
    <d v="2021-05-25T00:00:00"/>
    <d v="2021-05-25T00:00:00"/>
    <x v="3"/>
    <n v="0"/>
    <m/>
  </r>
  <r>
    <d v="2018-09-09T00:00:00"/>
    <d v="2018-09-11T00:00:00"/>
    <x v="2"/>
    <n v="2"/>
    <m/>
  </r>
  <r>
    <d v="2018-09-09T00:00:00"/>
    <d v="2018-09-11T00:00:00"/>
    <x v="2"/>
    <n v="2"/>
    <m/>
  </r>
  <r>
    <d v="2021-10-17T00:00:00"/>
    <d v="2021-10-19T00:00:00"/>
    <x v="0"/>
    <n v="2"/>
    <m/>
  </r>
  <r>
    <d v="2021-11-02T00:00:00"/>
    <d v="2021-11-05T00:00:00"/>
    <x v="2"/>
    <n v="3"/>
    <m/>
  </r>
  <r>
    <d v="2021-11-02T00:00:00"/>
    <d v="2021-11-05T00:00:00"/>
    <x v="2"/>
    <n v="3"/>
    <m/>
  </r>
  <r>
    <d v="2018-07-21T00:00:00"/>
    <d v="2018-07-25T00:00:00"/>
    <x v="1"/>
    <n v="4"/>
    <m/>
  </r>
  <r>
    <d v="2018-07-21T00:00:00"/>
    <d v="2018-07-25T00:00:00"/>
    <x v="1"/>
    <n v="4"/>
    <m/>
  </r>
  <r>
    <d v="2018-07-21T00:00:00"/>
    <d v="2018-07-25T00:00:00"/>
    <x v="1"/>
    <n v="4"/>
    <m/>
  </r>
  <r>
    <d v="2018-07-21T00:00:00"/>
    <d v="2018-07-25T00:00:00"/>
    <x v="1"/>
    <n v="4"/>
    <m/>
  </r>
  <r>
    <d v="2019-09-11T00:00:00"/>
    <d v="2019-09-15T00:00:00"/>
    <x v="0"/>
    <n v="4"/>
    <m/>
  </r>
  <r>
    <d v="2019-09-11T00:00:00"/>
    <d v="2019-09-15T00:00:00"/>
    <x v="0"/>
    <n v="4"/>
    <m/>
  </r>
  <r>
    <d v="2019-09-11T00:00:00"/>
    <d v="2019-09-15T00:00:00"/>
    <x v="0"/>
    <n v="4"/>
    <m/>
  </r>
  <r>
    <d v="2019-09-11T00:00:00"/>
    <d v="2019-09-15T00:00:00"/>
    <x v="0"/>
    <n v="4"/>
    <m/>
  </r>
  <r>
    <d v="2020-10-21T00:00:00"/>
    <d v="2020-10-25T00:00:00"/>
    <x v="1"/>
    <n v="4"/>
    <m/>
  </r>
  <r>
    <d v="2020-01-07T00:00:00"/>
    <d v="2020-01-11T00:00:00"/>
    <x v="1"/>
    <n v="4"/>
    <m/>
  </r>
  <r>
    <d v="2020-01-07T00:00:00"/>
    <d v="2020-01-11T00:00:00"/>
    <x v="1"/>
    <n v="4"/>
    <m/>
  </r>
  <r>
    <d v="2019-06-25T00:00:00"/>
    <d v="2019-06-28T00:00:00"/>
    <x v="2"/>
    <n v="3"/>
    <m/>
  </r>
  <r>
    <d v="2019-06-25T00:00:00"/>
    <d v="2019-06-28T00:00:00"/>
    <x v="2"/>
    <n v="3"/>
    <m/>
  </r>
  <r>
    <d v="2019-06-25T00:00:00"/>
    <d v="2019-06-28T00:00:00"/>
    <x v="2"/>
    <n v="3"/>
    <m/>
  </r>
  <r>
    <d v="2019-06-25T00:00:00"/>
    <d v="2019-06-28T00:00:00"/>
    <x v="2"/>
    <n v="3"/>
    <m/>
  </r>
  <r>
    <d v="2019-09-20T00:00:00"/>
    <d v="2019-09-22T00:00:00"/>
    <x v="2"/>
    <n v="2"/>
    <m/>
  </r>
  <r>
    <d v="2021-07-10T00:00:00"/>
    <d v="2021-07-14T00:00:00"/>
    <x v="1"/>
    <n v="4"/>
    <m/>
  </r>
  <r>
    <d v="2021-06-30T00:00:00"/>
    <d v="2021-07-02T00:00:00"/>
    <x v="0"/>
    <n v="2"/>
    <m/>
  </r>
  <r>
    <d v="2021-08-21T00:00:00"/>
    <d v="2021-08-25T00:00:00"/>
    <x v="0"/>
    <n v="4"/>
    <m/>
  </r>
  <r>
    <d v="2021-08-21T00:00:00"/>
    <d v="2021-08-25T00:00:00"/>
    <x v="0"/>
    <n v="4"/>
    <m/>
  </r>
  <r>
    <d v="2021-08-21T00:00:00"/>
    <d v="2021-08-25T00:00:00"/>
    <x v="0"/>
    <n v="4"/>
    <m/>
  </r>
  <r>
    <d v="2021-03-11T00:00:00"/>
    <d v="2021-03-15T00:00:00"/>
    <x v="1"/>
    <n v="4"/>
    <m/>
  </r>
  <r>
    <d v="2021-03-11T00:00:00"/>
    <d v="2021-03-15T00:00:00"/>
    <x v="1"/>
    <n v="4"/>
    <m/>
  </r>
  <r>
    <d v="2021-09-15T00:00:00"/>
    <d v="2021-09-17T00:00:00"/>
    <x v="0"/>
    <n v="2"/>
    <m/>
  </r>
  <r>
    <d v="2020-09-20T00:00:00"/>
    <d v="2020-09-24T00:00:00"/>
    <x v="1"/>
    <n v="4"/>
    <m/>
  </r>
  <r>
    <d v="2020-12-15T00:00:00"/>
    <d v="2020-12-17T00:00:00"/>
    <x v="0"/>
    <n v="2"/>
    <m/>
  </r>
  <r>
    <d v="2021-11-03T00:00:00"/>
    <d v="2021-11-06T00:00:00"/>
    <x v="0"/>
    <n v="3"/>
    <m/>
  </r>
  <r>
    <d v="2020-07-03T00:00:00"/>
    <d v="2020-07-07T00:00:00"/>
    <x v="1"/>
    <n v="4"/>
    <m/>
  </r>
  <r>
    <d v="2018-09-26T00:00:00"/>
    <d v="2018-09-30T00:00:00"/>
    <x v="1"/>
    <n v="4"/>
    <m/>
  </r>
  <r>
    <d v="2018-09-26T00:00:00"/>
    <d v="2018-09-30T00:00:00"/>
    <x v="1"/>
    <n v="4"/>
    <m/>
  </r>
  <r>
    <d v="2018-09-26T00:00:00"/>
    <d v="2018-09-30T00:00:00"/>
    <x v="1"/>
    <n v="4"/>
    <m/>
  </r>
  <r>
    <d v="2018-07-14T00:00:00"/>
    <d v="2018-07-17T00:00:00"/>
    <x v="0"/>
    <n v="3"/>
    <m/>
  </r>
  <r>
    <d v="2021-09-28T00:00:00"/>
    <d v="2021-10-05T00:00:00"/>
    <x v="1"/>
    <n v="7"/>
    <m/>
  </r>
  <r>
    <d v="2019-08-28T00:00:00"/>
    <d v="2019-09-04T00:00:00"/>
    <x v="1"/>
    <n v="7"/>
    <m/>
  </r>
  <r>
    <d v="2019-08-28T00:00:00"/>
    <d v="2019-09-04T00:00:00"/>
    <x v="1"/>
    <n v="7"/>
    <m/>
  </r>
  <r>
    <d v="2019-08-28T00:00:00"/>
    <d v="2019-09-04T00:00:00"/>
    <x v="1"/>
    <n v="7"/>
    <m/>
  </r>
  <r>
    <d v="2019-08-28T00:00:00"/>
    <d v="2019-09-04T00:00:00"/>
    <x v="1"/>
    <n v="7"/>
    <m/>
  </r>
  <r>
    <d v="2019-08-28T00:00:00"/>
    <d v="2019-09-04T00:00:00"/>
    <x v="1"/>
    <n v="7"/>
    <m/>
  </r>
  <r>
    <d v="2019-08-28T00:00:00"/>
    <d v="2019-09-04T00:00:00"/>
    <x v="1"/>
    <n v="7"/>
    <m/>
  </r>
  <r>
    <d v="2019-09-20T00:00:00"/>
    <d v="2019-09-26T00:00:00"/>
    <x v="1"/>
    <n v="6"/>
    <m/>
  </r>
  <r>
    <d v="2019-09-20T00:00:00"/>
    <d v="2019-09-26T00:00:00"/>
    <x v="1"/>
    <n v="6"/>
    <m/>
  </r>
  <r>
    <d v="2020-11-07T00:00:00"/>
    <d v="2020-11-09T00:00:00"/>
    <x v="2"/>
    <n v="2"/>
    <m/>
  </r>
  <r>
    <d v="2020-11-07T00:00:00"/>
    <d v="2020-11-09T00:00:00"/>
    <x v="2"/>
    <n v="2"/>
    <m/>
  </r>
  <r>
    <d v="2020-11-07T00:00:00"/>
    <d v="2020-11-09T00:00:00"/>
    <x v="2"/>
    <n v="2"/>
    <m/>
  </r>
  <r>
    <d v="2020-11-07T00:00:00"/>
    <d v="2020-11-09T00:00:00"/>
    <x v="2"/>
    <n v="2"/>
    <m/>
  </r>
  <r>
    <d v="2020-11-07T00:00:00"/>
    <d v="2020-11-09T00:00:00"/>
    <x v="2"/>
    <n v="2"/>
    <m/>
  </r>
  <r>
    <d v="2019-10-20T00:00:00"/>
    <d v="2019-10-24T00:00:00"/>
    <x v="1"/>
    <n v="4"/>
    <m/>
  </r>
  <r>
    <d v="2019-10-20T00:00:00"/>
    <d v="2019-10-24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21-01-01T00:00:00"/>
    <d v="2021-01-05T00:00:00"/>
    <x v="1"/>
    <n v="4"/>
    <m/>
  </r>
  <r>
    <d v="2019-06-23T00:00:00"/>
    <d v="2019-06-29T00:00:00"/>
    <x v="1"/>
    <n v="6"/>
    <m/>
  </r>
  <r>
    <d v="2019-06-23T00:00:00"/>
    <d v="2019-06-29T00:00:00"/>
    <x v="1"/>
    <n v="6"/>
    <m/>
  </r>
  <r>
    <d v="2019-06-23T00:00:00"/>
    <d v="2019-06-29T00:00:00"/>
    <x v="1"/>
    <n v="6"/>
    <m/>
  </r>
  <r>
    <d v="2020-11-22T00:00:00"/>
    <d v="2020-11-27T00:00:00"/>
    <x v="1"/>
    <n v="5"/>
    <m/>
  </r>
  <r>
    <d v="2019-10-26T00:00:00"/>
    <d v="2019-11-01T00:00:00"/>
    <x v="1"/>
    <n v="6"/>
    <m/>
  </r>
  <r>
    <d v="2019-10-26T00:00:00"/>
    <d v="2019-11-01T00:00:00"/>
    <x v="1"/>
    <n v="6"/>
    <m/>
  </r>
  <r>
    <d v="2019-10-26T00:00:00"/>
    <d v="2019-11-01T00:00:00"/>
    <x v="1"/>
    <n v="6"/>
    <m/>
  </r>
  <r>
    <d v="2019-10-26T00:00:00"/>
    <d v="2019-11-01T00:00:00"/>
    <x v="1"/>
    <n v="6"/>
    <m/>
  </r>
  <r>
    <d v="2019-10-26T00:00:00"/>
    <d v="2019-11-01T00:00:00"/>
    <x v="1"/>
    <n v="6"/>
    <m/>
  </r>
  <r>
    <d v="2020-10-20T00:00:00"/>
    <d v="2020-10-26T00:00:00"/>
    <x v="1"/>
    <n v="6"/>
    <m/>
  </r>
  <r>
    <d v="2021-04-28T00:00:00"/>
    <d v="2021-05-02T00:00:00"/>
    <x v="1"/>
    <n v="4"/>
    <m/>
  </r>
  <r>
    <d v="2020-09-29T00:00:00"/>
    <d v="2020-10-01T00:00:00"/>
    <x v="0"/>
    <n v="2"/>
    <m/>
  </r>
  <r>
    <d v="2019-07-10T00:00:00"/>
    <d v="2019-07-14T00:00:00"/>
    <x v="1"/>
    <n v="4"/>
    <m/>
  </r>
  <r>
    <d v="2019-08-07T00:00:00"/>
    <d v="2019-08-09T00:00:00"/>
    <x v="2"/>
    <n v="2"/>
    <m/>
  </r>
  <r>
    <d v="2018-12-07T00:00:00"/>
    <d v="2018-12-13T00:00:00"/>
    <x v="1"/>
    <n v="6"/>
    <m/>
  </r>
  <r>
    <d v="2019-12-10T00:00:00"/>
    <d v="2019-12-14T00:00:00"/>
    <x v="1"/>
    <n v="4"/>
    <m/>
  </r>
  <r>
    <d v="2021-11-08T00:00:00"/>
    <d v="2021-11-13T00:00:00"/>
    <x v="0"/>
    <n v="5"/>
    <m/>
  </r>
  <r>
    <d v="2021-07-27T00:00:00"/>
    <d v="2021-08-01T00:00:00"/>
    <x v="0"/>
    <n v="5"/>
    <m/>
  </r>
  <r>
    <d v="2021-07-27T00:00:00"/>
    <d v="2021-08-01T00:00:00"/>
    <x v="0"/>
    <n v="5"/>
    <m/>
  </r>
  <r>
    <d v="2021-07-27T00:00:00"/>
    <d v="2021-08-01T00:00:00"/>
    <x v="0"/>
    <n v="5"/>
    <m/>
  </r>
  <r>
    <d v="2021-07-27T00:00:00"/>
    <d v="2021-08-01T00:00:00"/>
    <x v="0"/>
    <n v="5"/>
    <m/>
  </r>
  <r>
    <d v="2021-12-28T00:00:00"/>
    <d v="2022-01-01T00:00:00"/>
    <x v="1"/>
    <n v="4"/>
    <m/>
  </r>
  <r>
    <d v="2021-12-28T00:00:00"/>
    <d v="2022-01-01T00:00:00"/>
    <x v="1"/>
    <n v="4"/>
    <m/>
  </r>
  <r>
    <d v="2020-03-10T00:00:00"/>
    <d v="2020-03-13T00:00:00"/>
    <x v="2"/>
    <n v="3"/>
    <m/>
  </r>
  <r>
    <d v="2020-03-10T00:00:00"/>
    <d v="2020-03-13T00:00:00"/>
    <x v="2"/>
    <n v="3"/>
    <m/>
  </r>
  <r>
    <d v="2019-05-22T00:00:00"/>
    <d v="2019-05-26T00:00:00"/>
    <x v="1"/>
    <n v="4"/>
    <m/>
  </r>
  <r>
    <d v="2019-05-22T00:00:00"/>
    <d v="2019-05-26T00:00:00"/>
    <x v="1"/>
    <n v="4"/>
    <m/>
  </r>
  <r>
    <d v="2019-05-22T00:00:00"/>
    <d v="2019-05-26T00:00:00"/>
    <x v="1"/>
    <n v="4"/>
    <m/>
  </r>
  <r>
    <d v="2019-05-22T00:00:00"/>
    <d v="2019-05-26T00:00:00"/>
    <x v="1"/>
    <n v="4"/>
    <m/>
  </r>
  <r>
    <d v="2021-02-17T00:00:00"/>
    <d v="2021-02-19T00:00:00"/>
    <x v="2"/>
    <n v="2"/>
    <m/>
  </r>
  <r>
    <d v="2021-02-17T00:00:00"/>
    <d v="2021-02-19T00:00:00"/>
    <x v="2"/>
    <n v="2"/>
    <m/>
  </r>
  <r>
    <d v="2021-02-17T00:00:00"/>
    <d v="2021-02-19T00:00:00"/>
    <x v="2"/>
    <n v="2"/>
    <m/>
  </r>
  <r>
    <d v="2021-12-08T00:00:00"/>
    <d v="2021-12-15T00:00:00"/>
    <x v="1"/>
    <n v="7"/>
    <m/>
  </r>
  <r>
    <d v="2021-11-18T00:00:00"/>
    <d v="2021-11-23T00:00:00"/>
    <x v="1"/>
    <n v="5"/>
    <m/>
  </r>
  <r>
    <d v="2021-11-18T00:00:00"/>
    <d v="2021-11-23T00:00:00"/>
    <x v="1"/>
    <n v="5"/>
    <m/>
  </r>
  <r>
    <d v="2020-12-01T00:00:00"/>
    <d v="2020-12-03T00:00:00"/>
    <x v="0"/>
    <n v="2"/>
    <m/>
  </r>
  <r>
    <d v="2020-12-01T00:00:00"/>
    <d v="2020-12-03T00:00:00"/>
    <x v="0"/>
    <n v="2"/>
    <m/>
  </r>
  <r>
    <d v="2020-12-01T00:00:00"/>
    <d v="2020-12-03T00:00:00"/>
    <x v="0"/>
    <n v="2"/>
    <m/>
  </r>
  <r>
    <d v="2021-10-03T00:00:00"/>
    <d v="2021-10-07T00:00:00"/>
    <x v="0"/>
    <n v="4"/>
    <m/>
  </r>
  <r>
    <d v="2021-08-29T00:00:00"/>
    <d v="2021-09-04T00:00:00"/>
    <x v="1"/>
    <n v="6"/>
    <m/>
  </r>
  <r>
    <d v="2021-11-24T00:00:00"/>
    <d v="2021-11-24T00:00:00"/>
    <x v="3"/>
    <n v="0"/>
    <m/>
  </r>
  <r>
    <d v="2021-06-30T00:00:00"/>
    <d v="2021-07-05T00:00:00"/>
    <x v="1"/>
    <n v="5"/>
    <m/>
  </r>
  <r>
    <d v="2021-07-22T00:00:00"/>
    <d v="2021-07-27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20-11-11T00:00:00"/>
    <d v="2020-11-16T00:00:00"/>
    <x v="1"/>
    <n v="5"/>
    <m/>
  </r>
  <r>
    <d v="2018-12-09T00:00:00"/>
    <d v="2018-12-15T00:00:00"/>
    <x v="1"/>
    <n v="6"/>
    <m/>
  </r>
  <r>
    <d v="2018-12-09T00:00:00"/>
    <d v="2018-12-15T00:00:00"/>
    <x v="1"/>
    <n v="6"/>
    <m/>
  </r>
  <r>
    <d v="2021-09-07T00:00:00"/>
    <d v="2021-09-12T00:00:00"/>
    <x v="1"/>
    <n v="5"/>
    <m/>
  </r>
  <r>
    <d v="2019-02-06T00:00:00"/>
    <d v="2019-02-13T00:00:00"/>
    <x v="1"/>
    <n v="7"/>
    <m/>
  </r>
  <r>
    <d v="2019-02-06T00:00:00"/>
    <d v="2019-02-13T00:00:00"/>
    <x v="1"/>
    <n v="7"/>
    <m/>
  </r>
  <r>
    <d v="2019-02-06T00:00:00"/>
    <d v="2019-02-13T00:00:00"/>
    <x v="1"/>
    <n v="7"/>
    <m/>
  </r>
  <r>
    <d v="2021-08-26T00:00:00"/>
    <d v="2021-09-01T00:00:00"/>
    <x v="1"/>
    <n v="6"/>
    <m/>
  </r>
  <r>
    <d v="2018-07-20T00:00:00"/>
    <d v="2018-07-23T00:00:00"/>
    <x v="2"/>
    <n v="3"/>
    <m/>
  </r>
  <r>
    <d v="2018-07-20T00:00:00"/>
    <d v="2018-07-23T00:00:00"/>
    <x v="2"/>
    <n v="3"/>
    <m/>
  </r>
  <r>
    <d v="2018-07-20T00:00:00"/>
    <d v="2018-07-23T00:00:00"/>
    <x v="2"/>
    <n v="3"/>
    <m/>
  </r>
  <r>
    <d v="2018-07-20T00:00:00"/>
    <d v="2018-07-23T00:00:00"/>
    <x v="2"/>
    <n v="3"/>
    <m/>
  </r>
  <r>
    <d v="2019-10-08T00:00:00"/>
    <d v="2019-10-13T00:00:00"/>
    <x v="1"/>
    <n v="5"/>
    <m/>
  </r>
  <r>
    <d v="2019-02-16T00:00:00"/>
    <d v="2019-02-21T00:00:00"/>
    <x v="1"/>
    <n v="5"/>
    <m/>
  </r>
  <r>
    <d v="2019-02-16T00:00:00"/>
    <d v="2019-02-21T00:00:00"/>
    <x v="1"/>
    <n v="5"/>
    <m/>
  </r>
  <r>
    <d v="2020-08-12T00:00:00"/>
    <d v="2020-08-16T00:00:00"/>
    <x v="1"/>
    <n v="4"/>
    <m/>
  </r>
  <r>
    <d v="2018-11-09T00:00:00"/>
    <d v="2018-11-13T00:00:00"/>
    <x v="1"/>
    <n v="4"/>
    <m/>
  </r>
  <r>
    <d v="2020-07-18T00:00:00"/>
    <d v="2020-07-22T00:00:00"/>
    <x v="1"/>
    <n v="4"/>
    <m/>
  </r>
  <r>
    <d v="2020-07-18T00:00:00"/>
    <d v="2020-07-22T00:00:00"/>
    <x v="1"/>
    <n v="4"/>
    <m/>
  </r>
  <r>
    <d v="2020-07-18T00:00:00"/>
    <d v="2020-07-22T00:00:00"/>
    <x v="1"/>
    <n v="4"/>
    <m/>
  </r>
  <r>
    <d v="2020-02-05T00:00:00"/>
    <d v="2020-02-10T00:00:00"/>
    <x v="1"/>
    <n v="5"/>
    <m/>
  </r>
  <r>
    <d v="2020-02-05T00:00:00"/>
    <d v="2020-02-10T00:00:00"/>
    <x v="1"/>
    <n v="5"/>
    <m/>
  </r>
  <r>
    <d v="2020-02-05T00:00:00"/>
    <d v="2020-02-10T00:00:00"/>
    <x v="1"/>
    <n v="5"/>
    <m/>
  </r>
  <r>
    <d v="2020-02-05T00:00:00"/>
    <d v="2020-02-10T00:00:00"/>
    <x v="1"/>
    <n v="5"/>
    <m/>
  </r>
  <r>
    <d v="2018-06-20T00:00:00"/>
    <d v="2018-06-27T00:00:00"/>
    <x v="1"/>
    <n v="7"/>
    <m/>
  </r>
  <r>
    <d v="2018-06-20T00:00:00"/>
    <d v="2018-06-27T00:00:00"/>
    <x v="1"/>
    <n v="7"/>
    <m/>
  </r>
  <r>
    <d v="2021-06-09T00:00:00"/>
    <d v="2021-06-14T00:00:00"/>
    <x v="1"/>
    <n v="5"/>
    <m/>
  </r>
  <r>
    <d v="2020-12-27T00:00:00"/>
    <d v="2020-12-31T00:00:00"/>
    <x v="1"/>
    <n v="4"/>
    <m/>
  </r>
  <r>
    <d v="2018-01-26T00:00:00"/>
    <d v="2018-01-29T00:00:00"/>
    <x v="2"/>
    <n v="3"/>
    <m/>
  </r>
  <r>
    <d v="2018-01-26T00:00:00"/>
    <d v="2018-01-29T00:00:00"/>
    <x v="2"/>
    <n v="3"/>
    <m/>
  </r>
  <r>
    <d v="2021-03-23T00:00:00"/>
    <d v="2021-03-25T00:00:00"/>
    <x v="2"/>
    <n v="2"/>
    <m/>
  </r>
  <r>
    <d v="2021-03-23T00:00:00"/>
    <d v="2021-03-25T00:00:00"/>
    <x v="2"/>
    <n v="2"/>
    <m/>
  </r>
  <r>
    <d v="2021-03-23T00:00:00"/>
    <d v="2021-03-25T00:00:00"/>
    <x v="2"/>
    <n v="2"/>
    <m/>
  </r>
  <r>
    <d v="2021-03-20T00:00:00"/>
    <d v="2021-03-24T00:00:00"/>
    <x v="1"/>
    <n v="4"/>
    <m/>
  </r>
  <r>
    <d v="2021-03-20T00:00:00"/>
    <d v="2021-03-24T00:00:00"/>
    <x v="1"/>
    <n v="4"/>
    <m/>
  </r>
  <r>
    <d v="2020-10-04T00:00:00"/>
    <d v="2020-10-09T00:00:00"/>
    <x v="1"/>
    <n v="5"/>
    <m/>
  </r>
  <r>
    <d v="2020-11-18T00:00:00"/>
    <d v="2020-11-22T00:00:00"/>
    <x v="1"/>
    <n v="4"/>
    <m/>
  </r>
  <r>
    <d v="2021-12-26T00:00:00"/>
    <d v="2022-01-01T00:00:00"/>
    <x v="1"/>
    <n v="6"/>
    <m/>
  </r>
  <r>
    <d v="2020-03-09T00:00:00"/>
    <d v="2020-03-13T00:00:00"/>
    <x v="1"/>
    <n v="4"/>
    <m/>
  </r>
  <r>
    <d v="2020-02-16T00:00:00"/>
    <d v="2020-02-20T00:00:00"/>
    <x v="1"/>
    <n v="4"/>
    <m/>
  </r>
  <r>
    <d v="2019-09-28T00:00:00"/>
    <d v="2019-10-03T00:00:00"/>
    <x v="0"/>
    <n v="5"/>
    <m/>
  </r>
  <r>
    <d v="2019-09-28T00:00:00"/>
    <d v="2019-10-03T00:00:00"/>
    <x v="0"/>
    <n v="5"/>
    <m/>
  </r>
  <r>
    <d v="2019-11-02T00:00:00"/>
    <d v="2019-11-06T00:00:00"/>
    <x v="1"/>
    <n v="4"/>
    <m/>
  </r>
  <r>
    <d v="2019-11-02T00:00:00"/>
    <d v="2019-11-06T00:00:00"/>
    <x v="1"/>
    <n v="4"/>
    <m/>
  </r>
  <r>
    <d v="2019-11-02T00:00:00"/>
    <d v="2019-11-06T00:00:00"/>
    <x v="1"/>
    <n v="4"/>
    <m/>
  </r>
  <r>
    <d v="2019-11-02T00:00:00"/>
    <d v="2019-11-06T00:00:00"/>
    <x v="1"/>
    <n v="4"/>
    <m/>
  </r>
  <r>
    <d v="2020-07-31T00:00:00"/>
    <d v="2020-08-05T00:00:00"/>
    <x v="1"/>
    <n v="5"/>
    <m/>
  </r>
  <r>
    <d v="2021-11-06T00:00:00"/>
    <d v="2021-11-13T00:00:00"/>
    <x v="1"/>
    <n v="7"/>
    <m/>
  </r>
  <r>
    <d v="2021-11-06T00:00:00"/>
    <d v="2021-11-13T00:00:00"/>
    <x v="1"/>
    <n v="7"/>
    <m/>
  </r>
  <r>
    <d v="2021-11-06T00:00:00"/>
    <d v="2021-11-13T00:00:00"/>
    <x v="1"/>
    <n v="7"/>
    <m/>
  </r>
  <r>
    <d v="2020-02-14T00:00:00"/>
    <d v="2020-02-19T00:00:00"/>
    <x v="1"/>
    <n v="5"/>
    <m/>
  </r>
  <r>
    <d v="2018-07-09T00:00:00"/>
    <d v="2018-07-13T00:00:00"/>
    <x v="1"/>
    <n v="4"/>
    <m/>
  </r>
  <r>
    <d v="2018-07-09T00:00:00"/>
    <d v="2018-07-13T00:00:00"/>
    <x v="1"/>
    <n v="4"/>
    <m/>
  </r>
  <r>
    <d v="2018-07-09T00:00:00"/>
    <d v="2018-07-13T00:00:00"/>
    <x v="1"/>
    <n v="4"/>
    <m/>
  </r>
  <r>
    <d v="2020-01-30T00:00:00"/>
    <d v="2020-02-04T00:00:00"/>
    <x v="1"/>
    <n v="5"/>
    <m/>
  </r>
  <r>
    <d v="2020-09-22T00:00:00"/>
    <d v="2020-09-25T00:00:00"/>
    <x v="2"/>
    <n v="3"/>
    <m/>
  </r>
  <r>
    <d v="2021-12-22T00:00:00"/>
    <d v="2021-12-24T00:00:00"/>
    <x v="2"/>
    <n v="2"/>
    <m/>
  </r>
  <r>
    <d v="2020-09-02T00:00:00"/>
    <d v="2020-09-08T00:00:00"/>
    <x v="1"/>
    <n v="6"/>
    <m/>
  </r>
  <r>
    <d v="2019-08-02T00:00:00"/>
    <d v="2019-08-06T00:00:00"/>
    <x v="1"/>
    <n v="4"/>
    <m/>
  </r>
  <r>
    <d v="2019-11-21T00:00:00"/>
    <d v="2019-11-25T00:00:00"/>
    <x v="1"/>
    <n v="4"/>
    <m/>
  </r>
  <r>
    <d v="2019-11-21T00:00:00"/>
    <d v="2019-11-25T00:00:00"/>
    <x v="1"/>
    <n v="4"/>
    <m/>
  </r>
  <r>
    <d v="2021-05-18T00:00:00"/>
    <d v="2021-05-22T00:00:00"/>
    <x v="1"/>
    <n v="4"/>
    <m/>
  </r>
  <r>
    <d v="2021-05-18T00:00:00"/>
    <d v="2021-05-22T00:00:00"/>
    <x v="1"/>
    <n v="4"/>
    <m/>
  </r>
  <r>
    <d v="2021-07-23T00:00:00"/>
    <d v="2021-07-27T00:00:00"/>
    <x v="1"/>
    <n v="4"/>
    <m/>
  </r>
  <r>
    <d v="2019-09-13T00:00:00"/>
    <d v="2019-09-17T00:00:00"/>
    <x v="0"/>
    <n v="4"/>
    <m/>
  </r>
  <r>
    <d v="2019-09-13T00:00:00"/>
    <d v="2019-09-17T00:00:00"/>
    <x v="0"/>
    <n v="4"/>
    <m/>
  </r>
  <r>
    <d v="2020-12-10T00:00:00"/>
    <d v="2020-12-16T00:00:00"/>
    <x v="1"/>
    <n v="6"/>
    <m/>
  </r>
  <r>
    <d v="2019-10-02T00:00:00"/>
    <d v="2019-10-05T00:00:00"/>
    <x v="0"/>
    <n v="3"/>
    <m/>
  </r>
  <r>
    <d v="2019-10-02T00:00:00"/>
    <d v="2019-10-05T00:00:00"/>
    <x v="0"/>
    <n v="3"/>
    <m/>
  </r>
  <r>
    <d v="2021-11-17T00:00:00"/>
    <d v="2021-11-21T00:00:00"/>
    <x v="1"/>
    <n v="4"/>
    <m/>
  </r>
  <r>
    <d v="2021-11-17T00:00:00"/>
    <d v="2021-11-21T00:00:00"/>
    <x v="1"/>
    <n v="4"/>
    <m/>
  </r>
  <r>
    <d v="2019-11-30T00:00:00"/>
    <d v="2019-12-03T00:00:00"/>
    <x v="2"/>
    <n v="3"/>
    <m/>
  </r>
  <r>
    <d v="2019-11-30T00:00:00"/>
    <d v="2019-12-03T00:00:00"/>
    <x v="2"/>
    <n v="3"/>
    <m/>
  </r>
  <r>
    <d v="2019-11-30T00:00:00"/>
    <d v="2019-12-03T00:00:00"/>
    <x v="2"/>
    <n v="3"/>
    <m/>
  </r>
  <r>
    <d v="2019-12-06T00:00:00"/>
    <d v="2019-12-11T00:00:00"/>
    <x v="0"/>
    <n v="5"/>
    <m/>
  </r>
  <r>
    <d v="2021-09-05T00:00:00"/>
    <d v="2021-09-09T00:00:00"/>
    <x v="1"/>
    <n v="4"/>
    <m/>
  </r>
  <r>
    <d v="2021-09-05T00:00:00"/>
    <d v="2021-09-09T00:00:00"/>
    <x v="1"/>
    <n v="4"/>
    <m/>
  </r>
  <r>
    <d v="2021-09-05T00:00:00"/>
    <d v="2021-09-09T00:00:00"/>
    <x v="1"/>
    <n v="4"/>
    <m/>
  </r>
  <r>
    <d v="2021-04-24T00:00:00"/>
    <d v="2021-04-30T00:00:00"/>
    <x v="1"/>
    <n v="6"/>
    <m/>
  </r>
  <r>
    <d v="2021-04-24T00:00:00"/>
    <d v="2021-04-30T00:00:00"/>
    <x v="1"/>
    <n v="6"/>
    <m/>
  </r>
  <r>
    <d v="2019-11-08T00:00:00"/>
    <d v="2019-11-08T00:00:00"/>
    <x v="3"/>
    <n v="0"/>
    <m/>
  </r>
  <r>
    <d v="2019-11-08T00:00:00"/>
    <d v="2019-11-08T00:00:00"/>
    <x v="3"/>
    <n v="0"/>
    <m/>
  </r>
  <r>
    <d v="2019-11-08T00:00:00"/>
    <d v="2019-11-08T00:00:00"/>
    <x v="3"/>
    <n v="0"/>
    <m/>
  </r>
  <r>
    <d v="2019-11-08T00:00:00"/>
    <d v="2019-11-08T00:00:00"/>
    <x v="3"/>
    <n v="0"/>
    <m/>
  </r>
  <r>
    <d v="2019-11-08T00:00:00"/>
    <d v="2019-11-08T00:00:00"/>
    <x v="3"/>
    <n v="0"/>
    <m/>
  </r>
  <r>
    <d v="2019-04-26T00:00:00"/>
    <d v="2019-04-30T00:00:00"/>
    <x v="1"/>
    <n v="4"/>
    <m/>
  </r>
  <r>
    <d v="2019-04-26T00:00:00"/>
    <d v="2019-04-30T00:00:00"/>
    <x v="1"/>
    <n v="4"/>
    <m/>
  </r>
  <r>
    <d v="2019-09-20T00:00:00"/>
    <d v="2019-09-24T00:00:00"/>
    <x v="1"/>
    <n v="4"/>
    <m/>
  </r>
  <r>
    <d v="2019-09-20T00:00:00"/>
    <d v="2019-09-24T00:00:00"/>
    <x v="1"/>
    <n v="4"/>
    <m/>
  </r>
  <r>
    <d v="2021-09-07T00:00:00"/>
    <d v="2021-09-12T00:00:00"/>
    <x v="1"/>
    <n v="5"/>
    <m/>
  </r>
  <r>
    <d v="2020-11-07T00:00:00"/>
    <d v="2020-11-12T00:00:00"/>
    <x v="1"/>
    <n v="5"/>
    <m/>
  </r>
  <r>
    <d v="2020-11-07T00:00:00"/>
    <d v="2020-11-12T00:00:00"/>
    <x v="1"/>
    <n v="5"/>
    <m/>
  </r>
  <r>
    <d v="2019-09-25T00:00:00"/>
    <d v="2019-10-02T00:00:00"/>
    <x v="1"/>
    <n v="7"/>
    <m/>
  </r>
  <r>
    <d v="2019-09-25T00:00:00"/>
    <d v="2019-10-02T00:00:00"/>
    <x v="1"/>
    <n v="7"/>
    <m/>
  </r>
  <r>
    <d v="2019-09-25T00:00:00"/>
    <d v="2019-10-02T00:00:00"/>
    <x v="1"/>
    <n v="7"/>
    <m/>
  </r>
  <r>
    <d v="2019-09-25T00:00:00"/>
    <d v="2019-10-02T00:00:00"/>
    <x v="1"/>
    <n v="7"/>
    <m/>
  </r>
  <r>
    <d v="2018-10-03T00:00:00"/>
    <d v="2018-10-07T00:00:00"/>
    <x v="1"/>
    <n v="4"/>
    <m/>
  </r>
  <r>
    <d v="2018-10-03T00:00:00"/>
    <d v="2018-10-07T00:00:00"/>
    <x v="1"/>
    <n v="4"/>
    <m/>
  </r>
  <r>
    <d v="2018-10-03T00:00:00"/>
    <d v="2018-10-07T00:00:00"/>
    <x v="1"/>
    <n v="4"/>
    <m/>
  </r>
  <r>
    <d v="2018-10-03T00:00:00"/>
    <d v="2018-10-07T00:00:00"/>
    <x v="1"/>
    <n v="4"/>
    <m/>
  </r>
  <r>
    <d v="2018-10-03T00:00:00"/>
    <d v="2018-10-07T00:00:00"/>
    <x v="1"/>
    <n v="4"/>
    <m/>
  </r>
  <r>
    <d v="2018-02-18T00:00:00"/>
    <d v="2018-02-24T00:00:00"/>
    <x v="1"/>
    <n v="6"/>
    <m/>
  </r>
  <r>
    <d v="2020-06-12T00:00:00"/>
    <d v="2020-06-16T00:00:00"/>
    <x v="1"/>
    <n v="4"/>
    <m/>
  </r>
  <r>
    <d v="2020-06-12T00:00:00"/>
    <d v="2020-06-16T00:00:00"/>
    <x v="1"/>
    <n v="4"/>
    <m/>
  </r>
  <r>
    <d v="2021-11-01T00:00:00"/>
    <d v="2021-11-04T00:00:00"/>
    <x v="0"/>
    <n v="3"/>
    <m/>
  </r>
  <r>
    <d v="2021-11-01T00:00:00"/>
    <d v="2021-11-04T00:00:00"/>
    <x v="0"/>
    <n v="3"/>
    <m/>
  </r>
  <r>
    <d v="2020-04-04T00:00:00"/>
    <d v="2020-04-08T00:00:00"/>
    <x v="0"/>
    <n v="4"/>
    <m/>
  </r>
  <r>
    <d v="2020-04-04T00:00:00"/>
    <d v="2020-04-08T00:00:00"/>
    <x v="0"/>
    <n v="4"/>
    <m/>
  </r>
  <r>
    <d v="2020-04-04T00:00:00"/>
    <d v="2020-04-08T00:00:00"/>
    <x v="0"/>
    <n v="4"/>
    <m/>
  </r>
  <r>
    <d v="2020-06-30T00:00:00"/>
    <d v="2020-07-02T00:00:00"/>
    <x v="0"/>
    <n v="2"/>
    <m/>
  </r>
  <r>
    <d v="2020-06-30T00:00:00"/>
    <d v="2020-07-02T00:00:00"/>
    <x v="0"/>
    <n v="2"/>
    <m/>
  </r>
  <r>
    <d v="2018-09-22T00:00:00"/>
    <d v="2018-09-28T00:00:00"/>
    <x v="1"/>
    <n v="6"/>
    <m/>
  </r>
  <r>
    <d v="2018-09-22T00:00:00"/>
    <d v="2018-09-28T00:00:00"/>
    <x v="1"/>
    <n v="6"/>
    <m/>
  </r>
  <r>
    <d v="2021-05-01T00:00:00"/>
    <d v="2021-05-06T00:00:00"/>
    <x v="1"/>
    <n v="5"/>
    <m/>
  </r>
  <r>
    <d v="2021-05-01T00:00:00"/>
    <d v="2021-05-06T00:00:00"/>
    <x v="1"/>
    <n v="5"/>
    <m/>
  </r>
  <r>
    <d v="2021-05-01T00:00:00"/>
    <d v="2021-05-06T00:00:00"/>
    <x v="1"/>
    <n v="5"/>
    <m/>
  </r>
  <r>
    <d v="2021-10-20T00:00:00"/>
    <d v="2021-10-20T00:00:00"/>
    <x v="3"/>
    <n v="0"/>
    <m/>
  </r>
  <r>
    <d v="2021-10-20T00:00:00"/>
    <d v="2021-10-20T00:00:00"/>
    <x v="3"/>
    <n v="0"/>
    <m/>
  </r>
  <r>
    <d v="2021-10-20T00:00:00"/>
    <d v="2021-10-20T00:00:00"/>
    <x v="3"/>
    <n v="0"/>
    <m/>
  </r>
  <r>
    <d v="2021-10-20T00:00:00"/>
    <d v="2021-10-20T00:00:00"/>
    <x v="3"/>
    <n v="0"/>
    <m/>
  </r>
  <r>
    <d v="2018-09-01T00:00:00"/>
    <d v="2018-09-05T00:00:00"/>
    <x v="1"/>
    <n v="4"/>
    <m/>
  </r>
  <r>
    <d v="2018-09-01T00:00:00"/>
    <d v="2018-09-05T00:00:00"/>
    <x v="1"/>
    <n v="4"/>
    <m/>
  </r>
  <r>
    <d v="2018-08-12T00:00:00"/>
    <d v="2018-08-16T00:00:00"/>
    <x v="1"/>
    <n v="4"/>
    <m/>
  </r>
  <r>
    <d v="2018-08-12T00:00:00"/>
    <d v="2018-08-16T00:00:00"/>
    <x v="1"/>
    <n v="4"/>
    <m/>
  </r>
  <r>
    <d v="2018-08-19T00:00:00"/>
    <d v="2018-08-23T00:00:00"/>
    <x v="1"/>
    <n v="4"/>
    <m/>
  </r>
  <r>
    <d v="2019-05-10T00:00:00"/>
    <d v="2019-05-10T00:00:00"/>
    <x v="3"/>
    <n v="0"/>
    <m/>
  </r>
  <r>
    <d v="2019-05-10T00:00:00"/>
    <d v="2019-05-10T00:00:00"/>
    <x v="3"/>
    <n v="0"/>
    <m/>
  </r>
  <r>
    <d v="2020-05-10T00:00:00"/>
    <d v="2020-05-13T00:00:00"/>
    <x v="0"/>
    <n v="3"/>
    <m/>
  </r>
  <r>
    <d v="2019-03-05T00:00:00"/>
    <d v="2019-03-09T00:00:00"/>
    <x v="0"/>
    <n v="4"/>
    <m/>
  </r>
  <r>
    <d v="2019-03-05T00:00:00"/>
    <d v="2019-03-09T00:00:00"/>
    <x v="0"/>
    <n v="4"/>
    <m/>
  </r>
  <r>
    <d v="2019-03-05T00:00:00"/>
    <d v="2019-03-09T00:00:00"/>
    <x v="0"/>
    <n v="4"/>
    <m/>
  </r>
  <r>
    <d v="2019-03-05T00:00:00"/>
    <d v="2019-03-09T00:00:00"/>
    <x v="0"/>
    <n v="4"/>
    <m/>
  </r>
  <r>
    <d v="2021-08-12T00:00:00"/>
    <d v="2021-08-19T00:00:00"/>
    <x v="1"/>
    <n v="7"/>
    <m/>
  </r>
  <r>
    <d v="2021-08-12T00:00:00"/>
    <d v="2021-08-19T00:00:00"/>
    <x v="1"/>
    <n v="7"/>
    <m/>
  </r>
  <r>
    <d v="2021-08-12T00:00:00"/>
    <d v="2021-08-19T00:00:00"/>
    <x v="1"/>
    <n v="7"/>
    <m/>
  </r>
  <r>
    <d v="2021-08-12T00:00:00"/>
    <d v="2021-08-19T00:00:00"/>
    <x v="1"/>
    <n v="7"/>
    <m/>
  </r>
  <r>
    <d v="2021-08-12T00:00:00"/>
    <d v="2021-08-19T00:00:00"/>
    <x v="1"/>
    <n v="7"/>
    <m/>
  </r>
  <r>
    <d v="2021-08-12T00:00:00"/>
    <d v="2021-08-19T00:00:00"/>
    <x v="1"/>
    <n v="7"/>
    <m/>
  </r>
  <r>
    <d v="2020-06-26T00:00:00"/>
    <d v="2020-06-26T00:00:00"/>
    <x v="3"/>
    <n v="0"/>
    <m/>
  </r>
  <r>
    <d v="2020-06-26T00:00:00"/>
    <d v="2020-06-26T00:00:00"/>
    <x v="3"/>
    <n v="0"/>
    <m/>
  </r>
  <r>
    <d v="2020-06-26T00:00:00"/>
    <d v="2020-06-26T00:00:00"/>
    <x v="3"/>
    <n v="0"/>
    <m/>
  </r>
  <r>
    <d v="2020-12-15T00:00:00"/>
    <d v="2020-12-19T00:00:00"/>
    <x v="1"/>
    <n v="4"/>
    <m/>
  </r>
  <r>
    <d v="2019-09-13T00:00:00"/>
    <d v="2019-09-17T00:00:00"/>
    <x v="1"/>
    <n v="4"/>
    <m/>
  </r>
  <r>
    <d v="2018-12-30T00:00:00"/>
    <d v="2019-01-04T00:00:00"/>
    <x v="1"/>
    <n v="5"/>
    <m/>
  </r>
  <r>
    <d v="2018-12-30T00:00:00"/>
    <d v="2019-01-04T00:00:00"/>
    <x v="1"/>
    <n v="5"/>
    <m/>
  </r>
  <r>
    <d v="2018-04-29T00:00:00"/>
    <d v="2018-05-04T00:00:00"/>
    <x v="1"/>
    <n v="5"/>
    <m/>
  </r>
  <r>
    <d v="2021-01-30T00:00:00"/>
    <d v="2021-02-06T00:00:00"/>
    <x v="1"/>
    <n v="7"/>
    <m/>
  </r>
  <r>
    <d v="2021-01-30T00:00:00"/>
    <d v="2021-02-06T00:00:00"/>
    <x v="1"/>
    <n v="7"/>
    <m/>
  </r>
  <r>
    <d v="2021-01-30T00:00:00"/>
    <d v="2021-02-06T00:00:00"/>
    <x v="1"/>
    <n v="7"/>
    <m/>
  </r>
  <r>
    <d v="2021-01-30T00:00:00"/>
    <d v="2021-02-06T00:00:00"/>
    <x v="1"/>
    <n v="7"/>
    <m/>
  </r>
  <r>
    <d v="2020-12-25T00:00:00"/>
    <d v="2020-12-31T00:00:00"/>
    <x v="1"/>
    <n v="6"/>
    <m/>
  </r>
  <r>
    <d v="2020-10-20T00:00:00"/>
    <d v="2020-10-25T00:00:00"/>
    <x v="1"/>
    <n v="5"/>
    <m/>
  </r>
  <r>
    <d v="2019-06-13T00:00:00"/>
    <d v="2019-06-15T00:00:00"/>
    <x v="0"/>
    <n v="2"/>
    <m/>
  </r>
  <r>
    <d v="2021-06-30T00:00:00"/>
    <d v="2021-07-04T00:00:00"/>
    <x v="1"/>
    <n v="4"/>
    <m/>
  </r>
  <r>
    <d v="2019-06-26T00:00:00"/>
    <d v="2019-06-30T00:00:00"/>
    <x v="1"/>
    <n v="4"/>
    <m/>
  </r>
  <r>
    <d v="2020-02-21T00:00:00"/>
    <d v="2020-02-25T00:00:00"/>
    <x v="1"/>
    <n v="4"/>
    <m/>
  </r>
  <r>
    <d v="2020-02-21T00:00:00"/>
    <d v="2020-02-25T00:00:00"/>
    <x v="1"/>
    <n v="4"/>
    <m/>
  </r>
  <r>
    <d v="2020-02-21T00:00:00"/>
    <d v="2020-02-25T00:00:00"/>
    <x v="1"/>
    <n v="4"/>
    <m/>
  </r>
  <r>
    <d v="2021-04-22T00:00:00"/>
    <d v="2021-04-26T00:00:00"/>
    <x v="1"/>
    <n v="4"/>
    <m/>
  </r>
  <r>
    <d v="2021-05-09T00:00:00"/>
    <d v="2021-05-10T00:00:00"/>
    <x v="2"/>
    <n v="1"/>
    <m/>
  </r>
  <r>
    <d v="2021-05-09T00:00:00"/>
    <d v="2021-05-10T00:00:00"/>
    <x v="2"/>
    <n v="1"/>
    <m/>
  </r>
  <r>
    <d v="2019-12-21T00:00:00"/>
    <d v="2019-12-26T00:00:00"/>
    <x v="0"/>
    <n v="5"/>
    <m/>
  </r>
  <r>
    <d v="2019-12-21T00:00:00"/>
    <d v="2019-12-26T00:00:00"/>
    <x v="0"/>
    <n v="5"/>
    <m/>
  </r>
  <r>
    <d v="2019-12-21T00:00:00"/>
    <d v="2019-12-26T00:00:00"/>
    <x v="0"/>
    <n v="5"/>
    <m/>
  </r>
  <r>
    <d v="2019-12-21T00:00:00"/>
    <d v="2019-12-26T00:00:00"/>
    <x v="0"/>
    <n v="5"/>
    <m/>
  </r>
  <r>
    <d v="2018-08-12T00:00:00"/>
    <d v="2018-08-16T00:00:00"/>
    <x v="1"/>
    <n v="4"/>
    <m/>
  </r>
  <r>
    <d v="2018-08-12T00:00:00"/>
    <d v="2018-08-16T00:00:00"/>
    <x v="1"/>
    <n v="4"/>
    <m/>
  </r>
  <r>
    <d v="2018-08-12T00:00:00"/>
    <d v="2018-08-16T00:00:00"/>
    <x v="1"/>
    <n v="4"/>
    <m/>
  </r>
  <r>
    <d v="2018-08-12T00:00:00"/>
    <d v="2018-08-16T00:00:00"/>
    <x v="1"/>
    <n v="4"/>
    <m/>
  </r>
  <r>
    <d v="2018-08-12T00:00:00"/>
    <d v="2018-08-16T00:00:00"/>
    <x v="1"/>
    <n v="4"/>
    <m/>
  </r>
  <r>
    <d v="2018-08-12T00:00:00"/>
    <d v="2018-08-16T00:00:00"/>
    <x v="1"/>
    <n v="4"/>
    <m/>
  </r>
  <r>
    <d v="2019-12-11T00:00:00"/>
    <d v="2019-12-15T00:00:00"/>
    <x v="1"/>
    <n v="4"/>
    <m/>
  </r>
  <r>
    <d v="2021-11-03T00:00:00"/>
    <d v="2021-11-07T00:00:00"/>
    <x v="1"/>
    <n v="4"/>
    <m/>
  </r>
  <r>
    <d v="2021-03-13T00:00:00"/>
    <d v="2021-03-17T00:00:00"/>
    <x v="1"/>
    <n v="4"/>
    <m/>
  </r>
  <r>
    <d v="2020-05-30T00:00:00"/>
    <d v="2020-06-03T00:00:00"/>
    <x v="1"/>
    <n v="4"/>
    <m/>
  </r>
  <r>
    <d v="2020-05-30T00:00:00"/>
    <d v="2020-06-03T00:00:00"/>
    <x v="1"/>
    <n v="4"/>
    <m/>
  </r>
  <r>
    <d v="2019-07-05T00:00:00"/>
    <d v="2019-07-11T00:00:00"/>
    <x v="1"/>
    <n v="6"/>
    <m/>
  </r>
  <r>
    <d v="2019-07-05T00:00:00"/>
    <d v="2019-07-11T00:00:00"/>
    <x v="1"/>
    <n v="6"/>
    <m/>
  </r>
  <r>
    <d v="2018-03-11T00:00:00"/>
    <d v="2018-03-15T00:00:00"/>
    <x v="1"/>
    <n v="4"/>
    <m/>
  </r>
  <r>
    <d v="2019-04-20T00:00:00"/>
    <d v="2019-04-24T00:00:00"/>
    <x v="1"/>
    <n v="4"/>
    <m/>
  </r>
  <r>
    <d v="2021-07-26T00:00:00"/>
    <d v="2021-08-01T00:00:00"/>
    <x v="1"/>
    <n v="6"/>
    <m/>
  </r>
  <r>
    <d v="2021-07-26T00:00:00"/>
    <d v="2021-08-01T00:00:00"/>
    <x v="1"/>
    <n v="6"/>
    <m/>
  </r>
  <r>
    <d v="2018-10-31T00:00:00"/>
    <d v="2018-11-02T00:00:00"/>
    <x v="0"/>
    <n v="2"/>
    <m/>
  </r>
  <r>
    <d v="2021-11-03T00:00:00"/>
    <d v="2021-11-09T00:00:00"/>
    <x v="1"/>
    <n v="6"/>
    <m/>
  </r>
  <r>
    <d v="2020-08-11T00:00:00"/>
    <d v="2020-08-16T00:00:00"/>
    <x v="1"/>
    <n v="5"/>
    <m/>
  </r>
  <r>
    <d v="2020-08-11T00:00:00"/>
    <d v="2020-08-16T00:00:00"/>
    <x v="1"/>
    <n v="5"/>
    <m/>
  </r>
  <r>
    <d v="2020-08-11T00:00:00"/>
    <d v="2020-08-16T00:00:00"/>
    <x v="1"/>
    <n v="5"/>
    <m/>
  </r>
  <r>
    <d v="2020-07-25T00:00:00"/>
    <d v="2020-07-25T00:00:00"/>
    <x v="3"/>
    <n v="0"/>
    <m/>
  </r>
  <r>
    <d v="2018-03-01T00:00:00"/>
    <d v="2018-03-07T00:00:00"/>
    <x v="1"/>
    <n v="6"/>
    <m/>
  </r>
  <r>
    <d v="2018-03-01T00:00:00"/>
    <d v="2018-03-07T00:00:00"/>
    <x v="1"/>
    <n v="6"/>
    <m/>
  </r>
  <r>
    <d v="2021-01-26T00:00:00"/>
    <d v="2021-01-31T00:00:00"/>
    <x v="1"/>
    <n v="5"/>
    <m/>
  </r>
  <r>
    <d v="2021-01-26T00:00:00"/>
    <d v="2021-01-31T00:00:00"/>
    <x v="1"/>
    <n v="5"/>
    <m/>
  </r>
  <r>
    <d v="2018-07-12T00:00:00"/>
    <d v="2018-07-16T00:00:00"/>
    <x v="1"/>
    <n v="4"/>
    <m/>
  </r>
  <r>
    <d v="2018-07-12T00:00:00"/>
    <d v="2018-07-16T00:00:00"/>
    <x v="1"/>
    <n v="4"/>
    <m/>
  </r>
  <r>
    <d v="2018-07-12T00:00:00"/>
    <d v="2018-07-16T00:00:00"/>
    <x v="1"/>
    <n v="4"/>
    <m/>
  </r>
  <r>
    <d v="2018-07-12T00:00:00"/>
    <d v="2018-07-16T00:00:00"/>
    <x v="1"/>
    <n v="4"/>
    <m/>
  </r>
  <r>
    <d v="2021-04-11T00:00:00"/>
    <d v="2021-04-16T00:00:00"/>
    <x v="1"/>
    <n v="5"/>
    <m/>
  </r>
  <r>
    <d v="2021-04-11T00:00:00"/>
    <d v="2021-04-16T00:00:00"/>
    <x v="1"/>
    <n v="5"/>
    <m/>
  </r>
  <r>
    <d v="2021-11-13T00:00:00"/>
    <d v="2021-11-18T00:00:00"/>
    <x v="1"/>
    <n v="5"/>
    <m/>
  </r>
  <r>
    <d v="2019-12-05T00:00:00"/>
    <d v="2019-12-06T00:00:00"/>
    <x v="2"/>
    <n v="1"/>
    <m/>
  </r>
  <r>
    <d v="2020-09-26T00:00:00"/>
    <d v="2020-10-01T00:00:00"/>
    <x v="1"/>
    <n v="5"/>
    <m/>
  </r>
  <r>
    <d v="2020-11-19T00:00:00"/>
    <d v="2020-11-25T00:00:00"/>
    <x v="1"/>
    <n v="6"/>
    <m/>
  </r>
  <r>
    <d v="2020-11-19T00:00:00"/>
    <d v="2020-11-25T00:00:00"/>
    <x v="1"/>
    <n v="6"/>
    <m/>
  </r>
  <r>
    <d v="2021-09-08T00:00:00"/>
    <d v="2021-09-09T00:00:00"/>
    <x v="2"/>
    <n v="1"/>
    <m/>
  </r>
  <r>
    <d v="2021-09-08T00:00:00"/>
    <d v="2021-09-09T00:00:00"/>
    <x v="2"/>
    <n v="1"/>
    <m/>
  </r>
  <r>
    <d v="2021-07-21T00:00:00"/>
    <d v="2021-07-24T00:00:00"/>
    <x v="0"/>
    <n v="3"/>
    <m/>
  </r>
  <r>
    <d v="2021-07-21T00:00:00"/>
    <d v="2021-07-24T00:00:00"/>
    <x v="0"/>
    <n v="3"/>
    <m/>
  </r>
  <r>
    <d v="2021-10-06T00:00:00"/>
    <d v="2021-10-11T00:00:00"/>
    <x v="1"/>
    <n v="5"/>
    <m/>
  </r>
  <r>
    <d v="2021-10-06T00:00:00"/>
    <d v="2021-10-11T00:00:00"/>
    <x v="1"/>
    <n v="5"/>
    <m/>
  </r>
  <r>
    <d v="2021-11-07T00:00:00"/>
    <d v="2021-11-11T00:00:00"/>
    <x v="1"/>
    <n v="4"/>
    <m/>
  </r>
  <r>
    <d v="2020-03-09T00:00:00"/>
    <d v="2020-03-12T00:00:00"/>
    <x v="2"/>
    <n v="3"/>
    <m/>
  </r>
  <r>
    <d v="2020-03-09T00:00:00"/>
    <d v="2020-03-12T00:00:00"/>
    <x v="2"/>
    <n v="3"/>
    <m/>
  </r>
  <r>
    <d v="2020-03-09T00:00:00"/>
    <d v="2020-03-12T00:00:00"/>
    <x v="2"/>
    <n v="3"/>
    <m/>
  </r>
  <r>
    <d v="2020-03-09T00:00:00"/>
    <d v="2020-03-12T00:00:00"/>
    <x v="2"/>
    <n v="3"/>
    <m/>
  </r>
  <r>
    <d v="2021-05-13T00:00:00"/>
    <d v="2021-05-18T00:00:00"/>
    <x v="0"/>
    <n v="5"/>
    <m/>
  </r>
  <r>
    <d v="2020-07-02T00:00:00"/>
    <d v="2020-07-08T00:00:00"/>
    <x v="1"/>
    <n v="6"/>
    <m/>
  </r>
  <r>
    <d v="2018-12-27T00:00:00"/>
    <d v="2019-01-03T00:00:00"/>
    <x v="1"/>
    <n v="7"/>
    <m/>
  </r>
  <r>
    <d v="2018-12-27T00:00:00"/>
    <d v="2019-01-03T00:00:00"/>
    <x v="1"/>
    <n v="7"/>
    <m/>
  </r>
  <r>
    <d v="2021-04-13T00:00:00"/>
    <d v="2021-04-17T00:00:00"/>
    <x v="1"/>
    <n v="4"/>
    <m/>
  </r>
  <r>
    <d v="2018-11-14T00:00:00"/>
    <d v="2018-11-20T00:00:00"/>
    <x v="1"/>
    <n v="6"/>
    <m/>
  </r>
  <r>
    <d v="2021-06-11T00:00:00"/>
    <d v="2021-06-14T00:00:00"/>
    <x v="2"/>
    <n v="3"/>
    <m/>
  </r>
  <r>
    <d v="2020-11-25T00:00:00"/>
    <d v="2020-11-30T00:00:00"/>
    <x v="1"/>
    <n v="5"/>
    <m/>
  </r>
  <r>
    <d v="2018-03-21T00:00:00"/>
    <d v="2018-03-25T00:00:00"/>
    <x v="1"/>
    <n v="4"/>
    <m/>
  </r>
  <r>
    <d v="2018-03-21T00:00:00"/>
    <d v="2018-03-25T00:00:00"/>
    <x v="1"/>
    <n v="4"/>
    <m/>
  </r>
  <r>
    <d v="2018-03-21T00:00:00"/>
    <d v="2018-03-25T00:00:00"/>
    <x v="1"/>
    <n v="4"/>
    <m/>
  </r>
  <r>
    <d v="2019-04-30T00:00:00"/>
    <d v="2019-05-04T00:00:00"/>
    <x v="1"/>
    <n v="4"/>
    <m/>
  </r>
  <r>
    <d v="2019-04-30T00:00:00"/>
    <d v="2019-05-04T00:00:00"/>
    <x v="1"/>
    <n v="4"/>
    <m/>
  </r>
  <r>
    <d v="2019-04-30T00:00:00"/>
    <d v="2019-05-04T00:00:00"/>
    <x v="1"/>
    <n v="4"/>
    <m/>
  </r>
  <r>
    <d v="2019-04-30T00:00:00"/>
    <d v="2019-05-04T00:00:00"/>
    <x v="1"/>
    <n v="4"/>
    <m/>
  </r>
  <r>
    <d v="2019-04-30T00:00:00"/>
    <d v="2019-05-04T00:00:00"/>
    <x v="1"/>
    <n v="4"/>
    <m/>
  </r>
  <r>
    <d v="2021-05-03T00:00:00"/>
    <d v="2021-05-08T00:00:00"/>
    <x v="1"/>
    <n v="5"/>
    <m/>
  </r>
  <r>
    <d v="2021-05-03T00:00:00"/>
    <d v="2021-05-08T00:00:00"/>
    <x v="1"/>
    <n v="5"/>
    <m/>
  </r>
  <r>
    <d v="2021-05-03T00:00:00"/>
    <d v="2021-05-08T00:00:00"/>
    <x v="1"/>
    <n v="5"/>
    <m/>
  </r>
  <r>
    <d v="2021-05-03T00:00:00"/>
    <d v="2021-05-08T00:00:00"/>
    <x v="1"/>
    <n v="5"/>
    <m/>
  </r>
  <r>
    <d v="2021-05-03T00:00:00"/>
    <d v="2021-05-08T00:00:00"/>
    <x v="1"/>
    <n v="5"/>
    <m/>
  </r>
  <r>
    <d v="2020-08-26T00:00:00"/>
    <d v="2020-08-30T00:00:00"/>
    <x v="1"/>
    <n v="4"/>
    <m/>
  </r>
  <r>
    <d v="2018-04-11T00:00:00"/>
    <d v="2018-04-18T00:00:00"/>
    <x v="1"/>
    <n v="7"/>
    <m/>
  </r>
  <r>
    <d v="2018-04-11T00:00:00"/>
    <d v="2018-04-18T00:00:00"/>
    <x v="1"/>
    <n v="7"/>
    <m/>
  </r>
  <r>
    <d v="2018-04-11T00:00:00"/>
    <d v="2018-04-18T00:00:00"/>
    <x v="1"/>
    <n v="7"/>
    <m/>
  </r>
  <r>
    <d v="2021-01-02T00:00:00"/>
    <d v="2021-01-04T00:00:00"/>
    <x v="0"/>
    <n v="2"/>
    <m/>
  </r>
  <r>
    <d v="2021-01-02T00:00:00"/>
    <d v="2021-01-04T00:00:00"/>
    <x v="0"/>
    <n v="2"/>
    <m/>
  </r>
  <r>
    <d v="2021-01-02T00:00:00"/>
    <d v="2021-01-04T00:00:00"/>
    <x v="0"/>
    <n v="2"/>
    <m/>
  </r>
  <r>
    <d v="2021-01-02T00:00:00"/>
    <d v="2021-01-04T00:00:00"/>
    <x v="0"/>
    <n v="2"/>
    <m/>
  </r>
  <r>
    <d v="2021-04-28T00:00:00"/>
    <d v="2021-05-02T00:00:00"/>
    <x v="1"/>
    <n v="4"/>
    <m/>
  </r>
  <r>
    <d v="2021-01-30T00:00:00"/>
    <d v="2021-02-02T00:00:00"/>
    <x v="2"/>
    <n v="3"/>
    <m/>
  </r>
  <r>
    <d v="2018-09-07T00:00:00"/>
    <d v="2018-09-12T00:00:00"/>
    <x v="0"/>
    <n v="5"/>
    <m/>
  </r>
  <r>
    <d v="2018-09-07T00:00:00"/>
    <d v="2018-09-12T00:00:00"/>
    <x v="0"/>
    <n v="5"/>
    <m/>
  </r>
  <r>
    <d v="2018-09-07T00:00:00"/>
    <d v="2018-09-12T00:00:00"/>
    <x v="0"/>
    <n v="5"/>
    <m/>
  </r>
  <r>
    <d v="2020-06-11T00:00:00"/>
    <d v="2020-06-16T00:00:00"/>
    <x v="1"/>
    <n v="5"/>
    <m/>
  </r>
  <r>
    <d v="2020-10-17T00:00:00"/>
    <d v="2020-10-21T00:00:00"/>
    <x v="1"/>
    <n v="4"/>
    <m/>
  </r>
  <r>
    <d v="2018-12-27T00:00:00"/>
    <d v="2018-12-30T00:00:00"/>
    <x v="2"/>
    <n v="3"/>
    <m/>
  </r>
  <r>
    <d v="2020-11-24T00:00:00"/>
    <d v="2020-12-01T00:00:00"/>
    <x v="1"/>
    <n v="7"/>
    <m/>
  </r>
  <r>
    <d v="2020-11-10T00:00:00"/>
    <d v="2020-11-13T00:00:00"/>
    <x v="2"/>
    <n v="3"/>
    <m/>
  </r>
  <r>
    <d v="2019-01-05T00:00:00"/>
    <d v="2019-01-10T00:00:00"/>
    <x v="1"/>
    <n v="5"/>
    <m/>
  </r>
  <r>
    <d v="2019-01-05T00:00:00"/>
    <d v="2019-01-10T00:00:00"/>
    <x v="1"/>
    <n v="5"/>
    <m/>
  </r>
  <r>
    <d v="2021-03-21T00:00:00"/>
    <d v="2021-03-27T00:00:00"/>
    <x v="1"/>
    <n v="6"/>
    <m/>
  </r>
  <r>
    <d v="2019-11-12T00:00:00"/>
    <d v="2019-11-18T00:00:00"/>
    <x v="1"/>
    <n v="6"/>
    <m/>
  </r>
  <r>
    <d v="2019-11-12T00:00:00"/>
    <d v="2019-11-18T00:00:00"/>
    <x v="1"/>
    <n v="6"/>
    <m/>
  </r>
  <r>
    <d v="2019-11-12T00:00:00"/>
    <d v="2019-11-18T00:00:00"/>
    <x v="1"/>
    <n v="6"/>
    <m/>
  </r>
  <r>
    <d v="2018-09-09T00:00:00"/>
    <d v="2018-09-14T00:00:00"/>
    <x v="0"/>
    <n v="5"/>
    <m/>
  </r>
  <r>
    <d v="2020-03-17T00:00:00"/>
    <d v="2020-03-19T00:00:00"/>
    <x v="0"/>
    <n v="2"/>
    <m/>
  </r>
  <r>
    <d v="2020-02-08T00:00:00"/>
    <d v="2020-02-15T00:00:00"/>
    <x v="1"/>
    <n v="7"/>
    <m/>
  </r>
  <r>
    <d v="2020-11-26T00:00:00"/>
    <d v="2020-11-28T00:00:00"/>
    <x v="2"/>
    <n v="2"/>
    <m/>
  </r>
  <r>
    <d v="2020-11-26T00:00:00"/>
    <d v="2020-11-28T00:00:00"/>
    <x v="2"/>
    <n v="2"/>
    <m/>
  </r>
  <r>
    <d v="2021-09-04T00:00:00"/>
    <d v="2021-09-08T00:00:00"/>
    <x v="1"/>
    <n v="4"/>
    <m/>
  </r>
  <r>
    <d v="2019-05-28T00:00:00"/>
    <d v="2019-06-03T00:00:00"/>
    <x v="1"/>
    <n v="6"/>
    <m/>
  </r>
  <r>
    <d v="2019-05-28T00:00:00"/>
    <d v="2019-06-03T00:00:00"/>
    <x v="1"/>
    <n v="6"/>
    <m/>
  </r>
  <r>
    <d v="2018-11-01T00:00:00"/>
    <d v="2018-11-05T00:00:00"/>
    <x v="1"/>
    <n v="4"/>
    <m/>
  </r>
  <r>
    <d v="2020-12-27T00:00:00"/>
    <d v="2020-12-30T00:00:00"/>
    <x v="2"/>
    <n v="3"/>
    <m/>
  </r>
  <r>
    <d v="2021-12-04T00:00:00"/>
    <d v="2021-12-06T00:00:00"/>
    <x v="2"/>
    <n v="2"/>
    <m/>
  </r>
  <r>
    <d v="2021-12-23T00:00:00"/>
    <d v="2021-12-30T00:00:00"/>
    <x v="1"/>
    <n v="7"/>
    <m/>
  </r>
  <r>
    <d v="2020-12-01T00:00:00"/>
    <d v="2020-12-06T00:00:00"/>
    <x v="0"/>
    <n v="5"/>
    <m/>
  </r>
  <r>
    <d v="2020-12-01T00:00:00"/>
    <d v="2020-12-06T00:00:00"/>
    <x v="0"/>
    <n v="5"/>
    <m/>
  </r>
  <r>
    <d v="2020-12-01T00:00:00"/>
    <d v="2020-12-06T00:00:00"/>
    <x v="0"/>
    <n v="5"/>
    <m/>
  </r>
  <r>
    <d v="2020-12-01T00:00:00"/>
    <d v="2020-12-06T00:00:00"/>
    <x v="0"/>
    <n v="5"/>
    <m/>
  </r>
  <r>
    <d v="2018-06-30T00:00:00"/>
    <d v="2018-06-30T00:00:00"/>
    <x v="3"/>
    <n v="0"/>
    <m/>
  </r>
  <r>
    <d v="2018-09-03T00:00:00"/>
    <d v="2018-09-04T00:00:00"/>
    <x v="2"/>
    <n v="1"/>
    <m/>
  </r>
  <r>
    <d v="2021-11-02T00:00:00"/>
    <d v="2021-11-07T00:00:00"/>
    <x v="0"/>
    <n v="5"/>
    <m/>
  </r>
  <r>
    <d v="2019-04-13T00:00:00"/>
    <d v="2019-04-18T00:00:00"/>
    <x v="1"/>
    <n v="5"/>
    <m/>
  </r>
  <r>
    <d v="2019-12-05T00:00:00"/>
    <d v="2019-12-09T00:00:00"/>
    <x v="0"/>
    <n v="4"/>
    <m/>
  </r>
  <r>
    <d v="2019-12-05T00:00:00"/>
    <d v="2019-12-09T00:00:00"/>
    <x v="0"/>
    <n v="4"/>
    <m/>
  </r>
  <r>
    <d v="2019-12-05T00:00:00"/>
    <d v="2019-12-09T00:00:00"/>
    <x v="0"/>
    <n v="4"/>
    <m/>
  </r>
  <r>
    <d v="2020-02-01T00:00:00"/>
    <d v="2020-02-07T00:00:00"/>
    <x v="1"/>
    <n v="6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21-07-08T00:00:00"/>
    <d v="2021-07-12T00:00:00"/>
    <x v="1"/>
    <n v="4"/>
    <m/>
  </r>
  <r>
    <d v="2019-12-11T00:00:00"/>
    <d v="2019-12-17T00:00:00"/>
    <x v="1"/>
    <n v="6"/>
    <m/>
  </r>
  <r>
    <d v="2020-11-15T00:00:00"/>
    <d v="2020-11-15T00:00:00"/>
    <x v="3"/>
    <n v="0"/>
    <m/>
  </r>
  <r>
    <d v="2020-05-09T00:00:00"/>
    <d v="2020-05-12T00:00:00"/>
    <x v="0"/>
    <n v="3"/>
    <m/>
  </r>
  <r>
    <d v="2021-03-10T00:00:00"/>
    <d v="2021-03-14T00:00:00"/>
    <x v="1"/>
    <n v="4"/>
    <m/>
  </r>
  <r>
    <d v="2020-12-17T00:00:00"/>
    <d v="2020-12-21T00:00:00"/>
    <x v="1"/>
    <n v="4"/>
    <m/>
  </r>
  <r>
    <d v="2020-12-17T00:00:00"/>
    <d v="2020-12-21T00:00:00"/>
    <x v="1"/>
    <n v="4"/>
    <m/>
  </r>
  <r>
    <d v="2021-04-06T00:00:00"/>
    <d v="2021-04-12T00:00:00"/>
    <x v="1"/>
    <n v="6"/>
    <m/>
  </r>
  <r>
    <d v="2021-05-09T00:00:00"/>
    <d v="2021-05-11T00:00:00"/>
    <x v="2"/>
    <n v="2"/>
    <m/>
  </r>
  <r>
    <d v="2021-05-09T00:00:00"/>
    <d v="2021-05-11T00:00:00"/>
    <x v="2"/>
    <n v="2"/>
    <m/>
  </r>
  <r>
    <d v="2021-05-09T00:00:00"/>
    <d v="2021-05-11T00:00:00"/>
    <x v="2"/>
    <n v="2"/>
    <m/>
  </r>
  <r>
    <d v="2021-05-09T00:00:00"/>
    <d v="2021-05-11T00:00:00"/>
    <x v="2"/>
    <n v="2"/>
    <m/>
  </r>
  <r>
    <d v="2021-05-09T00:00:00"/>
    <d v="2021-05-11T00:00:00"/>
    <x v="2"/>
    <n v="2"/>
    <m/>
  </r>
  <r>
    <d v="2021-10-12T00:00:00"/>
    <d v="2021-10-16T00:00:00"/>
    <x v="1"/>
    <n v="4"/>
    <m/>
  </r>
  <r>
    <d v="2021-10-12T00:00:00"/>
    <d v="2021-10-16T00:00:00"/>
    <x v="1"/>
    <n v="4"/>
    <m/>
  </r>
  <r>
    <d v="2021-10-12T00:00:00"/>
    <d v="2021-10-16T00:00:00"/>
    <x v="1"/>
    <n v="4"/>
    <m/>
  </r>
  <r>
    <d v="2021-10-12T00:00:00"/>
    <d v="2021-10-16T00:00:00"/>
    <x v="1"/>
    <n v="4"/>
    <m/>
  </r>
  <r>
    <d v="2020-08-28T00:00:00"/>
    <d v="2020-08-30T00:00:00"/>
    <x v="2"/>
    <n v="2"/>
    <m/>
  </r>
  <r>
    <d v="2019-10-02T00:00:00"/>
    <d v="2019-10-07T00:00:00"/>
    <x v="1"/>
    <n v="5"/>
    <m/>
  </r>
  <r>
    <d v="2021-11-23T00:00:00"/>
    <d v="2021-11-25T00:00:00"/>
    <x v="2"/>
    <n v="2"/>
    <m/>
  </r>
  <r>
    <d v="2021-11-12T00:00:00"/>
    <d v="2021-11-16T00:00:00"/>
    <x v="1"/>
    <n v="4"/>
    <m/>
  </r>
  <r>
    <d v="2020-12-19T00:00:00"/>
    <d v="2020-12-21T00:00:00"/>
    <x v="0"/>
    <n v="2"/>
    <m/>
  </r>
  <r>
    <d v="2018-03-30T00:00:00"/>
    <d v="2018-04-05T00:00:00"/>
    <x v="1"/>
    <n v="6"/>
    <m/>
  </r>
  <r>
    <d v="2021-11-08T00:00:00"/>
    <d v="2021-11-13T00:00:00"/>
    <x v="1"/>
    <n v="5"/>
    <m/>
  </r>
  <r>
    <d v="2018-09-14T00:00:00"/>
    <d v="2018-09-18T00:00:00"/>
    <x v="0"/>
    <n v="4"/>
    <m/>
  </r>
  <r>
    <d v="2018-09-14T00:00:00"/>
    <d v="2018-09-18T00:00:00"/>
    <x v="0"/>
    <n v="4"/>
    <m/>
  </r>
  <r>
    <d v="2018-09-14T00:00:00"/>
    <d v="2018-09-18T00:00:00"/>
    <x v="0"/>
    <n v="4"/>
    <m/>
  </r>
  <r>
    <d v="2018-09-14T00:00:00"/>
    <d v="2018-09-18T00:00:00"/>
    <x v="0"/>
    <n v="4"/>
    <m/>
  </r>
  <r>
    <d v="2019-09-20T00:00:00"/>
    <d v="2019-09-26T00:00:00"/>
    <x v="1"/>
    <n v="6"/>
    <m/>
  </r>
  <r>
    <d v="2019-12-10T00:00:00"/>
    <d v="2019-12-16T00:00:00"/>
    <x v="1"/>
    <n v="6"/>
    <m/>
  </r>
  <r>
    <d v="2018-05-28T00:00:00"/>
    <d v="2018-06-01T00:00:00"/>
    <x v="1"/>
    <n v="4"/>
    <m/>
  </r>
  <r>
    <d v="2021-03-14T00:00:00"/>
    <d v="2021-03-17T00:00:00"/>
    <x v="0"/>
    <n v="3"/>
    <m/>
  </r>
  <r>
    <d v="2020-12-08T00:00:00"/>
    <d v="2020-12-12T00:00:00"/>
    <x v="0"/>
    <n v="4"/>
    <m/>
  </r>
  <r>
    <d v="2021-05-06T00:00:00"/>
    <d v="2021-05-10T00:00:00"/>
    <x v="1"/>
    <n v="4"/>
    <m/>
  </r>
  <r>
    <d v="2020-03-06T00:00:00"/>
    <d v="2020-03-10T00:00:00"/>
    <x v="1"/>
    <n v="4"/>
    <m/>
  </r>
  <r>
    <d v="2020-03-06T00:00:00"/>
    <d v="2020-03-10T00:00:00"/>
    <x v="1"/>
    <n v="4"/>
    <m/>
  </r>
  <r>
    <d v="2020-03-06T00:00:00"/>
    <d v="2020-03-10T00:00:00"/>
    <x v="1"/>
    <n v="4"/>
    <m/>
  </r>
  <r>
    <d v="2021-10-23T00:00:00"/>
    <d v="2021-10-24T00:00:00"/>
    <x v="2"/>
    <n v="1"/>
    <m/>
  </r>
  <r>
    <d v="2021-10-23T00:00:00"/>
    <d v="2021-10-24T00:00:00"/>
    <x v="2"/>
    <n v="1"/>
    <m/>
  </r>
  <r>
    <d v="2021-10-23T00:00:00"/>
    <d v="2021-10-24T00:00:00"/>
    <x v="2"/>
    <n v="1"/>
    <m/>
  </r>
  <r>
    <d v="2021-10-23T00:00:00"/>
    <d v="2021-10-24T00:00:00"/>
    <x v="2"/>
    <n v="1"/>
    <m/>
  </r>
  <r>
    <d v="2021-10-23T00:00:00"/>
    <d v="2021-10-24T00:00:00"/>
    <x v="2"/>
    <n v="1"/>
    <m/>
  </r>
  <r>
    <d v="2021-10-23T00:00:00"/>
    <d v="2021-10-24T00:00:00"/>
    <x v="2"/>
    <n v="1"/>
    <m/>
  </r>
  <r>
    <d v="2018-04-28T00:00:00"/>
    <d v="2018-04-30T00:00:00"/>
    <x v="2"/>
    <n v="2"/>
    <m/>
  </r>
  <r>
    <d v="2020-04-18T00:00:00"/>
    <d v="2020-04-23T00:00:00"/>
    <x v="1"/>
    <n v="5"/>
    <m/>
  </r>
  <r>
    <d v="2020-04-18T00:00:00"/>
    <d v="2020-04-23T00:00:00"/>
    <x v="1"/>
    <n v="5"/>
    <m/>
  </r>
  <r>
    <d v="2020-04-18T00:00:00"/>
    <d v="2020-04-23T00:00:00"/>
    <x v="1"/>
    <n v="5"/>
    <m/>
  </r>
  <r>
    <d v="2020-05-22T00:00:00"/>
    <d v="2020-05-29T00:00:00"/>
    <x v="1"/>
    <n v="7"/>
    <m/>
  </r>
  <r>
    <d v="2021-05-28T00:00:00"/>
    <d v="2021-06-02T00:00:00"/>
    <x v="0"/>
    <n v="5"/>
    <m/>
  </r>
  <r>
    <d v="2021-05-28T00:00:00"/>
    <d v="2021-06-02T00:00:00"/>
    <x v="0"/>
    <n v="5"/>
    <m/>
  </r>
  <r>
    <d v="2018-08-25T00:00:00"/>
    <d v="2018-08-29T00:00:00"/>
    <x v="1"/>
    <n v="4"/>
    <m/>
  </r>
  <r>
    <d v="2018-08-25T00:00:00"/>
    <d v="2018-08-29T00:00:00"/>
    <x v="1"/>
    <n v="4"/>
    <m/>
  </r>
  <r>
    <d v="2018-08-30T00:00:00"/>
    <d v="2018-09-04T00:00:00"/>
    <x v="1"/>
    <n v="5"/>
    <m/>
  </r>
  <r>
    <d v="2018-08-30T00:00:00"/>
    <d v="2018-09-04T00:00:00"/>
    <x v="1"/>
    <n v="5"/>
    <m/>
  </r>
  <r>
    <d v="2019-09-03T00:00:00"/>
    <d v="2019-09-07T00:00:00"/>
    <x v="0"/>
    <n v="4"/>
    <m/>
  </r>
  <r>
    <d v="2018-03-28T00:00:00"/>
    <d v="2018-04-01T00:00:00"/>
    <x v="1"/>
    <n v="4"/>
    <m/>
  </r>
  <r>
    <d v="2019-05-10T00:00:00"/>
    <d v="2019-05-15T00:00:00"/>
    <x v="1"/>
    <n v="5"/>
    <m/>
  </r>
  <r>
    <d v="2019-04-09T00:00:00"/>
    <d v="2019-04-14T00:00:00"/>
    <x v="1"/>
    <n v="5"/>
    <m/>
  </r>
  <r>
    <d v="2019-04-09T00:00:00"/>
    <d v="2019-04-14T00:00:00"/>
    <x v="1"/>
    <n v="5"/>
    <m/>
  </r>
  <r>
    <d v="2020-09-19T00:00:00"/>
    <d v="2020-09-23T00:00:00"/>
    <x v="1"/>
    <n v="4"/>
    <m/>
  </r>
  <r>
    <d v="2020-11-11T00:00:00"/>
    <d v="2020-11-17T00:00:00"/>
    <x v="1"/>
    <n v="6"/>
    <m/>
  </r>
  <r>
    <d v="2021-04-23T00:00:00"/>
    <d v="2021-04-27T00:00:00"/>
    <x v="1"/>
    <n v="4"/>
    <m/>
  </r>
  <r>
    <d v="2021-04-23T00:00:00"/>
    <d v="2021-04-27T00:00:00"/>
    <x v="1"/>
    <n v="4"/>
    <m/>
  </r>
  <r>
    <d v="2021-04-23T00:00:00"/>
    <d v="2021-04-27T00:00:00"/>
    <x v="1"/>
    <n v="4"/>
    <m/>
  </r>
  <r>
    <d v="2021-04-23T00:00:00"/>
    <d v="2021-04-27T00:00:00"/>
    <x v="1"/>
    <n v="4"/>
    <m/>
  </r>
  <r>
    <d v="2019-10-22T00:00:00"/>
    <d v="2019-10-26T00:00:00"/>
    <x v="0"/>
    <n v="4"/>
    <m/>
  </r>
  <r>
    <d v="2021-04-09T00:00:00"/>
    <d v="2021-04-14T00:00:00"/>
    <x v="1"/>
    <n v="5"/>
    <m/>
  </r>
  <r>
    <d v="2021-04-09T00:00:00"/>
    <d v="2021-04-14T00:00:00"/>
    <x v="1"/>
    <n v="5"/>
    <m/>
  </r>
  <r>
    <d v="2021-10-27T00:00:00"/>
    <d v="2021-11-01T00:00:00"/>
    <x v="1"/>
    <n v="5"/>
    <m/>
  </r>
  <r>
    <d v="2019-10-30T00:00:00"/>
    <d v="2019-10-30T00:00:00"/>
    <x v="3"/>
    <n v="0"/>
    <m/>
  </r>
  <r>
    <d v="2021-12-18T00:00:00"/>
    <d v="2021-12-24T00:00:00"/>
    <x v="1"/>
    <n v="6"/>
    <m/>
  </r>
  <r>
    <d v="2020-03-12T00:00:00"/>
    <d v="2020-03-16T00:00:00"/>
    <x v="1"/>
    <n v="4"/>
    <m/>
  </r>
  <r>
    <d v="2018-07-21T00:00:00"/>
    <d v="2018-07-27T00:00:00"/>
    <x v="1"/>
    <n v="6"/>
    <m/>
  </r>
  <r>
    <d v="2020-05-24T00:00:00"/>
    <d v="2020-05-28T00:00:00"/>
    <x v="1"/>
    <n v="4"/>
    <m/>
  </r>
  <r>
    <d v="2021-02-11T00:00:00"/>
    <d v="2021-02-15T00:00:00"/>
    <x v="1"/>
    <n v="4"/>
    <m/>
  </r>
  <r>
    <d v="2020-09-20T00:00:00"/>
    <d v="2020-09-24T00:00:00"/>
    <x v="1"/>
    <n v="4"/>
    <m/>
  </r>
  <r>
    <d v="2021-09-24T00:00:00"/>
    <d v="2021-09-24T00:00:00"/>
    <x v="3"/>
    <n v="0"/>
    <m/>
  </r>
  <r>
    <d v="2021-03-27T00:00:00"/>
    <d v="2021-03-31T00:00:00"/>
    <x v="1"/>
    <n v="4"/>
    <m/>
  </r>
  <r>
    <d v="2021-03-27T00:00:00"/>
    <d v="2021-03-31T00:00:00"/>
    <x v="1"/>
    <n v="4"/>
    <m/>
  </r>
  <r>
    <d v="2021-03-27T00:00:00"/>
    <d v="2021-03-31T00:00:00"/>
    <x v="1"/>
    <n v="4"/>
    <m/>
  </r>
  <r>
    <d v="2020-02-02T00:00:00"/>
    <d v="2020-02-04T00:00:00"/>
    <x v="0"/>
    <n v="2"/>
    <m/>
  </r>
  <r>
    <d v="2020-02-02T00:00:00"/>
    <d v="2020-02-04T00:00:00"/>
    <x v="0"/>
    <n v="2"/>
    <m/>
  </r>
  <r>
    <d v="2020-02-02T00:00:00"/>
    <d v="2020-02-04T00:00:00"/>
    <x v="0"/>
    <n v="2"/>
    <m/>
  </r>
  <r>
    <d v="2021-07-07T00:00:00"/>
    <d v="2021-07-11T00:00:00"/>
    <x v="1"/>
    <n v="4"/>
    <m/>
  </r>
  <r>
    <d v="2019-10-23T00:00:00"/>
    <d v="2019-10-28T00:00:00"/>
    <x v="1"/>
    <n v="5"/>
    <m/>
  </r>
  <r>
    <d v="2019-10-23T00:00:00"/>
    <d v="2019-10-28T00:00:00"/>
    <x v="1"/>
    <n v="5"/>
    <m/>
  </r>
  <r>
    <d v="2019-10-23T00:00:00"/>
    <d v="2019-10-28T00:00:00"/>
    <x v="1"/>
    <n v="5"/>
    <m/>
  </r>
  <r>
    <d v="2020-12-02T00:00:00"/>
    <d v="2020-12-08T00:00:00"/>
    <x v="1"/>
    <n v="6"/>
    <m/>
  </r>
  <r>
    <d v="2018-03-05T00:00:00"/>
    <d v="2018-03-08T00:00:00"/>
    <x v="0"/>
    <n v="3"/>
    <m/>
  </r>
  <r>
    <d v="2018-03-05T00:00:00"/>
    <d v="2018-03-08T00:00:00"/>
    <x v="0"/>
    <n v="3"/>
    <m/>
  </r>
  <r>
    <d v="2018-03-05T00:00:00"/>
    <d v="2018-03-08T00:00:00"/>
    <x v="0"/>
    <n v="3"/>
    <m/>
  </r>
  <r>
    <d v="2018-03-05T00:00:00"/>
    <d v="2018-03-08T00:00:00"/>
    <x v="0"/>
    <n v="3"/>
    <m/>
  </r>
  <r>
    <d v="2018-03-05T00:00:00"/>
    <d v="2018-03-08T00:00:00"/>
    <x v="0"/>
    <n v="3"/>
    <m/>
  </r>
  <r>
    <d v="2019-03-01T00:00:00"/>
    <d v="2019-03-03T00:00:00"/>
    <x v="0"/>
    <n v="2"/>
    <m/>
  </r>
  <r>
    <d v="2019-03-01T00:00:00"/>
    <d v="2019-03-03T00:00:00"/>
    <x v="0"/>
    <n v="2"/>
    <m/>
  </r>
  <r>
    <d v="2018-02-20T00:00:00"/>
    <d v="2018-02-24T00:00:00"/>
    <x v="1"/>
    <n v="4"/>
    <m/>
  </r>
  <r>
    <d v="2020-05-02T00:00:00"/>
    <d v="2020-05-06T00:00:00"/>
    <x v="1"/>
    <n v="4"/>
    <m/>
  </r>
  <r>
    <d v="2020-03-08T00:00:00"/>
    <d v="2020-03-12T00:00:00"/>
    <x v="1"/>
    <n v="4"/>
    <m/>
  </r>
  <r>
    <d v="2020-03-08T00:00:00"/>
    <d v="2020-03-12T00:00:00"/>
    <x v="1"/>
    <n v="4"/>
    <m/>
  </r>
  <r>
    <d v="2020-03-08T00:00:00"/>
    <d v="2020-03-12T00:00:00"/>
    <x v="1"/>
    <n v="4"/>
    <m/>
  </r>
  <r>
    <d v="2019-12-11T00:00:00"/>
    <d v="2019-12-14T00:00:00"/>
    <x v="2"/>
    <n v="3"/>
    <m/>
  </r>
  <r>
    <d v="2019-12-11T00:00:00"/>
    <d v="2019-12-14T00:00:00"/>
    <x v="2"/>
    <n v="3"/>
    <m/>
  </r>
  <r>
    <d v="2019-12-11T00:00:00"/>
    <d v="2019-12-14T00:00:00"/>
    <x v="2"/>
    <n v="3"/>
    <m/>
  </r>
  <r>
    <d v="2020-12-22T00:00:00"/>
    <d v="2020-12-26T00:00:00"/>
    <x v="1"/>
    <n v="4"/>
    <m/>
  </r>
  <r>
    <d v="2020-02-02T00:00:00"/>
    <d v="2020-02-08T00:00:00"/>
    <x v="1"/>
    <n v="6"/>
    <m/>
  </r>
  <r>
    <d v="2021-06-05T00:00:00"/>
    <d v="2021-06-09T00:00:00"/>
    <x v="1"/>
    <n v="4"/>
    <m/>
  </r>
  <r>
    <d v="2019-08-21T00:00:00"/>
    <d v="2019-08-26T00:00:00"/>
    <x v="1"/>
    <n v="5"/>
    <m/>
  </r>
  <r>
    <d v="2019-08-21T00:00:00"/>
    <d v="2019-08-26T00:00:00"/>
    <x v="1"/>
    <n v="5"/>
    <m/>
  </r>
  <r>
    <d v="2020-04-07T00:00:00"/>
    <d v="2020-04-11T00:00:00"/>
    <x v="1"/>
    <n v="4"/>
    <m/>
  </r>
  <r>
    <d v="2021-06-04T00:00:00"/>
    <d v="2021-06-07T00:00:00"/>
    <x v="0"/>
    <n v="3"/>
    <m/>
  </r>
  <r>
    <d v="2021-12-04T00:00:00"/>
    <d v="2021-12-10T00:00:00"/>
    <x v="1"/>
    <n v="6"/>
    <m/>
  </r>
  <r>
    <d v="2021-12-04T00:00:00"/>
    <d v="2021-12-10T00:00:00"/>
    <x v="1"/>
    <n v="6"/>
    <m/>
  </r>
  <r>
    <d v="2021-12-04T00:00:00"/>
    <d v="2021-12-10T00:00:00"/>
    <x v="1"/>
    <n v="6"/>
    <m/>
  </r>
  <r>
    <d v="2020-01-11T00:00:00"/>
    <d v="2020-01-15T00:00:00"/>
    <x v="1"/>
    <n v="4"/>
    <m/>
  </r>
  <r>
    <d v="2020-04-01T00:00:00"/>
    <d v="2020-04-07T00:00:00"/>
    <x v="1"/>
    <n v="6"/>
    <m/>
  </r>
  <r>
    <d v="2021-09-21T00:00:00"/>
    <d v="2021-09-25T00:00:00"/>
    <x v="1"/>
    <n v="4"/>
    <m/>
  </r>
  <r>
    <d v="2021-03-16T00:00:00"/>
    <d v="2021-03-16T00:00:00"/>
    <x v="3"/>
    <n v="0"/>
    <m/>
  </r>
  <r>
    <d v="2021-03-16T00:00:00"/>
    <d v="2021-03-16T00:00:00"/>
    <x v="3"/>
    <n v="0"/>
    <m/>
  </r>
  <r>
    <d v="2021-03-16T00:00:00"/>
    <d v="2021-03-16T00:00:00"/>
    <x v="3"/>
    <n v="0"/>
    <m/>
  </r>
  <r>
    <d v="2021-03-16T00:00:00"/>
    <d v="2021-03-16T00:00:00"/>
    <x v="3"/>
    <n v="0"/>
    <m/>
  </r>
  <r>
    <d v="2021-03-16T00:00:00"/>
    <d v="2021-03-16T00:00:00"/>
    <x v="3"/>
    <n v="0"/>
    <m/>
  </r>
  <r>
    <d v="2021-11-10T00:00:00"/>
    <d v="2021-11-17T00:00:00"/>
    <x v="1"/>
    <n v="7"/>
    <m/>
  </r>
  <r>
    <d v="2020-11-30T00:00:00"/>
    <d v="2020-12-06T00:00:00"/>
    <x v="1"/>
    <n v="6"/>
    <m/>
  </r>
  <r>
    <d v="2020-11-30T00:00:00"/>
    <d v="2020-12-06T00:00:00"/>
    <x v="1"/>
    <n v="6"/>
    <m/>
  </r>
  <r>
    <d v="2020-11-30T00:00:00"/>
    <d v="2020-12-06T00:00:00"/>
    <x v="1"/>
    <n v="6"/>
    <m/>
  </r>
  <r>
    <d v="2020-11-30T00:00:00"/>
    <d v="2020-12-06T00:00:00"/>
    <x v="1"/>
    <n v="6"/>
    <m/>
  </r>
  <r>
    <d v="2019-01-13T00:00:00"/>
    <d v="2019-01-15T00:00:00"/>
    <x v="0"/>
    <n v="2"/>
    <m/>
  </r>
  <r>
    <d v="2018-05-16T00:00:00"/>
    <d v="2018-05-20T00:00:00"/>
    <x v="1"/>
    <n v="4"/>
    <m/>
  </r>
  <r>
    <d v="2019-06-07T00:00:00"/>
    <d v="2019-06-11T00:00:00"/>
    <x v="1"/>
    <n v="4"/>
    <m/>
  </r>
  <r>
    <d v="2019-06-07T00:00:00"/>
    <d v="2019-06-11T00:00:00"/>
    <x v="1"/>
    <n v="4"/>
    <m/>
  </r>
  <r>
    <d v="2019-06-07T00:00:00"/>
    <d v="2019-06-11T00:00:00"/>
    <x v="1"/>
    <n v="4"/>
    <m/>
  </r>
  <r>
    <d v="2021-03-09T00:00:00"/>
    <d v="2021-03-13T00:00:00"/>
    <x v="1"/>
    <n v="4"/>
    <m/>
  </r>
  <r>
    <d v="2021-03-09T00:00:00"/>
    <d v="2021-03-13T00:00:00"/>
    <x v="1"/>
    <n v="4"/>
    <m/>
  </r>
  <r>
    <d v="2019-12-22T00:00:00"/>
    <d v="2019-12-23T00:00:00"/>
    <x v="2"/>
    <n v="1"/>
    <m/>
  </r>
  <r>
    <d v="2019-12-22T00:00:00"/>
    <d v="2019-12-23T00:00:00"/>
    <x v="2"/>
    <n v="1"/>
    <m/>
  </r>
  <r>
    <d v="2018-08-06T00:00:00"/>
    <d v="2018-08-11T00:00:00"/>
    <x v="1"/>
    <n v="5"/>
    <m/>
  </r>
  <r>
    <d v="2020-03-27T00:00:00"/>
    <d v="2020-03-31T00:00:00"/>
    <x v="1"/>
    <n v="4"/>
    <m/>
  </r>
  <r>
    <d v="2020-03-27T00:00:00"/>
    <d v="2020-03-31T00:00:00"/>
    <x v="1"/>
    <n v="4"/>
    <m/>
  </r>
  <r>
    <d v="2020-03-27T00:00:00"/>
    <d v="2020-03-31T00:00:00"/>
    <x v="1"/>
    <n v="4"/>
    <m/>
  </r>
  <r>
    <d v="2019-12-05T00:00:00"/>
    <d v="2019-12-10T00:00:00"/>
    <x v="1"/>
    <n v="5"/>
    <m/>
  </r>
  <r>
    <d v="2019-12-05T00:00:00"/>
    <d v="2019-12-10T00:00:00"/>
    <x v="1"/>
    <n v="5"/>
    <m/>
  </r>
  <r>
    <d v="2019-09-11T00:00:00"/>
    <d v="2019-09-12T00:00:00"/>
    <x v="2"/>
    <n v="1"/>
    <m/>
  </r>
  <r>
    <d v="2019-07-17T00:00:00"/>
    <d v="2019-07-24T00:00:00"/>
    <x v="1"/>
    <n v="7"/>
    <m/>
  </r>
  <r>
    <d v="2019-07-17T00:00:00"/>
    <d v="2019-07-24T00:00:00"/>
    <x v="1"/>
    <n v="7"/>
    <m/>
  </r>
  <r>
    <d v="2018-05-30T00:00:00"/>
    <d v="2018-06-03T00:00:00"/>
    <x v="1"/>
    <n v="4"/>
    <m/>
  </r>
  <r>
    <d v="2021-11-13T00:00:00"/>
    <d v="2021-11-20T00:00:00"/>
    <x v="1"/>
    <n v="7"/>
    <m/>
  </r>
  <r>
    <d v="2020-12-09T00:00:00"/>
    <d v="2020-12-11T00:00:00"/>
    <x v="2"/>
    <n v="2"/>
    <m/>
  </r>
  <r>
    <d v="2019-03-22T00:00:00"/>
    <d v="2019-03-22T00:00:00"/>
    <x v="3"/>
    <n v="0"/>
    <m/>
  </r>
  <r>
    <d v="2019-03-22T00:00:00"/>
    <d v="2019-03-22T00:00:00"/>
    <x v="3"/>
    <n v="0"/>
    <m/>
  </r>
  <r>
    <d v="2020-12-23T00:00:00"/>
    <d v="2020-12-26T00:00:00"/>
    <x v="0"/>
    <n v="3"/>
    <m/>
  </r>
  <r>
    <d v="2020-12-23T00:00:00"/>
    <d v="2020-12-26T00:00:00"/>
    <x v="0"/>
    <n v="3"/>
    <m/>
  </r>
  <r>
    <d v="2020-12-23T00:00:00"/>
    <d v="2020-12-26T00:00:00"/>
    <x v="0"/>
    <n v="3"/>
    <m/>
  </r>
  <r>
    <d v="2020-12-23T00:00:00"/>
    <d v="2020-12-26T00:00:00"/>
    <x v="0"/>
    <n v="3"/>
    <m/>
  </r>
  <r>
    <d v="2020-12-23T00:00:00"/>
    <d v="2020-12-26T00:00:00"/>
    <x v="0"/>
    <n v="3"/>
    <m/>
  </r>
  <r>
    <d v="2020-04-02T00:00:00"/>
    <d v="2020-04-06T00:00:00"/>
    <x v="0"/>
    <n v="4"/>
    <m/>
  </r>
  <r>
    <d v="2021-04-30T00:00:00"/>
    <d v="2021-05-04T00:00:00"/>
    <x v="1"/>
    <n v="4"/>
    <m/>
  </r>
  <r>
    <d v="2021-04-30T00:00:00"/>
    <d v="2021-05-04T00:00:00"/>
    <x v="1"/>
    <n v="4"/>
    <m/>
  </r>
  <r>
    <d v="2020-11-17T00:00:00"/>
    <d v="2020-11-18T00:00:00"/>
    <x v="2"/>
    <n v="1"/>
    <m/>
  </r>
  <r>
    <d v="2020-11-17T00:00:00"/>
    <d v="2020-11-18T00:00:00"/>
    <x v="2"/>
    <n v="1"/>
    <m/>
  </r>
  <r>
    <d v="2020-11-10T00:00:00"/>
    <d v="2020-11-12T00:00:00"/>
    <x v="2"/>
    <n v="2"/>
    <m/>
  </r>
  <r>
    <d v="2020-12-06T00:00:00"/>
    <d v="2020-12-12T00:00:00"/>
    <x v="1"/>
    <n v="6"/>
    <m/>
  </r>
  <r>
    <d v="2020-12-06T00:00:00"/>
    <d v="2020-12-12T00:00:00"/>
    <x v="1"/>
    <n v="6"/>
    <m/>
  </r>
  <r>
    <d v="2020-12-06T00:00:00"/>
    <d v="2020-12-12T00:00:00"/>
    <x v="1"/>
    <n v="6"/>
    <m/>
  </r>
  <r>
    <d v="2020-04-03T00:00:00"/>
    <d v="2020-04-03T00:00:00"/>
    <x v="3"/>
    <n v="0"/>
    <m/>
  </r>
  <r>
    <d v="2018-11-28T00:00:00"/>
    <d v="2018-12-02T00:00:00"/>
    <x v="1"/>
    <n v="4"/>
    <m/>
  </r>
  <r>
    <d v="2019-10-20T00:00:00"/>
    <d v="2019-10-22T00:00:00"/>
    <x v="2"/>
    <n v="2"/>
    <m/>
  </r>
  <r>
    <d v="2018-09-19T00:00:00"/>
    <d v="2018-09-19T00:00:00"/>
    <x v="3"/>
    <n v="0"/>
    <m/>
  </r>
  <r>
    <d v="2021-08-27T00:00:00"/>
    <d v="2021-08-30T00:00:00"/>
    <x v="0"/>
    <n v="3"/>
    <m/>
  </r>
  <r>
    <d v="2021-07-03T00:00:00"/>
    <d v="2021-07-04T00:00:00"/>
    <x v="2"/>
    <n v="1"/>
    <m/>
  </r>
  <r>
    <d v="2021-12-22T00:00:00"/>
    <d v="2021-12-26T00:00:00"/>
    <x v="1"/>
    <n v="4"/>
    <m/>
  </r>
  <r>
    <d v="2021-12-22T00:00:00"/>
    <d v="2021-12-26T00:00:00"/>
    <x v="1"/>
    <n v="4"/>
    <m/>
  </r>
  <r>
    <d v="2020-12-27T00:00:00"/>
    <d v="2021-01-02T00:00:00"/>
    <x v="1"/>
    <n v="6"/>
    <m/>
  </r>
  <r>
    <d v="2018-05-20T00:00:00"/>
    <d v="2018-05-22T00:00:00"/>
    <x v="0"/>
    <n v="2"/>
    <m/>
  </r>
  <r>
    <d v="2018-05-20T00:00:00"/>
    <d v="2018-05-22T00:00:00"/>
    <x v="0"/>
    <n v="2"/>
    <m/>
  </r>
  <r>
    <d v="2018-05-20T00:00:00"/>
    <d v="2018-05-22T00:00:00"/>
    <x v="0"/>
    <n v="2"/>
    <m/>
  </r>
  <r>
    <d v="2018-05-20T00:00:00"/>
    <d v="2018-05-22T00:00:00"/>
    <x v="0"/>
    <n v="2"/>
    <m/>
  </r>
  <r>
    <d v="2018-02-04T00:00:00"/>
    <d v="2018-02-08T00:00:00"/>
    <x v="0"/>
    <n v="4"/>
    <m/>
  </r>
  <r>
    <d v="2021-12-09T00:00:00"/>
    <d v="2021-12-15T00:00:00"/>
    <x v="1"/>
    <n v="6"/>
    <m/>
  </r>
  <r>
    <d v="2021-07-11T00:00:00"/>
    <d v="2021-07-18T00:00:00"/>
    <x v="1"/>
    <n v="7"/>
    <m/>
  </r>
  <r>
    <d v="2021-07-11T00:00:00"/>
    <d v="2021-07-18T00:00:00"/>
    <x v="1"/>
    <n v="7"/>
    <m/>
  </r>
  <r>
    <d v="2019-05-15T00:00:00"/>
    <d v="2019-05-22T00:00:00"/>
    <x v="1"/>
    <n v="7"/>
    <m/>
  </r>
  <r>
    <d v="2021-01-29T00:00:00"/>
    <d v="2021-02-01T00:00:00"/>
    <x v="2"/>
    <n v="3"/>
    <m/>
  </r>
  <r>
    <d v="2021-09-29T00:00:00"/>
    <d v="2021-10-01T00:00:00"/>
    <x v="2"/>
    <n v="2"/>
    <m/>
  </r>
  <r>
    <d v="2021-04-23T00:00:00"/>
    <d v="2021-04-26T00:00:00"/>
    <x v="2"/>
    <n v="3"/>
    <m/>
  </r>
  <r>
    <d v="2021-04-23T00:00:00"/>
    <d v="2021-04-26T00:00:00"/>
    <x v="2"/>
    <n v="3"/>
    <m/>
  </r>
  <r>
    <d v="2021-11-09T00:00:00"/>
    <d v="2021-11-13T00:00:00"/>
    <x v="1"/>
    <n v="4"/>
    <m/>
  </r>
  <r>
    <d v="2021-11-09T00:00:00"/>
    <d v="2021-11-13T00:00:00"/>
    <x v="1"/>
    <n v="4"/>
    <m/>
  </r>
  <r>
    <d v="2018-05-05T00:00:00"/>
    <d v="2018-05-07T00:00:00"/>
    <x v="2"/>
    <n v="2"/>
    <m/>
  </r>
  <r>
    <d v="2018-05-05T00:00:00"/>
    <d v="2018-05-07T00:00:00"/>
    <x v="2"/>
    <n v="2"/>
    <m/>
  </r>
  <r>
    <d v="2020-10-27T00:00:00"/>
    <d v="2020-10-31T00:00:00"/>
    <x v="1"/>
    <n v="4"/>
    <m/>
  </r>
  <r>
    <d v="2018-11-26T00:00:00"/>
    <d v="2018-12-01T00:00:00"/>
    <x v="1"/>
    <n v="5"/>
    <m/>
  </r>
  <r>
    <d v="2018-11-26T00:00:00"/>
    <d v="2018-12-01T00:00:00"/>
    <x v="1"/>
    <n v="5"/>
    <m/>
  </r>
  <r>
    <d v="2018-11-26T00:00:00"/>
    <d v="2018-12-01T00:00:00"/>
    <x v="1"/>
    <n v="5"/>
    <m/>
  </r>
  <r>
    <d v="2018-11-26T00:00:00"/>
    <d v="2018-12-01T00:00:00"/>
    <x v="1"/>
    <n v="5"/>
    <m/>
  </r>
  <r>
    <d v="2018-12-31T00:00:00"/>
    <d v="2018-12-31T00:00:00"/>
    <x v="3"/>
    <n v="0"/>
    <m/>
  </r>
  <r>
    <d v="2020-01-03T00:00:00"/>
    <d v="2020-01-08T00:00:00"/>
    <x v="1"/>
    <n v="5"/>
    <m/>
  </r>
  <r>
    <d v="2020-01-03T00:00:00"/>
    <d v="2020-01-08T00:00:00"/>
    <x v="1"/>
    <n v="5"/>
    <m/>
  </r>
  <r>
    <d v="2020-01-03T00:00:00"/>
    <d v="2020-01-08T00:00:00"/>
    <x v="1"/>
    <n v="5"/>
    <m/>
  </r>
  <r>
    <d v="2021-08-18T00:00:00"/>
    <d v="2021-08-22T00:00:00"/>
    <x v="1"/>
    <n v="4"/>
    <m/>
  </r>
  <r>
    <d v="2018-06-04T00:00:00"/>
    <d v="2018-06-09T00:00:00"/>
    <x v="1"/>
    <n v="5"/>
    <m/>
  </r>
  <r>
    <d v="2018-06-04T00:00:00"/>
    <d v="2018-06-09T00:00:00"/>
    <x v="1"/>
    <n v="5"/>
    <m/>
  </r>
  <r>
    <d v="2018-06-04T00:00:00"/>
    <d v="2018-06-09T00:00:00"/>
    <x v="1"/>
    <n v="5"/>
    <m/>
  </r>
  <r>
    <d v="2018-06-04T00:00:00"/>
    <d v="2018-06-09T00:00:00"/>
    <x v="1"/>
    <n v="5"/>
    <m/>
  </r>
  <r>
    <d v="2021-11-13T00:00:00"/>
    <d v="2021-11-17T00:00:00"/>
    <x v="0"/>
    <n v="4"/>
    <m/>
  </r>
  <r>
    <d v="2020-01-28T00:00:00"/>
    <d v="2020-02-01T00:00:00"/>
    <x v="0"/>
    <n v="4"/>
    <m/>
  </r>
  <r>
    <d v="2020-11-09T00:00:00"/>
    <d v="2020-11-14T00:00:00"/>
    <x v="1"/>
    <n v="5"/>
    <m/>
  </r>
  <r>
    <d v="2020-09-10T00:00:00"/>
    <d v="2020-09-14T00:00:00"/>
    <x v="1"/>
    <n v="4"/>
    <m/>
  </r>
  <r>
    <d v="2020-09-10T00:00:00"/>
    <d v="2020-09-14T00:00:00"/>
    <x v="1"/>
    <n v="4"/>
    <m/>
  </r>
  <r>
    <d v="2020-09-10T00:00:00"/>
    <d v="2020-09-14T00:00:00"/>
    <x v="1"/>
    <n v="4"/>
    <m/>
  </r>
  <r>
    <d v="2020-09-10T00:00:00"/>
    <d v="2020-09-14T00:00:00"/>
    <x v="1"/>
    <n v="4"/>
    <m/>
  </r>
  <r>
    <d v="2021-03-03T00:00:00"/>
    <d v="2021-03-08T00:00:00"/>
    <x v="1"/>
    <n v="5"/>
    <m/>
  </r>
  <r>
    <d v="2021-09-08T00:00:00"/>
    <d v="2021-09-13T00:00:00"/>
    <x v="0"/>
    <n v="5"/>
    <m/>
  </r>
  <r>
    <d v="2021-11-06T00:00:00"/>
    <d v="2021-11-09T00:00:00"/>
    <x v="0"/>
    <n v="3"/>
    <m/>
  </r>
  <r>
    <d v="2021-05-13T00:00:00"/>
    <d v="2021-05-18T00:00:00"/>
    <x v="1"/>
    <n v="5"/>
    <m/>
  </r>
  <r>
    <d v="2020-11-27T00:00:00"/>
    <d v="2020-12-01T00:00:00"/>
    <x v="1"/>
    <n v="4"/>
    <m/>
  </r>
  <r>
    <d v="2019-11-13T00:00:00"/>
    <d v="2019-11-18T00:00:00"/>
    <x v="1"/>
    <n v="5"/>
    <m/>
  </r>
  <r>
    <d v="2019-11-13T00:00:00"/>
    <d v="2019-11-18T00:00:00"/>
    <x v="1"/>
    <n v="5"/>
    <m/>
  </r>
  <r>
    <d v="2019-12-08T00:00:00"/>
    <d v="2019-12-12T00:00:00"/>
    <x v="1"/>
    <n v="4"/>
    <m/>
  </r>
  <r>
    <d v="2019-09-07T00:00:00"/>
    <d v="2019-09-12T00:00:00"/>
    <x v="1"/>
    <n v="5"/>
    <m/>
  </r>
  <r>
    <d v="2019-09-07T00:00:00"/>
    <d v="2019-09-12T00:00:00"/>
    <x v="1"/>
    <n v="5"/>
    <m/>
  </r>
  <r>
    <d v="2019-09-07T00:00:00"/>
    <d v="2019-09-12T00:00:00"/>
    <x v="1"/>
    <n v="5"/>
    <m/>
  </r>
  <r>
    <d v="2019-09-07T00:00:00"/>
    <d v="2019-09-12T00:00:00"/>
    <x v="1"/>
    <n v="5"/>
    <m/>
  </r>
  <r>
    <d v="2019-09-07T00:00:00"/>
    <d v="2019-09-12T00:00:00"/>
    <x v="1"/>
    <n v="5"/>
    <m/>
  </r>
  <r>
    <d v="2020-07-28T00:00:00"/>
    <d v="2020-07-29T00:00:00"/>
    <x v="2"/>
    <n v="1"/>
    <m/>
  </r>
  <r>
    <d v="2020-07-28T00:00:00"/>
    <d v="2020-07-29T00:00:00"/>
    <x v="2"/>
    <n v="1"/>
    <m/>
  </r>
  <r>
    <d v="2020-07-28T00:00:00"/>
    <d v="2020-07-29T00:00:00"/>
    <x v="2"/>
    <n v="1"/>
    <m/>
  </r>
  <r>
    <d v="2021-08-25T00:00:00"/>
    <d v="2021-08-29T00:00:00"/>
    <x v="1"/>
    <n v="4"/>
    <m/>
  </r>
  <r>
    <d v="2018-04-30T00:00:00"/>
    <d v="2018-05-02T00:00:00"/>
    <x v="2"/>
    <n v="2"/>
    <m/>
  </r>
  <r>
    <d v="2018-04-30T00:00:00"/>
    <d v="2018-05-02T00:00:00"/>
    <x v="2"/>
    <n v="2"/>
    <m/>
  </r>
  <r>
    <d v="2021-04-27T00:00:00"/>
    <d v="2021-05-02T00:00:00"/>
    <x v="1"/>
    <n v="5"/>
    <m/>
  </r>
  <r>
    <d v="2021-07-23T00:00:00"/>
    <d v="2021-07-24T00:00:00"/>
    <x v="2"/>
    <n v="1"/>
    <m/>
  </r>
  <r>
    <d v="2018-12-13T00:00:00"/>
    <d v="2018-12-15T00:00:00"/>
    <x v="0"/>
    <n v="2"/>
    <m/>
  </r>
  <r>
    <d v="2021-01-12T00:00:00"/>
    <d v="2021-01-16T00:00:00"/>
    <x v="1"/>
    <n v="4"/>
    <m/>
  </r>
  <r>
    <d v="2021-12-02T00:00:00"/>
    <d v="2021-12-02T00:00:00"/>
    <x v="3"/>
    <n v="0"/>
    <m/>
  </r>
  <r>
    <d v="2019-11-08T00:00:00"/>
    <d v="2019-11-15T00:00:00"/>
    <x v="1"/>
    <n v="7"/>
    <m/>
  </r>
  <r>
    <d v="2019-11-08T00:00:00"/>
    <d v="2019-11-15T00:00:00"/>
    <x v="1"/>
    <n v="7"/>
    <m/>
  </r>
  <r>
    <d v="2019-11-08T00:00:00"/>
    <d v="2019-11-15T00:00:00"/>
    <x v="1"/>
    <n v="7"/>
    <m/>
  </r>
  <r>
    <d v="2019-11-08T00:00:00"/>
    <d v="2019-11-15T00:00:00"/>
    <x v="1"/>
    <n v="7"/>
    <m/>
  </r>
  <r>
    <d v="2020-11-25T00:00:00"/>
    <d v="2020-11-29T00:00:00"/>
    <x v="1"/>
    <n v="4"/>
    <m/>
  </r>
  <r>
    <d v="2019-12-05T00:00:00"/>
    <d v="2019-12-08T00:00:00"/>
    <x v="2"/>
    <n v="3"/>
    <m/>
  </r>
  <r>
    <d v="2020-07-29T00:00:00"/>
    <d v="2020-08-03T00:00:00"/>
    <x v="1"/>
    <n v="5"/>
    <m/>
  </r>
  <r>
    <d v="2020-07-29T00:00:00"/>
    <d v="2020-08-03T00:00:00"/>
    <x v="1"/>
    <n v="5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18-09-13T00:00:00"/>
    <d v="2018-09-13T00:00:00"/>
    <x v="3"/>
    <n v="0"/>
    <m/>
  </r>
  <r>
    <d v="2020-06-21T00:00:00"/>
    <d v="2020-06-25T00:00:00"/>
    <x v="1"/>
    <n v="4"/>
    <m/>
  </r>
  <r>
    <d v="2020-09-03T00:00:00"/>
    <d v="2020-09-08T00:00:00"/>
    <x v="1"/>
    <n v="5"/>
    <m/>
  </r>
  <r>
    <d v="2021-11-25T00:00:00"/>
    <d v="2021-11-30T00:00:00"/>
    <x v="1"/>
    <n v="5"/>
    <m/>
  </r>
  <r>
    <d v="2019-05-12T00:00:00"/>
    <d v="2019-05-17T00:00:00"/>
    <x v="1"/>
    <n v="5"/>
    <m/>
  </r>
  <r>
    <d v="2019-05-12T00:00:00"/>
    <d v="2019-05-17T00:00:00"/>
    <x v="1"/>
    <n v="5"/>
    <m/>
  </r>
  <r>
    <d v="2019-05-12T00:00:00"/>
    <d v="2019-05-17T00:00:00"/>
    <x v="1"/>
    <n v="5"/>
    <m/>
  </r>
  <r>
    <d v="2021-03-30T00:00:00"/>
    <d v="2021-04-01T00:00:00"/>
    <x v="0"/>
    <n v="2"/>
    <m/>
  </r>
  <r>
    <d v="2020-11-17T00:00:00"/>
    <d v="2020-11-18T00:00:00"/>
    <x v="2"/>
    <n v="1"/>
    <m/>
  </r>
  <r>
    <d v="2020-12-30T00:00:00"/>
    <d v="2021-01-02T00:00:00"/>
    <x v="2"/>
    <n v="3"/>
    <m/>
  </r>
  <r>
    <d v="2020-12-22T00:00:00"/>
    <d v="2020-12-24T00:00:00"/>
    <x v="0"/>
    <n v="2"/>
    <m/>
  </r>
  <r>
    <d v="2020-12-22T00:00:00"/>
    <d v="2020-12-24T00:00:00"/>
    <x v="0"/>
    <n v="2"/>
    <m/>
  </r>
  <r>
    <d v="2019-12-20T00:00:00"/>
    <d v="2019-12-25T00:00:00"/>
    <x v="0"/>
    <n v="5"/>
    <m/>
  </r>
  <r>
    <d v="2018-12-27T00:00:00"/>
    <d v="2019-01-01T00:00:00"/>
    <x v="0"/>
    <n v="5"/>
    <m/>
  </r>
  <r>
    <d v="2018-12-27T00:00:00"/>
    <d v="2019-01-01T00:00:00"/>
    <x v="0"/>
    <n v="5"/>
    <m/>
  </r>
  <r>
    <d v="2021-02-16T00:00:00"/>
    <d v="2021-02-21T00:00:00"/>
    <x v="1"/>
    <n v="5"/>
    <m/>
  </r>
  <r>
    <d v="2021-02-16T00:00:00"/>
    <d v="2021-02-21T00:00:00"/>
    <x v="1"/>
    <n v="5"/>
    <m/>
  </r>
  <r>
    <d v="2021-02-16T00:00:00"/>
    <d v="2021-02-21T00:00:00"/>
    <x v="1"/>
    <n v="5"/>
    <m/>
  </r>
  <r>
    <d v="2021-02-16T00:00:00"/>
    <d v="2021-02-21T00:00:00"/>
    <x v="1"/>
    <n v="5"/>
    <m/>
  </r>
  <r>
    <d v="2021-02-16T00:00:00"/>
    <d v="2021-02-21T00:00:00"/>
    <x v="1"/>
    <n v="5"/>
    <m/>
  </r>
  <r>
    <d v="2021-10-24T00:00:00"/>
    <d v="2021-10-26T00:00:00"/>
    <x v="2"/>
    <n v="2"/>
    <m/>
  </r>
  <r>
    <d v="2020-09-02T00:00:00"/>
    <d v="2020-09-07T00:00:00"/>
    <x v="0"/>
    <n v="5"/>
    <m/>
  </r>
  <r>
    <d v="2020-09-02T00:00:00"/>
    <d v="2020-09-07T00:00:00"/>
    <x v="0"/>
    <n v="5"/>
    <m/>
  </r>
  <r>
    <d v="2020-12-01T00:00:00"/>
    <d v="2020-12-03T00:00:00"/>
    <x v="0"/>
    <n v="2"/>
    <m/>
  </r>
  <r>
    <d v="2020-12-01T00:00:00"/>
    <d v="2020-12-03T00:00:00"/>
    <x v="0"/>
    <n v="2"/>
    <m/>
  </r>
  <r>
    <d v="2018-11-05T00:00:00"/>
    <d v="2018-11-10T00:00:00"/>
    <x v="1"/>
    <n v="5"/>
    <m/>
  </r>
  <r>
    <d v="2021-11-25T00:00:00"/>
    <d v="2021-12-01T00:00:00"/>
    <x v="1"/>
    <n v="6"/>
    <m/>
  </r>
  <r>
    <d v="2020-12-16T00:00:00"/>
    <d v="2020-12-23T00:00:00"/>
    <x v="1"/>
    <n v="7"/>
    <m/>
  </r>
  <r>
    <d v="2021-11-14T00:00:00"/>
    <d v="2021-11-18T00:00:00"/>
    <x v="0"/>
    <n v="4"/>
    <m/>
  </r>
  <r>
    <d v="2020-06-26T00:00:00"/>
    <d v="2020-06-26T00:00:00"/>
    <x v="3"/>
    <n v="0"/>
    <m/>
  </r>
  <r>
    <d v="2020-06-26T00:00:00"/>
    <d v="2020-06-26T00:00:00"/>
    <x v="3"/>
    <n v="0"/>
    <m/>
  </r>
  <r>
    <d v="2020-06-26T00:00:00"/>
    <d v="2020-06-26T00:00:00"/>
    <x v="3"/>
    <n v="0"/>
    <m/>
  </r>
  <r>
    <d v="2018-12-26T00:00:00"/>
    <d v="2018-12-30T00:00:00"/>
    <x v="1"/>
    <n v="4"/>
    <m/>
  </r>
  <r>
    <d v="2020-08-14T00:00:00"/>
    <d v="2020-08-18T00:00:00"/>
    <x v="1"/>
    <n v="4"/>
    <m/>
  </r>
  <r>
    <d v="2020-08-14T00:00:00"/>
    <d v="2020-08-18T00:00:00"/>
    <x v="1"/>
    <n v="4"/>
    <m/>
  </r>
  <r>
    <d v="2020-08-14T00:00:00"/>
    <d v="2020-08-18T00:00:00"/>
    <x v="1"/>
    <n v="4"/>
    <m/>
  </r>
  <r>
    <d v="2020-10-24T00:00:00"/>
    <d v="2020-10-28T00:00:00"/>
    <x v="1"/>
    <n v="4"/>
    <m/>
  </r>
  <r>
    <d v="2018-08-23T00:00:00"/>
    <d v="2018-08-28T00:00:00"/>
    <x v="0"/>
    <n v="5"/>
    <m/>
  </r>
  <r>
    <d v="2021-09-15T00:00:00"/>
    <d v="2021-09-17T00:00:00"/>
    <x v="0"/>
    <n v="2"/>
    <m/>
  </r>
  <r>
    <d v="2021-06-15T00:00:00"/>
    <d v="2021-06-20T00:00:00"/>
    <x v="1"/>
    <n v="5"/>
    <m/>
  </r>
  <r>
    <d v="2021-06-15T00:00:00"/>
    <d v="2021-06-20T00:00:00"/>
    <x v="1"/>
    <n v="5"/>
    <m/>
  </r>
  <r>
    <d v="2021-06-15T00:00:00"/>
    <d v="2021-06-20T00:00:00"/>
    <x v="1"/>
    <n v="5"/>
    <m/>
  </r>
  <r>
    <d v="2021-06-15T00:00:00"/>
    <d v="2021-06-20T00:00:00"/>
    <x v="1"/>
    <n v="5"/>
    <m/>
  </r>
  <r>
    <d v="2021-06-15T00:00:00"/>
    <d v="2021-06-20T00:00:00"/>
    <x v="1"/>
    <n v="5"/>
    <m/>
  </r>
  <r>
    <d v="2021-06-15T00:00:00"/>
    <d v="2021-06-20T00:00:00"/>
    <x v="1"/>
    <n v="5"/>
    <m/>
  </r>
  <r>
    <d v="2021-06-15T00:00:00"/>
    <d v="2021-06-20T00:00:00"/>
    <x v="1"/>
    <n v="5"/>
    <m/>
  </r>
  <r>
    <d v="2019-03-01T00:00:00"/>
    <d v="2019-03-05T00:00:00"/>
    <x v="1"/>
    <n v="4"/>
    <m/>
  </r>
  <r>
    <d v="2020-07-23T00:00:00"/>
    <d v="2020-07-26T00:00:00"/>
    <x v="2"/>
    <n v="3"/>
    <m/>
  </r>
  <r>
    <d v="2018-10-01T00:00:00"/>
    <d v="2018-10-05T00:00:00"/>
    <x v="1"/>
    <n v="4"/>
    <m/>
  </r>
  <r>
    <d v="2018-09-08T00:00:00"/>
    <d v="2018-09-13T00:00:00"/>
    <x v="1"/>
    <n v="5"/>
    <m/>
  </r>
  <r>
    <d v="2018-09-08T00:00:00"/>
    <d v="2018-09-13T00:00:00"/>
    <x v="1"/>
    <n v="5"/>
    <m/>
  </r>
  <r>
    <d v="2018-11-16T00:00:00"/>
    <d v="2018-11-18T00:00:00"/>
    <x v="2"/>
    <n v="2"/>
    <m/>
  </r>
  <r>
    <d v="2018-11-16T00:00:00"/>
    <d v="2018-11-18T00:00:00"/>
    <x v="2"/>
    <n v="2"/>
    <m/>
  </r>
  <r>
    <d v="2018-11-16T00:00:00"/>
    <d v="2018-11-18T00:00:00"/>
    <x v="2"/>
    <n v="2"/>
    <m/>
  </r>
  <r>
    <d v="2018-03-03T00:00:00"/>
    <d v="2018-03-07T00:00:00"/>
    <x v="1"/>
    <n v="4"/>
    <m/>
  </r>
  <r>
    <d v="2019-12-03T00:00:00"/>
    <d v="2019-12-07T00:00:00"/>
    <x v="1"/>
    <n v="4"/>
    <m/>
  </r>
  <r>
    <d v="2021-07-11T00:00:00"/>
    <d v="2021-07-16T00:00:00"/>
    <x v="1"/>
    <n v="5"/>
    <m/>
  </r>
  <r>
    <d v="2021-07-11T00:00:00"/>
    <d v="2021-07-16T00:00:00"/>
    <x v="1"/>
    <n v="5"/>
    <m/>
  </r>
  <r>
    <d v="2021-11-16T00:00:00"/>
    <d v="2021-11-20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06-12T00:00:00"/>
    <d v="2020-06-16T00:00:00"/>
    <x v="0"/>
    <n v="4"/>
    <m/>
  </r>
  <r>
    <d v="2020-12-29T00:00:00"/>
    <d v="2020-12-31T00:00:00"/>
    <x v="0"/>
    <n v="2"/>
    <m/>
  </r>
  <r>
    <d v="2020-12-29T00:00:00"/>
    <d v="2020-12-31T00:00:00"/>
    <x v="0"/>
    <n v="2"/>
    <m/>
  </r>
  <r>
    <d v="2021-03-18T00:00:00"/>
    <d v="2021-03-23T00:00:00"/>
    <x v="1"/>
    <n v="5"/>
    <m/>
  </r>
  <r>
    <d v="2019-12-27T00:00:00"/>
    <d v="2019-12-31T00:00:00"/>
    <x v="1"/>
    <n v="4"/>
    <m/>
  </r>
  <r>
    <d v="2019-12-27T00:00:00"/>
    <d v="2019-12-31T00:00:00"/>
    <x v="1"/>
    <n v="4"/>
    <m/>
  </r>
  <r>
    <d v="2019-12-27T00:00:00"/>
    <d v="2019-12-31T00:00:00"/>
    <x v="1"/>
    <n v="4"/>
    <m/>
  </r>
  <r>
    <d v="2019-12-27T00:00:00"/>
    <d v="2019-12-31T00:00:00"/>
    <x v="1"/>
    <n v="4"/>
    <m/>
  </r>
  <r>
    <d v="2019-12-27T00:00:00"/>
    <d v="2019-12-31T00:00:00"/>
    <x v="1"/>
    <n v="4"/>
    <m/>
  </r>
  <r>
    <d v="2019-07-31T00:00:00"/>
    <d v="2019-08-06T00:00:00"/>
    <x v="1"/>
    <n v="6"/>
    <m/>
  </r>
  <r>
    <d v="2021-06-27T00:00:00"/>
    <d v="2021-06-29T00:00:00"/>
    <x v="0"/>
    <n v="2"/>
    <m/>
  </r>
  <r>
    <d v="2021-06-27T00:00:00"/>
    <d v="2021-06-29T00:00:00"/>
    <x v="0"/>
    <n v="2"/>
    <m/>
  </r>
  <r>
    <d v="2021-06-27T00:00:00"/>
    <d v="2021-06-29T00:00:00"/>
    <x v="0"/>
    <n v="2"/>
    <m/>
  </r>
  <r>
    <d v="2018-02-07T00:00:00"/>
    <d v="2018-02-10T00:00:00"/>
    <x v="0"/>
    <n v="3"/>
    <m/>
  </r>
  <r>
    <d v="2020-09-04T00:00:00"/>
    <d v="2020-09-09T00:00:00"/>
    <x v="1"/>
    <n v="5"/>
    <m/>
  </r>
  <r>
    <d v="2021-04-06T00:00:00"/>
    <d v="2021-04-10T00:00:00"/>
    <x v="1"/>
    <n v="4"/>
    <m/>
  </r>
  <r>
    <d v="2021-12-08T00:00:00"/>
    <d v="2021-12-11T00:00:00"/>
    <x v="2"/>
    <n v="3"/>
    <m/>
  </r>
  <r>
    <d v="2021-12-08T00:00:00"/>
    <d v="2021-12-11T00:00:00"/>
    <x v="2"/>
    <n v="3"/>
    <m/>
  </r>
  <r>
    <d v="2020-07-24T00:00:00"/>
    <d v="2020-07-25T00:00:00"/>
    <x v="2"/>
    <n v="1"/>
    <m/>
  </r>
  <r>
    <d v="2019-11-09T00:00:00"/>
    <d v="2019-11-09T00:00:00"/>
    <x v="3"/>
    <n v="0"/>
    <m/>
  </r>
  <r>
    <d v="2019-10-02T00:00:00"/>
    <d v="2019-10-04T00:00:00"/>
    <x v="2"/>
    <n v="2"/>
    <m/>
  </r>
  <r>
    <d v="2019-10-02T00:00:00"/>
    <d v="2019-10-04T00:00:00"/>
    <x v="2"/>
    <n v="2"/>
    <m/>
  </r>
  <r>
    <d v="2019-11-22T00:00:00"/>
    <d v="2019-11-25T00:00:00"/>
    <x v="0"/>
    <n v="3"/>
    <m/>
  </r>
  <r>
    <d v="2019-11-22T00:00:00"/>
    <d v="2019-11-25T00:00:00"/>
    <x v="0"/>
    <n v="3"/>
    <m/>
  </r>
  <r>
    <d v="2021-02-02T00:00:00"/>
    <d v="2021-02-07T00:00:00"/>
    <x v="1"/>
    <n v="5"/>
    <m/>
  </r>
  <r>
    <d v="2021-02-02T00:00:00"/>
    <d v="2021-02-07T00:00:00"/>
    <x v="1"/>
    <n v="5"/>
    <m/>
  </r>
  <r>
    <d v="2021-02-02T00:00:00"/>
    <d v="2021-02-07T00:00:00"/>
    <x v="1"/>
    <n v="5"/>
    <m/>
  </r>
  <r>
    <d v="2019-06-16T00:00:00"/>
    <d v="2019-06-19T00:00:00"/>
    <x v="2"/>
    <n v="3"/>
    <m/>
  </r>
  <r>
    <d v="2019-06-16T00:00:00"/>
    <d v="2019-06-19T00:00:00"/>
    <x v="2"/>
    <n v="3"/>
    <m/>
  </r>
  <r>
    <d v="2020-05-05T00:00:00"/>
    <d v="2020-05-09T00:00:00"/>
    <x v="1"/>
    <n v="4"/>
    <m/>
  </r>
  <r>
    <d v="2020-05-05T00:00:00"/>
    <d v="2020-05-09T00:00:00"/>
    <x v="1"/>
    <n v="4"/>
    <m/>
  </r>
  <r>
    <d v="2021-09-09T00:00:00"/>
    <d v="2021-09-10T00:00:00"/>
    <x v="2"/>
    <n v="1"/>
    <m/>
  </r>
  <r>
    <d v="2021-09-09T00:00:00"/>
    <d v="2021-09-10T00:00:00"/>
    <x v="2"/>
    <n v="1"/>
    <m/>
  </r>
  <r>
    <d v="2021-09-09T00:00:00"/>
    <d v="2021-09-10T00:00:00"/>
    <x v="2"/>
    <n v="1"/>
    <m/>
  </r>
  <r>
    <d v="2020-07-22T00:00:00"/>
    <d v="2020-07-26T00:00:00"/>
    <x v="1"/>
    <n v="4"/>
    <m/>
  </r>
  <r>
    <d v="2020-07-22T00:00:00"/>
    <d v="2020-07-26T00:00:00"/>
    <x v="1"/>
    <n v="4"/>
    <m/>
  </r>
  <r>
    <d v="2020-07-22T00:00:00"/>
    <d v="2020-07-26T00:00:00"/>
    <x v="1"/>
    <n v="4"/>
    <m/>
  </r>
  <r>
    <d v="2020-07-22T00:00:00"/>
    <d v="2020-07-26T00:00:00"/>
    <x v="1"/>
    <n v="4"/>
    <m/>
  </r>
  <r>
    <d v="2020-01-31T00:00:00"/>
    <d v="2020-02-06T00:00:00"/>
    <x v="1"/>
    <n v="6"/>
    <m/>
  </r>
  <r>
    <d v="2020-01-31T00:00:00"/>
    <d v="2020-02-06T00:00:00"/>
    <x v="1"/>
    <n v="6"/>
    <m/>
  </r>
  <r>
    <d v="2020-12-29T00:00:00"/>
    <d v="2021-01-02T00:00:00"/>
    <x v="1"/>
    <n v="4"/>
    <m/>
  </r>
  <r>
    <d v="2020-12-29T00:00:00"/>
    <d v="2021-01-02T00:00:00"/>
    <x v="1"/>
    <n v="4"/>
    <m/>
  </r>
  <r>
    <d v="2019-11-21T00:00:00"/>
    <d v="2019-11-27T00:00:00"/>
    <x v="1"/>
    <n v="6"/>
    <m/>
  </r>
  <r>
    <d v="2019-11-21T00:00:00"/>
    <d v="2019-11-27T00:00:00"/>
    <x v="1"/>
    <n v="6"/>
    <m/>
  </r>
  <r>
    <d v="2019-11-21T00:00:00"/>
    <d v="2019-11-27T00:00:00"/>
    <x v="1"/>
    <n v="6"/>
    <m/>
  </r>
  <r>
    <d v="2019-11-21T00:00:00"/>
    <d v="2019-11-27T00:00:00"/>
    <x v="1"/>
    <n v="6"/>
    <m/>
  </r>
  <r>
    <d v="2019-10-05T00:00:00"/>
    <d v="2019-10-09T00:00:00"/>
    <x v="1"/>
    <n v="4"/>
    <m/>
  </r>
  <r>
    <d v="2020-09-12T00:00:00"/>
    <d v="2020-09-13T00:00:00"/>
    <x v="3"/>
    <n v="1"/>
    <m/>
  </r>
  <r>
    <d v="2020-09-12T00:00:00"/>
    <d v="2020-09-13T00:00:00"/>
    <x v="3"/>
    <n v="1"/>
    <m/>
  </r>
  <r>
    <d v="2021-09-14T00:00:00"/>
    <d v="2021-09-17T00:00:00"/>
    <x v="2"/>
    <n v="3"/>
    <m/>
  </r>
  <r>
    <d v="2021-09-14T00:00:00"/>
    <d v="2021-09-17T00:00:00"/>
    <x v="2"/>
    <n v="3"/>
    <m/>
  </r>
  <r>
    <d v="2019-02-23T00:00:00"/>
    <d v="2019-02-28T00:00:00"/>
    <x v="1"/>
    <n v="5"/>
    <m/>
  </r>
  <r>
    <d v="2019-02-23T00:00:00"/>
    <d v="2019-02-28T00:00:00"/>
    <x v="1"/>
    <n v="5"/>
    <m/>
  </r>
  <r>
    <d v="2020-12-05T00:00:00"/>
    <d v="2020-12-09T00:00:00"/>
    <x v="0"/>
    <n v="4"/>
    <m/>
  </r>
  <r>
    <d v="2020-07-02T00:00:00"/>
    <d v="2020-07-03T00:00:00"/>
    <x v="2"/>
    <n v="1"/>
    <m/>
  </r>
  <r>
    <d v="2020-07-02T00:00:00"/>
    <d v="2020-07-03T00:00:00"/>
    <x v="2"/>
    <n v="1"/>
    <m/>
  </r>
  <r>
    <d v="2021-12-13T00:00:00"/>
    <d v="2021-12-18T00:00:00"/>
    <x v="1"/>
    <n v="5"/>
    <m/>
  </r>
  <r>
    <d v="2019-03-20T00:00:00"/>
    <d v="2019-03-22T00:00:00"/>
    <x v="0"/>
    <n v="2"/>
    <m/>
  </r>
  <r>
    <d v="2019-03-01T00:00:00"/>
    <d v="2019-03-04T00:00:00"/>
    <x v="2"/>
    <n v="3"/>
    <m/>
  </r>
  <r>
    <d v="2019-03-01T00:00:00"/>
    <d v="2019-03-04T00:00:00"/>
    <x v="2"/>
    <n v="3"/>
    <m/>
  </r>
  <r>
    <d v="2020-09-15T00:00:00"/>
    <d v="2020-09-20T00:00:00"/>
    <x v="1"/>
    <n v="5"/>
    <m/>
  </r>
  <r>
    <d v="2020-09-15T00:00:00"/>
    <d v="2020-09-20T00:00:00"/>
    <x v="1"/>
    <n v="5"/>
    <m/>
  </r>
  <r>
    <d v="2021-03-17T00:00:00"/>
    <d v="2021-03-23T00:00:00"/>
    <x v="1"/>
    <n v="6"/>
    <m/>
  </r>
  <r>
    <d v="2021-05-28T00:00:00"/>
    <d v="2021-06-02T00:00:00"/>
    <x v="1"/>
    <n v="5"/>
    <m/>
  </r>
  <r>
    <d v="2021-05-28T00:00:00"/>
    <d v="2021-06-02T00:00:00"/>
    <x v="1"/>
    <n v="5"/>
    <m/>
  </r>
  <r>
    <d v="2021-05-28T00:00:00"/>
    <d v="2021-06-02T00:00:00"/>
    <x v="1"/>
    <n v="5"/>
    <m/>
  </r>
  <r>
    <d v="2021-06-15T00:00:00"/>
    <d v="2021-06-19T00:00:00"/>
    <x v="1"/>
    <n v="4"/>
    <m/>
  </r>
  <r>
    <d v="2021-06-15T00:00:00"/>
    <d v="2021-06-19T00:00:00"/>
    <x v="1"/>
    <n v="4"/>
    <m/>
  </r>
  <r>
    <d v="2019-09-06T00:00:00"/>
    <d v="2019-09-12T00:00:00"/>
    <x v="1"/>
    <n v="6"/>
    <m/>
  </r>
  <r>
    <d v="2021-03-18T00:00:00"/>
    <d v="2021-03-24T00:00:00"/>
    <x v="1"/>
    <n v="6"/>
    <m/>
  </r>
  <r>
    <d v="2018-12-19T00:00:00"/>
    <d v="2018-12-21T00:00:00"/>
    <x v="2"/>
    <n v="2"/>
    <m/>
  </r>
  <r>
    <d v="2018-12-19T00:00:00"/>
    <d v="2018-12-21T00:00:00"/>
    <x v="2"/>
    <n v="2"/>
    <m/>
  </r>
  <r>
    <d v="2018-12-19T00:00:00"/>
    <d v="2018-12-21T00:00:00"/>
    <x v="2"/>
    <n v="2"/>
    <m/>
  </r>
  <r>
    <d v="2018-12-19T00:00:00"/>
    <d v="2018-12-21T00:00:00"/>
    <x v="2"/>
    <n v="2"/>
    <m/>
  </r>
  <r>
    <d v="2020-07-07T00:00:00"/>
    <d v="2020-07-13T00:00:00"/>
    <x v="1"/>
    <n v="6"/>
    <m/>
  </r>
  <r>
    <d v="2020-07-07T00:00:00"/>
    <d v="2020-07-13T00:00:00"/>
    <x v="1"/>
    <n v="6"/>
    <m/>
  </r>
  <r>
    <d v="2020-04-06T00:00:00"/>
    <d v="2020-04-10T00:00:00"/>
    <x v="1"/>
    <n v="4"/>
    <m/>
  </r>
  <r>
    <d v="2018-05-08T00:00:00"/>
    <d v="2018-05-10T00:00:00"/>
    <x v="2"/>
    <n v="2"/>
    <m/>
  </r>
  <r>
    <d v="2021-11-23T00:00:00"/>
    <d v="2021-11-27T00:00:00"/>
    <x v="1"/>
    <n v="4"/>
    <m/>
  </r>
  <r>
    <d v="2020-11-10T00:00:00"/>
    <d v="2020-11-12T00:00:00"/>
    <x v="2"/>
    <n v="2"/>
    <m/>
  </r>
  <r>
    <d v="2020-11-10T00:00:00"/>
    <d v="2020-11-12T00:00:00"/>
    <x v="2"/>
    <n v="2"/>
    <m/>
  </r>
  <r>
    <d v="2018-12-31T00:00:00"/>
    <d v="2019-01-01T00:00:00"/>
    <x v="2"/>
    <n v="1"/>
    <m/>
  </r>
  <r>
    <d v="2018-12-31T00:00:00"/>
    <d v="2019-01-01T00:00:00"/>
    <x v="2"/>
    <n v="1"/>
    <m/>
  </r>
  <r>
    <d v="2021-08-19T00:00:00"/>
    <d v="2021-08-23T00:00:00"/>
    <x v="1"/>
    <n v="4"/>
    <m/>
  </r>
  <r>
    <d v="2020-09-12T00:00:00"/>
    <d v="2020-09-16T00:00:00"/>
    <x v="1"/>
    <n v="4"/>
    <m/>
  </r>
  <r>
    <d v="2021-10-26T00:00:00"/>
    <d v="2021-10-31T00:00:00"/>
    <x v="1"/>
    <n v="5"/>
    <m/>
  </r>
  <r>
    <d v="2021-10-26T00:00:00"/>
    <d v="2021-10-31T00:00:00"/>
    <x v="1"/>
    <n v="5"/>
    <m/>
  </r>
  <r>
    <d v="2021-10-26T00:00:00"/>
    <d v="2021-10-31T00:00:00"/>
    <x v="1"/>
    <n v="5"/>
    <m/>
  </r>
  <r>
    <d v="2021-05-30T00:00:00"/>
    <d v="2021-06-04T00:00:00"/>
    <x v="1"/>
    <n v="5"/>
    <m/>
  </r>
  <r>
    <d v="2020-03-08T00:00:00"/>
    <d v="2020-03-13T00:00:00"/>
    <x v="1"/>
    <n v="5"/>
    <m/>
  </r>
  <r>
    <d v="2020-03-08T00:00:00"/>
    <d v="2020-03-13T00:00:00"/>
    <x v="1"/>
    <n v="5"/>
    <m/>
  </r>
  <r>
    <d v="2019-07-26T00:00:00"/>
    <d v="2019-07-31T00:00:00"/>
    <x v="1"/>
    <n v="5"/>
    <m/>
  </r>
  <r>
    <d v="2019-11-23T00:00:00"/>
    <d v="2019-11-25T00:00:00"/>
    <x v="0"/>
    <n v="2"/>
    <m/>
  </r>
  <r>
    <d v="2019-11-23T00:00:00"/>
    <d v="2019-11-25T00:00:00"/>
    <x v="0"/>
    <n v="2"/>
    <m/>
  </r>
  <r>
    <d v="2019-11-23T00:00:00"/>
    <d v="2019-11-25T00:00:00"/>
    <x v="0"/>
    <n v="2"/>
    <m/>
  </r>
  <r>
    <d v="2019-11-23T00:00:00"/>
    <d v="2019-11-25T00:00:00"/>
    <x v="0"/>
    <n v="2"/>
    <m/>
  </r>
  <r>
    <d v="2019-11-23T00:00:00"/>
    <d v="2019-11-25T00:00:00"/>
    <x v="0"/>
    <n v="2"/>
    <m/>
  </r>
  <r>
    <d v="2019-11-28T00:00:00"/>
    <d v="2019-12-02T00:00:00"/>
    <x v="1"/>
    <n v="4"/>
    <m/>
  </r>
  <r>
    <d v="2021-11-03T00:00:00"/>
    <d v="2021-11-07T00:00:00"/>
    <x v="1"/>
    <n v="4"/>
    <m/>
  </r>
  <r>
    <d v="2021-11-03T00:00:00"/>
    <d v="2021-11-07T00:00:00"/>
    <x v="1"/>
    <n v="4"/>
    <m/>
  </r>
  <r>
    <d v="2021-11-03T00:00:00"/>
    <d v="2021-11-07T00:00:00"/>
    <x v="1"/>
    <n v="4"/>
    <m/>
  </r>
  <r>
    <d v="2021-11-03T00:00:00"/>
    <d v="2021-11-07T00:00:00"/>
    <x v="1"/>
    <n v="4"/>
    <m/>
  </r>
  <r>
    <d v="2021-03-21T00:00:00"/>
    <d v="2021-03-23T00:00:00"/>
    <x v="0"/>
    <n v="2"/>
    <m/>
  </r>
  <r>
    <d v="2019-12-19T00:00:00"/>
    <d v="2019-12-22T00:00:00"/>
    <x v="2"/>
    <n v="3"/>
    <m/>
  </r>
  <r>
    <d v="2018-04-02T00:00:00"/>
    <d v="2018-04-06T00:00:00"/>
    <x v="0"/>
    <n v="4"/>
    <m/>
  </r>
  <r>
    <d v="2018-04-02T00:00:00"/>
    <d v="2018-04-06T00:00:00"/>
    <x v="0"/>
    <n v="4"/>
    <m/>
  </r>
  <r>
    <d v="2019-06-05T00:00:00"/>
    <d v="2019-06-09T00:00:00"/>
    <x v="1"/>
    <n v="4"/>
    <m/>
  </r>
  <r>
    <d v="2018-10-06T00:00:00"/>
    <d v="2018-10-09T00:00:00"/>
    <x v="2"/>
    <n v="3"/>
    <m/>
  </r>
  <r>
    <d v="2020-08-21T00:00:00"/>
    <d v="2020-08-24T00:00:00"/>
    <x v="0"/>
    <n v="3"/>
    <m/>
  </r>
  <r>
    <d v="2019-11-15T00:00:00"/>
    <d v="2019-11-19T00:00:00"/>
    <x v="1"/>
    <n v="4"/>
    <m/>
  </r>
  <r>
    <d v="2019-06-22T00:00:00"/>
    <d v="2019-06-27T00:00:00"/>
    <x v="1"/>
    <n v="5"/>
    <m/>
  </r>
  <r>
    <d v="2021-09-24T00:00:00"/>
    <d v="2021-09-28T00:00:00"/>
    <x v="1"/>
    <n v="4"/>
    <m/>
  </r>
  <r>
    <d v="2021-09-24T00:00:00"/>
    <d v="2021-09-28T00:00:00"/>
    <x v="1"/>
    <n v="4"/>
    <m/>
  </r>
  <r>
    <d v="2021-09-24T00:00:00"/>
    <d v="2021-09-28T00:00:00"/>
    <x v="1"/>
    <n v="4"/>
    <m/>
  </r>
  <r>
    <d v="2021-09-24T00:00:00"/>
    <d v="2021-09-28T00:00:00"/>
    <x v="1"/>
    <n v="4"/>
    <m/>
  </r>
  <r>
    <d v="2021-09-24T00:00:00"/>
    <d v="2021-09-28T00:00:00"/>
    <x v="1"/>
    <n v="4"/>
    <m/>
  </r>
  <r>
    <d v="2018-04-06T00:00:00"/>
    <d v="2018-04-10T00:00:00"/>
    <x v="0"/>
    <n v="4"/>
    <m/>
  </r>
  <r>
    <d v="2018-04-06T00:00:00"/>
    <d v="2018-04-10T00:00:00"/>
    <x v="0"/>
    <n v="4"/>
    <m/>
  </r>
  <r>
    <d v="2018-04-06T00:00:00"/>
    <d v="2018-04-10T00:00:00"/>
    <x v="0"/>
    <n v="4"/>
    <m/>
  </r>
  <r>
    <d v="2020-02-09T00:00:00"/>
    <d v="2020-02-13T00:00:00"/>
    <x v="1"/>
    <n v="4"/>
    <m/>
  </r>
  <r>
    <d v="2020-02-09T00:00:00"/>
    <d v="2020-02-13T00:00:00"/>
    <x v="1"/>
    <n v="4"/>
    <m/>
  </r>
  <r>
    <d v="2018-11-18T00:00:00"/>
    <d v="2018-11-20T00:00:00"/>
    <x v="0"/>
    <n v="2"/>
    <m/>
  </r>
  <r>
    <d v="2021-12-18T00:00:00"/>
    <d v="2021-12-23T00:00:00"/>
    <x v="1"/>
    <n v="5"/>
    <m/>
  </r>
  <r>
    <d v="2021-12-18T00:00:00"/>
    <d v="2021-12-23T00:00:00"/>
    <x v="1"/>
    <n v="5"/>
    <m/>
  </r>
  <r>
    <d v="2021-12-18T00:00:00"/>
    <d v="2021-12-23T00:00:00"/>
    <x v="1"/>
    <n v="5"/>
    <m/>
  </r>
  <r>
    <d v="2021-12-18T00:00:00"/>
    <d v="2021-12-23T00:00:00"/>
    <x v="1"/>
    <n v="5"/>
    <m/>
  </r>
  <r>
    <d v="2019-07-02T00:00:00"/>
    <d v="2019-07-04T00:00:00"/>
    <x v="2"/>
    <n v="2"/>
    <m/>
  </r>
  <r>
    <d v="2019-07-02T00:00:00"/>
    <d v="2019-07-04T00:00:00"/>
    <x v="2"/>
    <n v="2"/>
    <m/>
  </r>
  <r>
    <d v="2019-07-02T00:00:00"/>
    <d v="2019-07-04T00:00:00"/>
    <x v="2"/>
    <n v="2"/>
    <m/>
  </r>
  <r>
    <d v="2019-07-02T00:00:00"/>
    <d v="2019-07-04T00:00:00"/>
    <x v="2"/>
    <n v="2"/>
    <m/>
  </r>
  <r>
    <d v="2018-10-08T00:00:00"/>
    <d v="2018-10-13T00:00:00"/>
    <x v="0"/>
    <n v="5"/>
    <m/>
  </r>
  <r>
    <d v="2019-09-22T00:00:00"/>
    <d v="2019-09-25T00:00:00"/>
    <x v="2"/>
    <n v="3"/>
    <m/>
  </r>
  <r>
    <d v="2019-09-22T00:00:00"/>
    <d v="2019-09-25T00:00:00"/>
    <x v="2"/>
    <n v="3"/>
    <m/>
  </r>
  <r>
    <d v="2021-12-24T00:00:00"/>
    <d v="2021-12-30T00:00:00"/>
    <x v="1"/>
    <n v="6"/>
    <m/>
  </r>
  <r>
    <d v="2021-10-13T00:00:00"/>
    <d v="2021-10-20T00:00:00"/>
    <x v="1"/>
    <n v="7"/>
    <m/>
  </r>
  <r>
    <d v="2021-10-13T00:00:00"/>
    <d v="2021-10-20T00:00:00"/>
    <x v="1"/>
    <n v="7"/>
    <m/>
  </r>
  <r>
    <d v="2021-10-13T00:00:00"/>
    <d v="2021-10-20T00:00:00"/>
    <x v="1"/>
    <n v="7"/>
    <m/>
  </r>
  <r>
    <d v="2021-08-20T00:00:00"/>
    <d v="2021-08-26T00:00:00"/>
    <x v="1"/>
    <n v="6"/>
    <m/>
  </r>
  <r>
    <d v="2019-09-11T00:00:00"/>
    <d v="2019-09-18T00:00:00"/>
    <x v="1"/>
    <n v="7"/>
    <m/>
  </r>
  <r>
    <d v="2019-09-11T00:00:00"/>
    <d v="2019-09-18T00:00:00"/>
    <x v="1"/>
    <n v="7"/>
    <m/>
  </r>
  <r>
    <d v="2019-09-11T00:00:00"/>
    <d v="2019-09-18T00:00:00"/>
    <x v="1"/>
    <n v="7"/>
    <m/>
  </r>
  <r>
    <d v="2019-09-11T00:00:00"/>
    <d v="2019-09-18T00:00:00"/>
    <x v="1"/>
    <n v="7"/>
    <m/>
  </r>
  <r>
    <d v="2019-09-11T00:00:00"/>
    <d v="2019-09-18T00:00:00"/>
    <x v="1"/>
    <n v="7"/>
    <m/>
  </r>
  <r>
    <d v="2019-12-20T00:00:00"/>
    <d v="2019-12-26T00:00:00"/>
    <x v="1"/>
    <n v="6"/>
    <m/>
  </r>
  <r>
    <d v="2018-09-20T00:00:00"/>
    <d v="2018-09-23T00:00:00"/>
    <x v="2"/>
    <n v="3"/>
    <m/>
  </r>
  <r>
    <d v="2018-09-20T00:00:00"/>
    <d v="2018-09-23T00:00:00"/>
    <x v="2"/>
    <n v="3"/>
    <m/>
  </r>
  <r>
    <d v="2020-11-04T00:00:00"/>
    <d v="2020-11-08T00:00:00"/>
    <x v="1"/>
    <n v="4"/>
    <m/>
  </r>
  <r>
    <d v="2021-12-01T00:00:00"/>
    <d v="2021-12-06T00:00:00"/>
    <x v="1"/>
    <n v="5"/>
    <m/>
  </r>
  <r>
    <d v="2021-12-01T00:00:00"/>
    <d v="2021-12-06T00:00:00"/>
    <x v="1"/>
    <n v="5"/>
    <m/>
  </r>
  <r>
    <d v="2021-12-01T00:00:00"/>
    <d v="2021-12-06T00:00:00"/>
    <x v="1"/>
    <n v="5"/>
    <m/>
  </r>
  <r>
    <d v="2018-10-10T00:00:00"/>
    <d v="2018-10-10T00:00:00"/>
    <x v="3"/>
    <n v="0"/>
    <m/>
  </r>
  <r>
    <d v="2018-10-10T00:00:00"/>
    <d v="2018-10-10T00:00:00"/>
    <x v="3"/>
    <n v="0"/>
    <m/>
  </r>
  <r>
    <d v="2021-11-14T00:00:00"/>
    <d v="2021-11-16T00:00:00"/>
    <x v="0"/>
    <n v="2"/>
    <m/>
  </r>
  <r>
    <d v="2020-08-13T00:00:00"/>
    <d v="2020-08-19T00:00:00"/>
    <x v="1"/>
    <n v="6"/>
    <m/>
  </r>
  <r>
    <d v="2020-08-13T00:00:00"/>
    <d v="2020-08-19T00:00:00"/>
    <x v="1"/>
    <n v="6"/>
    <m/>
  </r>
  <r>
    <d v="2021-09-17T00:00:00"/>
    <d v="2021-09-23T00:00:00"/>
    <x v="1"/>
    <n v="6"/>
    <m/>
  </r>
  <r>
    <d v="2021-09-17T00:00:00"/>
    <d v="2021-09-23T00:00:00"/>
    <x v="1"/>
    <n v="6"/>
    <m/>
  </r>
  <r>
    <d v="2019-03-23T00:00:00"/>
    <d v="2019-03-25T00:00:00"/>
    <x v="2"/>
    <n v="2"/>
    <m/>
  </r>
  <r>
    <d v="2019-03-23T00:00:00"/>
    <d v="2019-03-25T00:00:00"/>
    <x v="2"/>
    <n v="2"/>
    <m/>
  </r>
  <r>
    <d v="2020-06-30T00:00:00"/>
    <d v="2020-07-03T00:00:00"/>
    <x v="0"/>
    <n v="3"/>
    <m/>
  </r>
  <r>
    <d v="2021-10-20T00:00:00"/>
    <d v="2021-10-25T00:00:00"/>
    <x v="1"/>
    <n v="5"/>
    <m/>
  </r>
  <r>
    <d v="2021-10-20T00:00:00"/>
    <d v="2021-10-25T00:00:00"/>
    <x v="1"/>
    <n v="5"/>
    <m/>
  </r>
  <r>
    <d v="2018-08-25T00:00:00"/>
    <d v="2018-08-30T00:00:00"/>
    <x v="1"/>
    <n v="5"/>
    <m/>
  </r>
  <r>
    <d v="2018-08-25T00:00:00"/>
    <d v="2018-08-30T00:00:00"/>
    <x v="1"/>
    <n v="5"/>
    <m/>
  </r>
  <r>
    <d v="2018-08-25T00:00:00"/>
    <d v="2018-08-30T00:00:00"/>
    <x v="1"/>
    <n v="5"/>
    <m/>
  </r>
  <r>
    <d v="2018-07-27T00:00:00"/>
    <d v="2018-07-30T00:00:00"/>
    <x v="0"/>
    <n v="3"/>
    <m/>
  </r>
  <r>
    <d v="2021-12-01T00:00:00"/>
    <d v="2021-12-07T00:00:00"/>
    <x v="1"/>
    <n v="6"/>
    <m/>
  </r>
  <r>
    <d v="2020-10-17T00:00:00"/>
    <d v="2020-10-21T00:00:00"/>
    <x v="0"/>
    <n v="4"/>
    <m/>
  </r>
  <r>
    <d v="2020-10-17T00:00:00"/>
    <d v="2020-10-21T00:00:00"/>
    <x v="0"/>
    <n v="4"/>
    <m/>
  </r>
  <r>
    <d v="2020-09-16T00:00:00"/>
    <d v="2020-09-18T00:00:00"/>
    <x v="2"/>
    <n v="2"/>
    <m/>
  </r>
  <r>
    <d v="2019-12-01T00:00:00"/>
    <d v="2019-12-06T00:00:00"/>
    <x v="1"/>
    <n v="5"/>
    <m/>
  </r>
  <r>
    <d v="2018-08-05T00:00:00"/>
    <d v="2018-08-12T00:00:00"/>
    <x v="1"/>
    <n v="7"/>
    <m/>
  </r>
  <r>
    <d v="2020-08-15T00:00:00"/>
    <d v="2020-08-22T00:00:00"/>
    <x v="1"/>
    <n v="7"/>
    <m/>
  </r>
  <r>
    <d v="2020-08-15T00:00:00"/>
    <d v="2020-08-22T00:00:00"/>
    <x v="1"/>
    <n v="7"/>
    <m/>
  </r>
  <r>
    <d v="2020-08-15T00:00:00"/>
    <d v="2020-08-22T00:00:00"/>
    <x v="1"/>
    <n v="7"/>
    <m/>
  </r>
  <r>
    <d v="2020-08-15T00:00:00"/>
    <d v="2020-08-22T00:00:00"/>
    <x v="1"/>
    <n v="7"/>
    <m/>
  </r>
  <r>
    <d v="2019-08-07T00:00:00"/>
    <d v="2019-08-09T00:00:00"/>
    <x v="0"/>
    <n v="2"/>
    <m/>
  </r>
  <r>
    <d v="2019-08-07T00:00:00"/>
    <d v="2019-08-09T00:00:00"/>
    <x v="0"/>
    <n v="2"/>
    <m/>
  </r>
  <r>
    <d v="2020-05-31T00:00:00"/>
    <d v="2020-06-04T00:00:00"/>
    <x v="1"/>
    <n v="4"/>
    <m/>
  </r>
  <r>
    <d v="2020-05-31T00:00:00"/>
    <d v="2020-06-04T00:00:00"/>
    <x v="1"/>
    <n v="4"/>
    <m/>
  </r>
  <r>
    <d v="2020-05-31T00:00:00"/>
    <d v="2020-06-04T00:00:00"/>
    <x v="1"/>
    <n v="4"/>
    <m/>
  </r>
  <r>
    <d v="2020-05-31T00:00:00"/>
    <d v="2020-06-04T00:00:00"/>
    <x v="1"/>
    <n v="4"/>
    <m/>
  </r>
  <r>
    <d v="2020-07-01T00:00:00"/>
    <d v="2020-07-01T00:00:00"/>
    <x v="3"/>
    <n v="0"/>
    <m/>
  </r>
  <r>
    <d v="2020-07-01T00:00:00"/>
    <d v="2020-07-01T00:00:00"/>
    <x v="3"/>
    <n v="0"/>
    <m/>
  </r>
  <r>
    <d v="2020-07-01T00:00:00"/>
    <d v="2020-07-01T00:00:00"/>
    <x v="3"/>
    <n v="0"/>
    <m/>
  </r>
  <r>
    <d v="2020-12-18T00:00:00"/>
    <d v="2020-12-20T00:00:00"/>
    <x v="2"/>
    <n v="2"/>
    <m/>
  </r>
  <r>
    <d v="2019-01-26T00:00:00"/>
    <d v="2019-02-01T00:00:00"/>
    <x v="1"/>
    <n v="6"/>
    <m/>
  </r>
  <r>
    <d v="2021-10-28T00:00:00"/>
    <d v="2021-11-01T00:00:00"/>
    <x v="1"/>
    <n v="4"/>
    <m/>
  </r>
  <r>
    <d v="2021-11-04T00:00:00"/>
    <d v="2021-11-08T00:00:00"/>
    <x v="1"/>
    <n v="4"/>
    <m/>
  </r>
  <r>
    <d v="2021-11-04T00:00:00"/>
    <d v="2021-11-08T00:00:00"/>
    <x v="1"/>
    <n v="4"/>
    <m/>
  </r>
  <r>
    <d v="2021-11-04T00:00:00"/>
    <d v="2021-11-08T00:00:00"/>
    <x v="1"/>
    <n v="4"/>
    <m/>
  </r>
  <r>
    <d v="2021-11-04T00:00:00"/>
    <d v="2021-11-08T00:00:00"/>
    <x v="1"/>
    <n v="4"/>
    <m/>
  </r>
  <r>
    <d v="2020-05-09T00:00:00"/>
    <d v="2020-05-13T00:00:00"/>
    <x v="1"/>
    <n v="4"/>
    <m/>
  </r>
  <r>
    <d v="2020-05-09T00:00:00"/>
    <d v="2020-05-13T00:00:00"/>
    <x v="1"/>
    <n v="4"/>
    <m/>
  </r>
  <r>
    <d v="2020-05-09T00:00:00"/>
    <d v="2020-05-13T00:00:00"/>
    <x v="1"/>
    <n v="4"/>
    <m/>
  </r>
  <r>
    <d v="2020-05-09T00:00:00"/>
    <d v="2020-05-13T00:00:00"/>
    <x v="1"/>
    <n v="4"/>
    <m/>
  </r>
  <r>
    <d v="2020-05-09T00:00:00"/>
    <d v="2020-05-13T00:00:00"/>
    <x v="1"/>
    <n v="4"/>
    <m/>
  </r>
  <r>
    <d v="2018-04-02T00:00:00"/>
    <d v="2018-04-08T00:00:00"/>
    <x v="1"/>
    <n v="6"/>
    <m/>
  </r>
  <r>
    <d v="2018-04-28T00:00:00"/>
    <d v="2018-05-03T00:00:00"/>
    <x v="1"/>
    <n v="5"/>
    <m/>
  </r>
  <r>
    <d v="2020-10-04T00:00:00"/>
    <d v="2020-10-08T00:00:00"/>
    <x v="1"/>
    <n v="4"/>
    <m/>
  </r>
  <r>
    <d v="2020-10-04T00:00:00"/>
    <d v="2020-10-08T00:00:00"/>
    <x v="1"/>
    <n v="4"/>
    <m/>
  </r>
  <r>
    <d v="2021-06-11T00:00:00"/>
    <d v="2021-06-17T00:00:00"/>
    <x v="1"/>
    <n v="6"/>
    <m/>
  </r>
  <r>
    <d v="2020-01-30T00:00:00"/>
    <d v="2020-02-03T00:00:00"/>
    <x v="1"/>
    <n v="4"/>
    <m/>
  </r>
  <r>
    <d v="2020-01-30T00:00:00"/>
    <d v="2020-02-03T00:00:00"/>
    <x v="1"/>
    <n v="4"/>
    <m/>
  </r>
  <r>
    <d v="2020-01-30T00:00:00"/>
    <d v="2020-02-03T00:00:00"/>
    <x v="1"/>
    <n v="4"/>
    <m/>
  </r>
  <r>
    <d v="2019-09-27T00:00:00"/>
    <d v="2019-09-29T00:00:00"/>
    <x v="0"/>
    <n v="2"/>
    <m/>
  </r>
  <r>
    <d v="2019-04-13T00:00:00"/>
    <d v="2019-04-17T00:00:00"/>
    <x v="1"/>
    <n v="4"/>
    <m/>
  </r>
  <r>
    <d v="2019-04-13T00:00:00"/>
    <d v="2019-04-17T00:00:00"/>
    <x v="1"/>
    <n v="4"/>
    <m/>
  </r>
  <r>
    <d v="2019-04-13T00:00:00"/>
    <d v="2019-04-17T00:00:00"/>
    <x v="1"/>
    <n v="4"/>
    <m/>
  </r>
  <r>
    <d v="2021-12-18T00:00:00"/>
    <d v="2021-12-24T00:00:00"/>
    <x v="1"/>
    <n v="6"/>
    <m/>
  </r>
  <r>
    <d v="2021-12-18T00:00:00"/>
    <d v="2021-12-24T00:00:00"/>
    <x v="1"/>
    <n v="6"/>
    <m/>
  </r>
  <r>
    <d v="2020-03-14T00:00:00"/>
    <d v="2020-03-19T00:00:00"/>
    <x v="1"/>
    <n v="5"/>
    <m/>
  </r>
  <r>
    <d v="2021-08-27T00:00:00"/>
    <d v="2021-08-27T00:00:00"/>
    <x v="3"/>
    <n v="0"/>
    <m/>
  </r>
  <r>
    <d v="2021-08-27T00:00:00"/>
    <d v="2021-08-27T00:00:00"/>
    <x v="3"/>
    <n v="0"/>
    <m/>
  </r>
  <r>
    <d v="2019-12-17T00:00:00"/>
    <d v="2019-12-19T00:00:00"/>
    <x v="0"/>
    <n v="2"/>
    <m/>
  </r>
  <r>
    <d v="2019-12-17T00:00:00"/>
    <d v="2019-12-19T00:00:00"/>
    <x v="0"/>
    <n v="2"/>
    <m/>
  </r>
  <r>
    <d v="2019-12-17T00:00:00"/>
    <d v="2019-12-19T00:00:00"/>
    <x v="0"/>
    <n v="2"/>
    <m/>
  </r>
  <r>
    <d v="2019-12-17T00:00:00"/>
    <d v="2019-12-19T00:00:00"/>
    <x v="0"/>
    <n v="2"/>
    <m/>
  </r>
  <r>
    <d v="2018-08-22T00:00:00"/>
    <d v="2018-08-24T00:00:00"/>
    <x v="0"/>
    <n v="2"/>
    <m/>
  </r>
  <r>
    <d v="2020-11-03T00:00:00"/>
    <d v="2020-11-05T00:00:00"/>
    <x v="2"/>
    <n v="2"/>
    <m/>
  </r>
  <r>
    <d v="2020-11-03T00:00:00"/>
    <d v="2020-11-05T00:00:00"/>
    <x v="2"/>
    <n v="2"/>
    <m/>
  </r>
  <r>
    <d v="2021-10-10T00:00:00"/>
    <d v="2021-10-16T00:00:00"/>
    <x v="1"/>
    <n v="6"/>
    <m/>
  </r>
  <r>
    <d v="2018-12-07T00:00:00"/>
    <d v="2018-12-08T00:00:00"/>
    <x v="2"/>
    <n v="1"/>
    <m/>
  </r>
  <r>
    <d v="2018-11-15T00:00:00"/>
    <d v="2018-11-17T00:00:00"/>
    <x v="0"/>
    <n v="2"/>
    <m/>
  </r>
  <r>
    <d v="2021-12-24T00:00:00"/>
    <d v="2021-12-28T00:00:00"/>
    <x v="1"/>
    <n v="4"/>
    <m/>
  </r>
  <r>
    <d v="2021-12-24T00:00:00"/>
    <d v="2021-12-28T00:00:00"/>
    <x v="1"/>
    <n v="4"/>
    <m/>
  </r>
  <r>
    <d v="2018-12-24T00:00:00"/>
    <d v="2018-12-26T00:00:00"/>
    <x v="2"/>
    <n v="2"/>
    <m/>
  </r>
  <r>
    <d v="2021-12-22T00:00:00"/>
    <d v="2021-12-28T00:00:00"/>
    <x v="1"/>
    <n v="6"/>
    <m/>
  </r>
  <r>
    <d v="2021-12-22T00:00:00"/>
    <d v="2021-12-28T00:00:00"/>
    <x v="1"/>
    <n v="6"/>
    <m/>
  </r>
  <r>
    <d v="2021-12-22T00:00:00"/>
    <d v="2021-12-28T00:00:00"/>
    <x v="1"/>
    <n v="6"/>
    <m/>
  </r>
  <r>
    <d v="2021-12-22T00:00:00"/>
    <d v="2021-12-28T00:00:00"/>
    <x v="1"/>
    <n v="6"/>
    <m/>
  </r>
  <r>
    <d v="2021-12-22T00:00:00"/>
    <d v="2021-12-28T00:00:00"/>
    <x v="1"/>
    <n v="6"/>
    <m/>
  </r>
  <r>
    <d v="2018-08-08T00:00:00"/>
    <d v="2018-08-10T00:00:00"/>
    <x v="0"/>
    <n v="2"/>
    <m/>
  </r>
  <r>
    <d v="2018-09-20T00:00:00"/>
    <d v="2018-09-24T00:00:00"/>
    <x v="1"/>
    <n v="4"/>
    <m/>
  </r>
  <r>
    <d v="2021-12-25T00:00:00"/>
    <d v="2021-12-28T00:00:00"/>
    <x v="2"/>
    <n v="3"/>
    <m/>
  </r>
  <r>
    <d v="2021-12-25T00:00:00"/>
    <d v="2021-12-28T00:00:00"/>
    <x v="2"/>
    <n v="3"/>
    <m/>
  </r>
  <r>
    <d v="2021-11-25T00:00:00"/>
    <d v="2021-11-30T00:00:00"/>
    <x v="1"/>
    <n v="5"/>
    <m/>
  </r>
  <r>
    <d v="2021-11-25T00:00:00"/>
    <d v="2021-11-30T00:00:00"/>
    <x v="1"/>
    <n v="5"/>
    <m/>
  </r>
  <r>
    <d v="2021-11-25T00:00:00"/>
    <d v="2021-11-30T00:00:00"/>
    <x v="1"/>
    <n v="5"/>
    <m/>
  </r>
  <r>
    <d v="2021-11-25T00:00:00"/>
    <d v="2021-11-30T00:00:00"/>
    <x v="1"/>
    <n v="5"/>
    <m/>
  </r>
  <r>
    <d v="2020-11-05T00:00:00"/>
    <d v="2020-11-07T00:00:00"/>
    <x v="2"/>
    <n v="2"/>
    <m/>
  </r>
  <r>
    <d v="2020-11-05T00:00:00"/>
    <d v="2020-11-07T00:00:00"/>
    <x v="2"/>
    <n v="2"/>
    <m/>
  </r>
  <r>
    <d v="2020-11-05T00:00:00"/>
    <d v="2020-11-07T00:00:00"/>
    <x v="2"/>
    <n v="2"/>
    <m/>
  </r>
  <r>
    <d v="2021-11-06T00:00:00"/>
    <d v="2021-11-12T00:00:00"/>
    <x v="1"/>
    <n v="6"/>
    <m/>
  </r>
  <r>
    <d v="2020-11-03T00:00:00"/>
    <d v="2020-11-07T00:00:00"/>
    <x v="1"/>
    <n v="4"/>
    <m/>
  </r>
  <r>
    <d v="2020-11-03T00:00:00"/>
    <d v="2020-11-07T00:00:00"/>
    <x v="1"/>
    <n v="4"/>
    <m/>
  </r>
  <r>
    <d v="2018-12-30T00:00:00"/>
    <d v="2019-01-01T00:00:00"/>
    <x v="2"/>
    <n v="2"/>
    <m/>
  </r>
  <r>
    <d v="2021-12-02T00:00:00"/>
    <d v="2021-12-07T00:00:00"/>
    <x v="1"/>
    <n v="5"/>
    <m/>
  </r>
  <r>
    <d v="2021-12-02T00:00:00"/>
    <d v="2021-12-07T00:00:00"/>
    <x v="1"/>
    <n v="5"/>
    <m/>
  </r>
  <r>
    <d v="2021-03-24T00:00:00"/>
    <d v="2021-03-28T00:00:00"/>
    <x v="1"/>
    <n v="4"/>
    <m/>
  </r>
  <r>
    <d v="2018-11-19T00:00:00"/>
    <d v="2018-11-21T00:00:00"/>
    <x v="2"/>
    <n v="2"/>
    <m/>
  </r>
  <r>
    <d v="2021-04-25T00:00:00"/>
    <d v="2021-04-27T00:00:00"/>
    <x v="0"/>
    <n v="2"/>
    <m/>
  </r>
  <r>
    <d v="2021-11-23T00:00:00"/>
    <d v="2021-11-26T00:00:00"/>
    <x v="2"/>
    <n v="3"/>
    <m/>
  </r>
  <r>
    <d v="2021-11-23T00:00:00"/>
    <d v="2021-11-26T00:00:00"/>
    <x v="2"/>
    <n v="3"/>
    <m/>
  </r>
  <r>
    <d v="2021-11-23T00:00:00"/>
    <d v="2021-11-26T00:00:00"/>
    <x v="2"/>
    <n v="3"/>
    <m/>
  </r>
  <r>
    <d v="2021-11-23T00:00:00"/>
    <d v="2021-11-26T00:00:00"/>
    <x v="2"/>
    <n v="3"/>
    <m/>
  </r>
  <r>
    <d v="2018-11-03T00:00:00"/>
    <d v="2018-11-05T00:00:00"/>
    <x v="0"/>
    <n v="2"/>
    <m/>
  </r>
  <r>
    <d v="2019-10-19T00:00:00"/>
    <d v="2019-10-24T00:00:00"/>
    <x v="0"/>
    <n v="5"/>
    <m/>
  </r>
  <r>
    <d v="2018-02-06T00:00:00"/>
    <d v="2018-02-10T00:00:00"/>
    <x v="0"/>
    <n v="4"/>
    <m/>
  </r>
  <r>
    <d v="2020-03-06T00:00:00"/>
    <d v="2020-03-12T00:00:00"/>
    <x v="1"/>
    <n v="6"/>
    <m/>
  </r>
  <r>
    <d v="2020-03-06T00:00:00"/>
    <d v="2020-03-12T00:00:00"/>
    <x v="1"/>
    <n v="6"/>
    <m/>
  </r>
  <r>
    <d v="2020-03-06T00:00:00"/>
    <d v="2020-03-12T00:00:00"/>
    <x v="1"/>
    <n v="6"/>
    <m/>
  </r>
  <r>
    <d v="2020-03-06T00:00:00"/>
    <d v="2020-03-12T00:00:00"/>
    <x v="1"/>
    <n v="6"/>
    <m/>
  </r>
  <r>
    <d v="2019-12-03T00:00:00"/>
    <d v="2019-12-07T00:00:00"/>
    <x v="1"/>
    <n v="4"/>
    <m/>
  </r>
  <r>
    <d v="2019-12-03T00:00:00"/>
    <d v="2019-12-07T00:00:00"/>
    <x v="1"/>
    <n v="4"/>
    <m/>
  </r>
  <r>
    <d v="2019-12-03T00:00:00"/>
    <d v="2019-12-07T00:00:00"/>
    <x v="1"/>
    <n v="4"/>
    <m/>
  </r>
  <r>
    <d v="2019-12-03T00:00:00"/>
    <d v="2019-12-07T00:00:00"/>
    <x v="1"/>
    <n v="4"/>
    <m/>
  </r>
  <r>
    <d v="2019-12-24T00:00:00"/>
    <d v="2019-12-30T00:00:00"/>
    <x v="1"/>
    <n v="6"/>
    <m/>
  </r>
  <r>
    <d v="2019-12-24T00:00:00"/>
    <d v="2019-12-30T00:00:00"/>
    <x v="1"/>
    <n v="6"/>
    <m/>
  </r>
  <r>
    <d v="2021-10-01T00:00:00"/>
    <d v="2021-10-06T00:00:00"/>
    <x v="1"/>
    <n v="5"/>
    <m/>
  </r>
  <r>
    <d v="2021-10-16T00:00:00"/>
    <d v="2021-10-21T00:00:00"/>
    <x v="1"/>
    <n v="5"/>
    <m/>
  </r>
  <r>
    <d v="2021-10-16T00:00:00"/>
    <d v="2021-10-21T00:00:00"/>
    <x v="1"/>
    <n v="5"/>
    <m/>
  </r>
  <r>
    <d v="2018-08-15T00:00:00"/>
    <d v="2018-08-17T00:00:00"/>
    <x v="2"/>
    <n v="2"/>
    <m/>
  </r>
  <r>
    <d v="2018-08-15T00:00:00"/>
    <d v="2018-08-17T00:00:00"/>
    <x v="2"/>
    <n v="2"/>
    <m/>
  </r>
  <r>
    <d v="2021-11-11T00:00:00"/>
    <d v="2021-11-13T00:00:00"/>
    <x v="2"/>
    <n v="2"/>
    <m/>
  </r>
  <r>
    <d v="2021-03-20T00:00:00"/>
    <d v="2021-03-20T00:00:00"/>
    <x v="3"/>
    <n v="0"/>
    <m/>
  </r>
  <r>
    <d v="2021-03-20T00:00:00"/>
    <d v="2021-03-20T00:00:00"/>
    <x v="3"/>
    <n v="0"/>
    <m/>
  </r>
  <r>
    <d v="2021-05-13T00:00:00"/>
    <d v="2021-05-17T00:00:00"/>
    <x v="1"/>
    <n v="4"/>
    <m/>
  </r>
  <r>
    <d v="2018-06-22T00:00:00"/>
    <d v="2018-06-22T00:00:00"/>
    <x v="3"/>
    <n v="0"/>
    <m/>
  </r>
  <r>
    <d v="2018-12-02T00:00:00"/>
    <d v="2018-12-09T00:00:00"/>
    <x v="1"/>
    <n v="7"/>
    <m/>
  </r>
  <r>
    <d v="2018-12-02T00:00:00"/>
    <d v="2018-12-09T00:00:00"/>
    <x v="1"/>
    <n v="7"/>
    <m/>
  </r>
  <r>
    <d v="2019-04-05T00:00:00"/>
    <d v="2019-04-06T00:00:00"/>
    <x v="3"/>
    <n v="1"/>
    <m/>
  </r>
  <r>
    <d v="2019-04-05T00:00:00"/>
    <d v="2019-04-06T00:00:00"/>
    <x v="3"/>
    <n v="1"/>
    <m/>
  </r>
  <r>
    <d v="2021-11-18T00:00:00"/>
    <d v="2021-11-18T00:00:00"/>
    <x v="3"/>
    <n v="0"/>
    <m/>
  </r>
  <r>
    <d v="2021-11-18T00:00:00"/>
    <d v="2021-11-18T00:00:00"/>
    <x v="3"/>
    <n v="0"/>
    <m/>
  </r>
  <r>
    <d v="2021-11-18T00:00:00"/>
    <d v="2021-11-18T00:00:00"/>
    <x v="3"/>
    <n v="0"/>
    <m/>
  </r>
  <r>
    <d v="2021-11-18T00:00:00"/>
    <d v="2021-11-18T00:00:00"/>
    <x v="3"/>
    <n v="0"/>
    <m/>
  </r>
  <r>
    <d v="2021-07-12T00:00:00"/>
    <d v="2021-07-18T00:00:00"/>
    <x v="1"/>
    <n v="6"/>
    <m/>
  </r>
  <r>
    <d v="2021-05-19T00:00:00"/>
    <d v="2021-05-23T00:00:00"/>
    <x v="1"/>
    <n v="4"/>
    <m/>
  </r>
  <r>
    <d v="2019-12-20T00:00:00"/>
    <d v="2019-12-21T00:00:00"/>
    <x v="2"/>
    <n v="1"/>
    <m/>
  </r>
  <r>
    <d v="2020-02-21T00:00:00"/>
    <d v="2020-02-22T00:00:00"/>
    <x v="2"/>
    <n v="1"/>
    <m/>
  </r>
  <r>
    <d v="2021-03-18T00:00:00"/>
    <d v="2021-03-22T00:00:00"/>
    <x v="1"/>
    <n v="4"/>
    <m/>
  </r>
  <r>
    <d v="2021-03-18T00:00:00"/>
    <d v="2021-03-22T00:00:00"/>
    <x v="1"/>
    <n v="4"/>
    <m/>
  </r>
  <r>
    <d v="2020-12-17T00:00:00"/>
    <d v="2020-12-23T00:00:00"/>
    <x v="1"/>
    <n v="6"/>
    <m/>
  </r>
  <r>
    <d v="2020-12-17T00:00:00"/>
    <d v="2020-12-23T00:00:00"/>
    <x v="1"/>
    <n v="6"/>
    <m/>
  </r>
  <r>
    <d v="2020-03-26T00:00:00"/>
    <d v="2020-03-28T00:00:00"/>
    <x v="0"/>
    <n v="2"/>
    <m/>
  </r>
  <r>
    <d v="2020-03-26T00:00:00"/>
    <d v="2020-03-28T00:00:00"/>
    <x v="0"/>
    <n v="2"/>
    <m/>
  </r>
  <r>
    <d v="2018-12-16T00:00:00"/>
    <d v="2018-12-18T00:00:00"/>
    <x v="0"/>
    <n v="2"/>
    <m/>
  </r>
  <r>
    <d v="2018-12-16T00:00:00"/>
    <d v="2018-12-18T00:00:00"/>
    <x v="0"/>
    <n v="2"/>
    <m/>
  </r>
  <r>
    <d v="2019-11-15T00:00:00"/>
    <d v="2019-11-20T00:00:00"/>
    <x v="1"/>
    <n v="5"/>
    <m/>
  </r>
  <r>
    <d v="2020-08-22T00:00:00"/>
    <d v="2020-08-23T00:00:00"/>
    <x v="2"/>
    <n v="1"/>
    <m/>
  </r>
  <r>
    <d v="2019-06-29T00:00:00"/>
    <d v="2019-07-02T00:00:00"/>
    <x v="2"/>
    <n v="3"/>
    <m/>
  </r>
  <r>
    <d v="2020-06-26T00:00:00"/>
    <d v="2020-07-02T00:00:00"/>
    <x v="1"/>
    <n v="6"/>
    <m/>
  </r>
  <r>
    <d v="2020-06-26T00:00:00"/>
    <d v="2020-07-02T00:00:00"/>
    <x v="1"/>
    <n v="6"/>
    <m/>
  </r>
  <r>
    <d v="2020-06-26T00:00:00"/>
    <d v="2020-07-02T00:00:00"/>
    <x v="1"/>
    <n v="6"/>
    <m/>
  </r>
  <r>
    <d v="2020-09-17T00:00:00"/>
    <d v="2020-09-22T00:00:00"/>
    <x v="1"/>
    <n v="5"/>
    <m/>
  </r>
  <r>
    <d v="2020-09-17T00:00:00"/>
    <d v="2020-09-22T00:00:00"/>
    <x v="1"/>
    <n v="5"/>
    <m/>
  </r>
  <r>
    <d v="2018-07-18T00:00:00"/>
    <d v="2018-07-23T00:00:00"/>
    <x v="1"/>
    <n v="5"/>
    <m/>
  </r>
  <r>
    <d v="2021-09-01T00:00:00"/>
    <d v="2021-09-01T00:00:00"/>
    <x v="3"/>
    <n v="0"/>
    <m/>
  </r>
  <r>
    <d v="2021-09-01T00:00:00"/>
    <d v="2021-09-01T00:00:00"/>
    <x v="3"/>
    <n v="0"/>
    <m/>
  </r>
  <r>
    <d v="2021-06-22T00:00:00"/>
    <d v="2021-06-26T00:00:00"/>
    <x v="1"/>
    <n v="4"/>
    <m/>
  </r>
  <r>
    <d v="2018-09-02T00:00:00"/>
    <d v="2018-09-07T00:00:00"/>
    <x v="1"/>
    <n v="5"/>
    <m/>
  </r>
  <r>
    <d v="2019-10-01T00:00:00"/>
    <d v="2019-10-05T00:00:00"/>
    <x v="1"/>
    <n v="4"/>
    <m/>
  </r>
  <r>
    <d v="2019-10-01T00:00:00"/>
    <d v="2019-10-05T00:00:00"/>
    <x v="1"/>
    <n v="4"/>
    <m/>
  </r>
  <r>
    <d v="2019-04-07T00:00:00"/>
    <d v="2019-04-10T00:00:00"/>
    <x v="2"/>
    <n v="3"/>
    <m/>
  </r>
  <r>
    <d v="2019-04-07T00:00:00"/>
    <d v="2019-04-10T00:00:00"/>
    <x v="2"/>
    <n v="3"/>
    <m/>
  </r>
  <r>
    <d v="2021-11-21T00:00:00"/>
    <d v="2021-11-21T00:00:00"/>
    <x v="3"/>
    <n v="0"/>
    <m/>
  </r>
  <r>
    <d v="2020-12-17T00:00:00"/>
    <d v="2020-12-21T00:00:00"/>
    <x v="1"/>
    <n v="4"/>
    <m/>
  </r>
  <r>
    <d v="2018-09-19T00:00:00"/>
    <d v="2018-09-24T00:00:00"/>
    <x v="1"/>
    <n v="5"/>
    <m/>
  </r>
  <r>
    <d v="2018-09-28T00:00:00"/>
    <d v="2018-10-03T00:00:00"/>
    <x v="1"/>
    <n v="5"/>
    <m/>
  </r>
  <r>
    <d v="2019-09-22T00:00:00"/>
    <d v="2019-09-26T00:00:00"/>
    <x v="0"/>
    <n v="4"/>
    <m/>
  </r>
  <r>
    <d v="2020-11-07T00:00:00"/>
    <d v="2020-11-13T00:00:00"/>
    <x v="1"/>
    <n v="6"/>
    <m/>
  </r>
  <r>
    <d v="2021-12-16T00:00:00"/>
    <d v="2021-12-20T00:00:00"/>
    <x v="0"/>
    <n v="4"/>
    <m/>
  </r>
  <r>
    <d v="2021-12-16T00:00:00"/>
    <d v="2021-12-20T00:00:00"/>
    <x v="0"/>
    <n v="4"/>
    <m/>
  </r>
  <r>
    <d v="2021-12-16T00:00:00"/>
    <d v="2021-12-20T00:00:00"/>
    <x v="0"/>
    <n v="4"/>
    <m/>
  </r>
  <r>
    <d v="2021-12-16T00:00:00"/>
    <d v="2021-12-20T00:00:00"/>
    <x v="0"/>
    <n v="4"/>
    <m/>
  </r>
  <r>
    <d v="2021-12-16T00:00:00"/>
    <d v="2021-12-20T00:00:00"/>
    <x v="0"/>
    <n v="4"/>
    <m/>
  </r>
  <r>
    <d v="2018-09-21T00:00:00"/>
    <d v="2018-09-25T00:00:00"/>
    <x v="1"/>
    <n v="4"/>
    <m/>
  </r>
  <r>
    <d v="2019-05-18T00:00:00"/>
    <d v="2019-05-22T00:00:00"/>
    <x v="1"/>
    <n v="4"/>
    <m/>
  </r>
  <r>
    <d v="2018-03-26T00:00:00"/>
    <d v="2018-03-31T00:00:00"/>
    <x v="0"/>
    <n v="5"/>
    <m/>
  </r>
  <r>
    <d v="2018-03-26T00:00:00"/>
    <d v="2018-03-31T00:00:00"/>
    <x v="0"/>
    <n v="5"/>
    <m/>
  </r>
  <r>
    <d v="2018-03-26T00:00:00"/>
    <d v="2018-03-31T00:00:00"/>
    <x v="0"/>
    <n v="5"/>
    <m/>
  </r>
  <r>
    <d v="2021-09-22T00:00:00"/>
    <d v="2021-09-28T00:00:00"/>
    <x v="1"/>
    <n v="6"/>
    <m/>
  </r>
  <r>
    <d v="2019-09-12T00:00:00"/>
    <d v="2019-09-17T00:00:00"/>
    <x v="0"/>
    <n v="5"/>
    <m/>
  </r>
  <r>
    <d v="2019-11-02T00:00:00"/>
    <d v="2019-11-04T00:00:00"/>
    <x v="2"/>
    <n v="2"/>
    <m/>
  </r>
  <r>
    <d v="2019-10-20T00:00:00"/>
    <d v="2019-10-24T00:00:00"/>
    <x v="1"/>
    <n v="4"/>
    <m/>
  </r>
  <r>
    <d v="2019-10-20T00:00:00"/>
    <d v="2019-10-24T00:00:00"/>
    <x v="1"/>
    <n v="4"/>
    <m/>
  </r>
  <r>
    <d v="2020-06-14T00:00:00"/>
    <d v="2020-06-18T00:00:00"/>
    <x v="1"/>
    <n v="4"/>
    <m/>
  </r>
  <r>
    <d v="2019-11-20T00:00:00"/>
    <d v="2019-11-21T00:00:00"/>
    <x v="2"/>
    <n v="1"/>
    <m/>
  </r>
  <r>
    <d v="2019-11-20T00:00:00"/>
    <d v="2019-11-21T00:00:00"/>
    <x v="2"/>
    <n v="1"/>
    <m/>
  </r>
  <r>
    <d v="2020-02-28T00:00:00"/>
    <d v="2020-03-06T00:00:00"/>
    <x v="1"/>
    <n v="7"/>
    <m/>
  </r>
  <r>
    <d v="2018-10-14T00:00:00"/>
    <d v="2018-10-20T00:00:00"/>
    <x v="1"/>
    <n v="6"/>
    <m/>
  </r>
  <r>
    <d v="2018-10-14T00:00:00"/>
    <d v="2018-10-20T00:00:00"/>
    <x v="1"/>
    <n v="6"/>
    <m/>
  </r>
  <r>
    <d v="2018-10-14T00:00:00"/>
    <d v="2018-10-20T00:00:00"/>
    <x v="1"/>
    <n v="6"/>
    <m/>
  </r>
  <r>
    <d v="2021-05-26T00:00:00"/>
    <d v="2021-05-30T00:00:00"/>
    <x v="1"/>
    <n v="4"/>
    <m/>
  </r>
  <r>
    <d v="2020-02-04T00:00:00"/>
    <d v="2020-02-10T00:00:00"/>
    <x v="1"/>
    <n v="6"/>
    <m/>
  </r>
  <r>
    <d v="2020-09-02T00:00:00"/>
    <d v="2020-09-05T00:00:00"/>
    <x v="0"/>
    <n v="3"/>
    <m/>
  </r>
  <r>
    <d v="2020-09-02T00:00:00"/>
    <d v="2020-09-05T00:00:00"/>
    <x v="0"/>
    <n v="3"/>
    <m/>
  </r>
  <r>
    <d v="2021-12-04T00:00:00"/>
    <d v="2021-12-05T00:00:00"/>
    <x v="2"/>
    <n v="1"/>
    <m/>
  </r>
  <r>
    <d v="2019-06-12T00:00:00"/>
    <d v="2019-06-16T00:00:00"/>
    <x v="1"/>
    <n v="4"/>
    <m/>
  </r>
  <r>
    <d v="2020-09-04T00:00:00"/>
    <d v="2020-09-08T00:00:00"/>
    <x v="1"/>
    <n v="4"/>
    <m/>
  </r>
  <r>
    <d v="2020-09-04T00:00:00"/>
    <d v="2020-09-08T00:00:00"/>
    <x v="1"/>
    <n v="4"/>
    <m/>
  </r>
  <r>
    <d v="2018-04-21T00:00:00"/>
    <d v="2018-04-26T00:00:00"/>
    <x v="1"/>
    <n v="5"/>
    <m/>
  </r>
  <r>
    <d v="2019-11-05T00:00:00"/>
    <d v="2019-11-08T00:00:00"/>
    <x v="2"/>
    <n v="3"/>
    <m/>
  </r>
  <r>
    <d v="2019-11-05T00:00:00"/>
    <d v="2019-11-08T00:00:00"/>
    <x v="2"/>
    <n v="3"/>
    <m/>
  </r>
  <r>
    <d v="2018-11-03T00:00:00"/>
    <d v="2018-11-07T00:00:00"/>
    <x v="1"/>
    <n v="4"/>
    <m/>
  </r>
  <r>
    <d v="2020-02-16T00:00:00"/>
    <d v="2020-02-23T00:00:00"/>
    <x v="1"/>
    <n v="7"/>
    <m/>
  </r>
  <r>
    <d v="2020-02-16T00:00:00"/>
    <d v="2020-02-23T00:00:00"/>
    <x v="1"/>
    <n v="7"/>
    <m/>
  </r>
  <r>
    <d v="2021-09-11T00:00:00"/>
    <d v="2021-09-13T00:00:00"/>
    <x v="0"/>
    <n v="2"/>
    <m/>
  </r>
  <r>
    <d v="2021-09-11T00:00:00"/>
    <d v="2021-09-13T00:00:00"/>
    <x v="0"/>
    <n v="2"/>
    <m/>
  </r>
  <r>
    <d v="2021-11-02T00:00:00"/>
    <d v="2021-11-06T00:00:00"/>
    <x v="1"/>
    <n v="4"/>
    <m/>
  </r>
  <r>
    <d v="2019-02-06T00:00:00"/>
    <d v="2019-02-08T00:00:00"/>
    <x v="2"/>
    <n v="2"/>
    <m/>
  </r>
  <r>
    <d v="2019-02-06T00:00:00"/>
    <d v="2019-02-08T00:00:00"/>
    <x v="2"/>
    <n v="2"/>
    <m/>
  </r>
  <r>
    <d v="2020-09-10T00:00:00"/>
    <d v="2020-09-12T00:00:00"/>
    <x v="0"/>
    <n v="2"/>
    <m/>
  </r>
  <r>
    <d v="2020-09-26T00:00:00"/>
    <d v="2020-09-30T00:00:00"/>
    <x v="1"/>
    <n v="4"/>
    <m/>
  </r>
  <r>
    <d v="2020-09-26T00:00:00"/>
    <d v="2020-09-30T00:00:00"/>
    <x v="1"/>
    <n v="4"/>
    <m/>
  </r>
  <r>
    <d v="2019-12-15T00:00:00"/>
    <d v="2019-12-20T00:00:00"/>
    <x v="1"/>
    <n v="5"/>
    <m/>
  </r>
  <r>
    <d v="2020-09-17T00:00:00"/>
    <d v="2020-09-20T00:00:00"/>
    <x v="0"/>
    <n v="3"/>
    <m/>
  </r>
  <r>
    <d v="2021-10-13T00:00:00"/>
    <d v="2021-10-15T00:00:00"/>
    <x v="2"/>
    <n v="2"/>
    <m/>
  </r>
  <r>
    <d v="2019-06-28T00:00:00"/>
    <d v="2019-07-03T00:00:00"/>
    <x v="0"/>
    <n v="5"/>
    <m/>
  </r>
  <r>
    <d v="2019-06-28T00:00:00"/>
    <d v="2019-07-03T00:00:00"/>
    <x v="0"/>
    <n v="5"/>
    <m/>
  </r>
  <r>
    <d v="2019-06-01T00:00:00"/>
    <d v="2019-06-05T00:00:00"/>
    <x v="1"/>
    <n v="4"/>
    <m/>
  </r>
  <r>
    <d v="2019-06-01T00:00:00"/>
    <d v="2019-06-05T00:00:00"/>
    <x v="1"/>
    <n v="4"/>
    <m/>
  </r>
  <r>
    <d v="2019-06-01T00:00:00"/>
    <d v="2019-06-05T00:00:00"/>
    <x v="1"/>
    <n v="4"/>
    <m/>
  </r>
  <r>
    <d v="2019-06-01T00:00:00"/>
    <d v="2019-06-05T00:00:00"/>
    <x v="1"/>
    <n v="4"/>
    <m/>
  </r>
  <r>
    <d v="2018-04-12T00:00:00"/>
    <d v="2018-04-17T00:00:00"/>
    <x v="1"/>
    <n v="5"/>
    <m/>
  </r>
  <r>
    <d v="2021-10-12T00:00:00"/>
    <d v="2021-10-16T00:00:00"/>
    <x v="1"/>
    <n v="4"/>
    <m/>
  </r>
  <r>
    <d v="2021-10-12T00:00:00"/>
    <d v="2021-10-16T00:00:00"/>
    <x v="1"/>
    <n v="4"/>
    <m/>
  </r>
  <r>
    <d v="2021-10-12T00:00:00"/>
    <d v="2021-10-16T00:00:00"/>
    <x v="1"/>
    <n v="4"/>
    <m/>
  </r>
  <r>
    <d v="2019-11-07T00:00:00"/>
    <d v="2019-11-12T00:00:00"/>
    <x v="1"/>
    <n v="5"/>
    <m/>
  </r>
  <r>
    <d v="2019-11-07T00:00:00"/>
    <d v="2019-11-12T00:00:00"/>
    <x v="1"/>
    <n v="5"/>
    <m/>
  </r>
  <r>
    <d v="2019-11-07T00:00:00"/>
    <d v="2019-11-12T00:00:00"/>
    <x v="1"/>
    <n v="5"/>
    <m/>
  </r>
  <r>
    <d v="2019-11-07T00:00:00"/>
    <d v="2019-11-12T00:00:00"/>
    <x v="1"/>
    <n v="5"/>
    <m/>
  </r>
  <r>
    <d v="2019-11-07T00:00:00"/>
    <d v="2019-11-12T00:00:00"/>
    <x v="1"/>
    <n v="5"/>
    <m/>
  </r>
  <r>
    <d v="2019-11-07T00:00:00"/>
    <d v="2019-11-12T00:00:00"/>
    <x v="1"/>
    <n v="5"/>
    <m/>
  </r>
  <r>
    <d v="2019-05-25T00:00:00"/>
    <d v="2019-05-28T00:00:00"/>
    <x v="2"/>
    <n v="3"/>
    <m/>
  </r>
  <r>
    <d v="2019-05-25T00:00:00"/>
    <d v="2019-05-28T00:00:00"/>
    <x v="2"/>
    <n v="3"/>
    <m/>
  </r>
  <r>
    <d v="2019-05-25T00:00:00"/>
    <d v="2019-05-28T00:00:00"/>
    <x v="2"/>
    <n v="3"/>
    <m/>
  </r>
  <r>
    <d v="2018-10-13T00:00:00"/>
    <d v="2018-10-15T00:00:00"/>
    <x v="2"/>
    <n v="2"/>
    <m/>
  </r>
  <r>
    <d v="2018-10-13T00:00:00"/>
    <d v="2018-10-15T00:00:00"/>
    <x v="2"/>
    <n v="2"/>
    <m/>
  </r>
  <r>
    <d v="2018-10-13T00:00:00"/>
    <d v="2018-10-15T00:00:00"/>
    <x v="2"/>
    <n v="2"/>
    <m/>
  </r>
  <r>
    <d v="2018-10-13T00:00:00"/>
    <d v="2018-10-15T00:00:00"/>
    <x v="2"/>
    <n v="2"/>
    <m/>
  </r>
  <r>
    <d v="2020-02-07T00:00:00"/>
    <d v="2020-02-10T00:00:00"/>
    <x v="0"/>
    <n v="3"/>
    <m/>
  </r>
  <r>
    <d v="2021-01-19T00:00:00"/>
    <d v="2021-01-24T00:00:00"/>
    <x v="0"/>
    <n v="5"/>
    <m/>
  </r>
  <r>
    <d v="2021-01-19T00:00:00"/>
    <d v="2021-01-24T00:00:00"/>
    <x v="0"/>
    <n v="5"/>
    <m/>
  </r>
  <r>
    <d v="2021-01-19T00:00:00"/>
    <d v="2021-01-24T00:00:00"/>
    <x v="0"/>
    <n v="5"/>
    <m/>
  </r>
  <r>
    <d v="2021-01-19T00:00:00"/>
    <d v="2021-01-24T00:00:00"/>
    <x v="0"/>
    <n v="5"/>
    <m/>
  </r>
  <r>
    <d v="2020-06-06T00:00:00"/>
    <d v="2020-06-12T00:00:00"/>
    <x v="1"/>
    <n v="6"/>
    <m/>
  </r>
  <r>
    <d v="2020-06-06T00:00:00"/>
    <d v="2020-06-12T00:00:00"/>
    <x v="1"/>
    <n v="6"/>
    <m/>
  </r>
  <r>
    <d v="2021-03-18T00:00:00"/>
    <d v="2021-03-20T00:00:00"/>
    <x v="0"/>
    <n v="2"/>
    <m/>
  </r>
  <r>
    <d v="2021-11-24T00:00:00"/>
    <d v="2021-11-24T00:00:00"/>
    <x v="3"/>
    <n v="0"/>
    <m/>
  </r>
  <r>
    <d v="2020-11-26T00:00:00"/>
    <d v="2020-11-28T00:00:00"/>
    <x v="0"/>
    <n v="2"/>
    <m/>
  </r>
  <r>
    <d v="2020-08-18T00:00:00"/>
    <d v="2020-08-20T00:00:00"/>
    <x v="0"/>
    <n v="2"/>
    <m/>
  </r>
  <r>
    <d v="2020-08-18T00:00:00"/>
    <d v="2020-08-20T00:00:00"/>
    <x v="0"/>
    <n v="2"/>
    <m/>
  </r>
  <r>
    <d v="2019-11-28T00:00:00"/>
    <d v="2019-12-03T00:00:00"/>
    <x v="1"/>
    <n v="5"/>
    <m/>
  </r>
  <r>
    <d v="2021-05-25T00:00:00"/>
    <d v="2021-06-01T00:00:00"/>
    <x v="1"/>
    <n v="7"/>
    <m/>
  </r>
  <r>
    <d v="2021-09-04T00:00:00"/>
    <d v="2021-09-05T00:00:00"/>
    <x v="2"/>
    <n v="1"/>
    <m/>
  </r>
  <r>
    <d v="2020-03-24T00:00:00"/>
    <d v="2020-03-26T00:00:00"/>
    <x v="0"/>
    <n v="2"/>
    <m/>
  </r>
  <r>
    <d v="2020-03-24T00:00:00"/>
    <d v="2020-03-26T00:00:00"/>
    <x v="0"/>
    <n v="2"/>
    <m/>
  </r>
  <r>
    <d v="2021-05-28T00:00:00"/>
    <d v="2021-06-01T00:00:00"/>
    <x v="1"/>
    <n v="4"/>
    <m/>
  </r>
  <r>
    <d v="2021-05-28T00:00:00"/>
    <d v="2021-06-01T00:00:00"/>
    <x v="1"/>
    <n v="4"/>
    <m/>
  </r>
  <r>
    <d v="2019-08-31T00:00:00"/>
    <d v="2019-09-04T00:00:00"/>
    <x v="1"/>
    <n v="4"/>
    <m/>
  </r>
  <r>
    <d v="2020-04-12T00:00:00"/>
    <d v="2020-04-17T00:00:00"/>
    <x v="1"/>
    <n v="5"/>
    <m/>
  </r>
  <r>
    <d v="2020-04-12T00:00:00"/>
    <d v="2020-04-17T00:00:00"/>
    <x v="1"/>
    <n v="5"/>
    <m/>
  </r>
  <r>
    <d v="2020-04-12T00:00:00"/>
    <d v="2020-04-17T00:00:00"/>
    <x v="1"/>
    <n v="5"/>
    <m/>
  </r>
  <r>
    <d v="2018-02-02T00:00:00"/>
    <d v="2018-02-09T00:00:00"/>
    <x v="1"/>
    <n v="7"/>
    <m/>
  </r>
  <r>
    <d v="2018-02-02T00:00:00"/>
    <d v="2018-02-09T00:00:00"/>
    <x v="1"/>
    <n v="7"/>
    <m/>
  </r>
  <r>
    <d v="2018-09-02T00:00:00"/>
    <d v="2018-09-08T00:00:00"/>
    <x v="1"/>
    <n v="6"/>
    <m/>
  </r>
  <r>
    <d v="2021-09-30T00:00:00"/>
    <d v="2021-10-02T00:00:00"/>
    <x v="0"/>
    <n v="2"/>
    <m/>
  </r>
  <r>
    <d v="2020-09-05T00:00:00"/>
    <d v="2020-09-07T00:00:00"/>
    <x v="2"/>
    <n v="2"/>
    <m/>
  </r>
  <r>
    <d v="2021-05-20T00:00:00"/>
    <d v="2021-05-26T00:00:00"/>
    <x v="1"/>
    <n v="6"/>
    <m/>
  </r>
  <r>
    <d v="2021-05-20T00:00:00"/>
    <d v="2021-05-26T00:00:00"/>
    <x v="1"/>
    <n v="6"/>
    <m/>
  </r>
  <r>
    <d v="2021-05-20T00:00:00"/>
    <d v="2021-05-26T00:00:00"/>
    <x v="1"/>
    <n v="6"/>
    <m/>
  </r>
  <r>
    <d v="2019-09-20T00:00:00"/>
    <d v="2019-09-24T00:00:00"/>
    <x v="1"/>
    <n v="4"/>
    <m/>
  </r>
  <r>
    <d v="2020-01-23T00:00:00"/>
    <d v="2020-01-27T00:00:00"/>
    <x v="1"/>
    <n v="4"/>
    <m/>
  </r>
  <r>
    <d v="2020-01-23T00:00:00"/>
    <d v="2020-01-27T00:00:00"/>
    <x v="1"/>
    <n v="4"/>
    <m/>
  </r>
  <r>
    <d v="2020-01-23T00:00:00"/>
    <d v="2020-01-27T00:00:00"/>
    <x v="1"/>
    <n v="4"/>
    <m/>
  </r>
  <r>
    <d v="2018-06-01T00:00:00"/>
    <d v="2018-06-06T00:00:00"/>
    <x v="1"/>
    <n v="5"/>
    <m/>
  </r>
  <r>
    <d v="2018-06-01T00:00:00"/>
    <d v="2018-06-06T00:00:00"/>
    <x v="1"/>
    <n v="5"/>
    <m/>
  </r>
  <r>
    <d v="2019-09-24T00:00:00"/>
    <d v="2019-09-29T00:00:00"/>
    <x v="0"/>
    <n v="5"/>
    <m/>
  </r>
  <r>
    <d v="2019-09-24T00:00:00"/>
    <d v="2019-09-29T00:00:00"/>
    <x v="0"/>
    <n v="5"/>
    <m/>
  </r>
  <r>
    <d v="2019-09-24T00:00:00"/>
    <d v="2019-09-29T00:00:00"/>
    <x v="0"/>
    <n v="5"/>
    <m/>
  </r>
  <r>
    <d v="2020-08-01T00:00:00"/>
    <d v="2020-08-03T00:00:00"/>
    <x v="0"/>
    <n v="2"/>
    <m/>
  </r>
  <r>
    <d v="2018-01-23T00:00:00"/>
    <d v="2018-01-28T00:00:00"/>
    <x v="1"/>
    <n v="5"/>
    <m/>
  </r>
  <r>
    <d v="2018-08-04T00:00:00"/>
    <d v="2018-08-08T00:00:00"/>
    <x v="1"/>
    <n v="4"/>
    <m/>
  </r>
  <r>
    <d v="2018-08-04T00:00:00"/>
    <d v="2018-08-08T00:00:00"/>
    <x v="1"/>
    <n v="4"/>
    <m/>
  </r>
  <r>
    <d v="2018-08-04T00:00:00"/>
    <d v="2018-08-08T00:00:00"/>
    <x v="1"/>
    <n v="4"/>
    <m/>
  </r>
  <r>
    <d v="2020-08-09T00:00:00"/>
    <d v="2020-08-14T00:00:00"/>
    <x v="1"/>
    <n v="5"/>
    <m/>
  </r>
  <r>
    <d v="2020-08-09T00:00:00"/>
    <d v="2020-08-14T00:00:00"/>
    <x v="1"/>
    <n v="5"/>
    <m/>
  </r>
  <r>
    <d v="2020-12-08T00:00:00"/>
    <d v="2020-12-12T00:00:00"/>
    <x v="1"/>
    <n v="4"/>
    <m/>
  </r>
  <r>
    <d v="2020-12-08T00:00:00"/>
    <d v="2020-12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20-06-24T00:00:00"/>
    <d v="2020-06-26T00:00:00"/>
    <x v="0"/>
    <n v="2"/>
    <m/>
  </r>
  <r>
    <d v="2020-06-24T00:00:00"/>
    <d v="2020-06-26T00:00:00"/>
    <x v="0"/>
    <n v="2"/>
    <m/>
  </r>
  <r>
    <d v="2020-06-24T00:00:00"/>
    <d v="2020-06-26T00:00:00"/>
    <x v="0"/>
    <n v="2"/>
    <m/>
  </r>
  <r>
    <d v="2020-03-15T00:00:00"/>
    <d v="2020-03-19T00:00:00"/>
    <x v="1"/>
    <n v="4"/>
    <m/>
  </r>
  <r>
    <d v="2020-03-15T00:00:00"/>
    <d v="2020-03-19T00:00:00"/>
    <x v="1"/>
    <n v="4"/>
    <m/>
  </r>
  <r>
    <d v="2020-12-01T00:00:00"/>
    <d v="2020-12-01T00:00:00"/>
    <x v="3"/>
    <n v="0"/>
    <m/>
  </r>
  <r>
    <d v="2020-12-01T00:00:00"/>
    <d v="2020-12-01T00:00:00"/>
    <x v="3"/>
    <n v="0"/>
    <m/>
  </r>
  <r>
    <d v="2020-12-01T00:00:00"/>
    <d v="2020-12-01T00:00:00"/>
    <x v="3"/>
    <n v="0"/>
    <m/>
  </r>
  <r>
    <d v="2020-12-01T00:00:00"/>
    <d v="2020-12-01T00:00:00"/>
    <x v="3"/>
    <n v="0"/>
    <m/>
  </r>
  <r>
    <d v="2021-06-12T00:00:00"/>
    <d v="2021-06-14T00:00:00"/>
    <x v="0"/>
    <n v="2"/>
    <m/>
  </r>
  <r>
    <d v="2021-06-12T00:00:00"/>
    <d v="2021-06-14T00:00:00"/>
    <x v="0"/>
    <n v="2"/>
    <m/>
  </r>
  <r>
    <d v="2020-03-19T00:00:00"/>
    <d v="2020-03-24T00:00:00"/>
    <x v="1"/>
    <n v="5"/>
    <m/>
  </r>
  <r>
    <d v="2020-11-14T00:00:00"/>
    <d v="2020-11-18T00:00:00"/>
    <x v="1"/>
    <n v="4"/>
    <m/>
  </r>
  <r>
    <d v="2020-11-14T00:00:00"/>
    <d v="2020-11-18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21-08-07T00:00:00"/>
    <d v="2021-08-11T00:00:00"/>
    <x v="1"/>
    <n v="4"/>
    <m/>
  </r>
  <r>
    <d v="2019-08-21T00:00:00"/>
    <d v="2019-08-25T00:00:00"/>
    <x v="1"/>
    <n v="4"/>
    <m/>
  </r>
  <r>
    <d v="2019-08-21T00:00:00"/>
    <d v="2019-08-25T00:00:00"/>
    <x v="1"/>
    <n v="4"/>
    <m/>
  </r>
  <r>
    <d v="2019-08-21T00:00:00"/>
    <d v="2019-08-25T00:00:00"/>
    <x v="1"/>
    <n v="4"/>
    <m/>
  </r>
  <r>
    <d v="2019-08-21T00:00:00"/>
    <d v="2019-08-25T00:00:00"/>
    <x v="1"/>
    <n v="4"/>
    <m/>
  </r>
  <r>
    <d v="2019-08-21T00:00:00"/>
    <d v="2019-08-25T00:00:00"/>
    <x v="1"/>
    <n v="4"/>
    <m/>
  </r>
  <r>
    <d v="2019-11-02T00:00:00"/>
    <d v="2019-11-07T00:00:00"/>
    <x v="1"/>
    <n v="5"/>
    <m/>
  </r>
  <r>
    <d v="2019-11-02T00:00:00"/>
    <d v="2019-11-07T00:00:00"/>
    <x v="1"/>
    <n v="5"/>
    <m/>
  </r>
  <r>
    <d v="2018-11-30T00:00:00"/>
    <d v="2018-12-06T00:00:00"/>
    <x v="1"/>
    <n v="6"/>
    <m/>
  </r>
  <r>
    <d v="2018-11-30T00:00:00"/>
    <d v="2018-12-06T00:00:00"/>
    <x v="1"/>
    <n v="6"/>
    <m/>
  </r>
  <r>
    <d v="2018-05-10T00:00:00"/>
    <d v="2018-05-15T00:00:00"/>
    <x v="1"/>
    <n v="5"/>
    <m/>
  </r>
  <r>
    <d v="2018-05-10T00:00:00"/>
    <d v="2018-05-15T00:00:00"/>
    <x v="1"/>
    <n v="5"/>
    <m/>
  </r>
  <r>
    <d v="2018-05-10T00:00:00"/>
    <d v="2018-05-15T00:00:00"/>
    <x v="1"/>
    <n v="5"/>
    <m/>
  </r>
  <r>
    <d v="2018-05-10T00:00:00"/>
    <d v="2018-05-15T00:00:00"/>
    <x v="1"/>
    <n v="5"/>
    <m/>
  </r>
  <r>
    <d v="2020-10-17T00:00:00"/>
    <d v="2020-10-20T00:00:00"/>
    <x v="2"/>
    <n v="3"/>
    <m/>
  </r>
  <r>
    <d v="2020-10-17T00:00:00"/>
    <d v="2020-10-20T00:00:00"/>
    <x v="2"/>
    <n v="3"/>
    <m/>
  </r>
  <r>
    <d v="2020-10-30T00:00:00"/>
    <d v="2020-11-03T00:00:00"/>
    <x v="1"/>
    <n v="4"/>
    <m/>
  </r>
  <r>
    <d v="2020-10-30T00:00:00"/>
    <d v="2020-11-03T00:00:00"/>
    <x v="1"/>
    <n v="4"/>
    <m/>
  </r>
  <r>
    <d v="2020-12-01T00:00:00"/>
    <d v="2020-12-05T00:00:00"/>
    <x v="1"/>
    <n v="4"/>
    <m/>
  </r>
  <r>
    <d v="2020-04-21T00:00:00"/>
    <d v="2020-04-21T00:00:00"/>
    <x v="3"/>
    <n v="0"/>
    <m/>
  </r>
  <r>
    <d v="2020-04-21T00:00:00"/>
    <d v="2020-04-21T00:00:00"/>
    <x v="3"/>
    <n v="0"/>
    <m/>
  </r>
  <r>
    <d v="2021-08-03T00:00:00"/>
    <d v="2021-08-07T00:00:00"/>
    <x v="1"/>
    <n v="4"/>
    <m/>
  </r>
  <r>
    <d v="2021-08-03T00:00:00"/>
    <d v="2021-08-08T00:00:00"/>
    <x v="0"/>
    <n v="5"/>
    <m/>
  </r>
  <r>
    <d v="2021-12-11T00:00:00"/>
    <d v="2021-12-14T00:00:00"/>
    <x v="0"/>
    <n v="3"/>
    <m/>
  </r>
  <r>
    <d v="2021-12-11T00:00:00"/>
    <d v="2021-12-14T00:00:00"/>
    <x v="0"/>
    <n v="3"/>
    <m/>
  </r>
  <r>
    <d v="2019-03-14T00:00:00"/>
    <d v="2019-03-19T00:00:00"/>
    <x v="1"/>
    <n v="5"/>
    <m/>
  </r>
  <r>
    <d v="2018-12-08T00:00:00"/>
    <d v="2018-12-15T00:00:00"/>
    <x v="1"/>
    <n v="7"/>
    <m/>
  </r>
  <r>
    <d v="2018-12-08T00:00:00"/>
    <d v="2018-12-15T00:00:00"/>
    <x v="1"/>
    <n v="7"/>
    <m/>
  </r>
  <r>
    <d v="2021-09-30T00:00:00"/>
    <d v="2021-10-02T00:00:00"/>
    <x v="2"/>
    <n v="2"/>
    <m/>
  </r>
  <r>
    <d v="2020-11-21T00:00:00"/>
    <d v="2020-11-26T00:00:00"/>
    <x v="1"/>
    <n v="5"/>
    <m/>
  </r>
  <r>
    <d v="2021-11-24T00:00:00"/>
    <d v="2021-11-30T00:00:00"/>
    <x v="1"/>
    <n v="6"/>
    <m/>
  </r>
  <r>
    <d v="2021-11-14T00:00:00"/>
    <d v="2021-11-17T00:00:00"/>
    <x v="2"/>
    <n v="3"/>
    <m/>
  </r>
  <r>
    <d v="2019-08-16T00:00:00"/>
    <d v="2019-08-20T00:00:00"/>
    <x v="1"/>
    <n v="4"/>
    <m/>
  </r>
  <r>
    <d v="2019-08-16T00:00:00"/>
    <d v="2019-08-20T00:00:00"/>
    <x v="1"/>
    <n v="4"/>
    <m/>
  </r>
  <r>
    <d v="2021-10-13T00:00:00"/>
    <d v="2021-10-14T00:00:00"/>
    <x v="2"/>
    <n v="1"/>
    <m/>
  </r>
  <r>
    <d v="2021-10-13T00:00:00"/>
    <d v="2021-10-14T00:00:00"/>
    <x v="2"/>
    <n v="1"/>
    <m/>
  </r>
  <r>
    <d v="2021-10-13T00:00:00"/>
    <d v="2021-10-14T00:00:00"/>
    <x v="2"/>
    <n v="1"/>
    <m/>
  </r>
  <r>
    <d v="2021-11-04T00:00:00"/>
    <d v="2021-11-04T00:00:00"/>
    <x v="3"/>
    <n v="0"/>
    <m/>
  </r>
  <r>
    <d v="2021-11-04T00:00:00"/>
    <d v="2021-11-04T00:00:00"/>
    <x v="3"/>
    <n v="0"/>
    <m/>
  </r>
  <r>
    <d v="2021-11-04T00:00:00"/>
    <d v="2021-11-04T00:00:00"/>
    <x v="3"/>
    <n v="0"/>
    <m/>
  </r>
  <r>
    <d v="2021-11-04T00:00:00"/>
    <d v="2021-11-04T00:00:00"/>
    <x v="3"/>
    <n v="0"/>
    <m/>
  </r>
  <r>
    <d v="2021-03-19T00:00:00"/>
    <d v="2021-03-24T00:00:00"/>
    <x v="1"/>
    <n v="5"/>
    <m/>
  </r>
  <r>
    <d v="2018-11-03T00:00:00"/>
    <d v="2018-11-03T00:00:00"/>
    <x v="3"/>
    <n v="0"/>
    <m/>
  </r>
  <r>
    <d v="2021-07-23T00:00:00"/>
    <d v="2021-07-26T00:00:00"/>
    <x v="2"/>
    <n v="3"/>
    <m/>
  </r>
  <r>
    <d v="2021-07-23T00:00:00"/>
    <d v="2021-07-26T00:00:00"/>
    <x v="2"/>
    <n v="3"/>
    <m/>
  </r>
  <r>
    <d v="2018-12-27T00:00:00"/>
    <d v="2018-12-31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0-09-02T00:00:00"/>
    <d v="2020-09-06T00:00:00"/>
    <x v="1"/>
    <n v="4"/>
    <m/>
  </r>
  <r>
    <d v="2021-02-11T00:00:00"/>
    <d v="2021-02-14T00:00:00"/>
    <x v="2"/>
    <n v="3"/>
    <m/>
  </r>
  <r>
    <d v="2021-10-27T00:00:00"/>
    <d v="2021-11-02T00:00:00"/>
    <x v="1"/>
    <n v="6"/>
    <m/>
  </r>
  <r>
    <d v="2021-10-27T00:00:00"/>
    <d v="2021-11-02T00:00:00"/>
    <x v="1"/>
    <n v="6"/>
    <m/>
  </r>
  <r>
    <d v="2021-10-27T00:00:00"/>
    <d v="2021-11-02T00:00:00"/>
    <x v="1"/>
    <n v="6"/>
    <m/>
  </r>
  <r>
    <d v="2018-07-09T00:00:00"/>
    <d v="2018-07-14T00:00:00"/>
    <x v="1"/>
    <n v="5"/>
    <m/>
  </r>
  <r>
    <d v="2018-07-09T00:00:00"/>
    <d v="2018-07-14T00:00:00"/>
    <x v="1"/>
    <n v="5"/>
    <m/>
  </r>
  <r>
    <d v="2018-07-09T00:00:00"/>
    <d v="2018-07-14T00:00:00"/>
    <x v="1"/>
    <n v="5"/>
    <m/>
  </r>
  <r>
    <d v="2018-07-09T00:00:00"/>
    <d v="2018-07-14T00:00:00"/>
    <x v="1"/>
    <n v="5"/>
    <m/>
  </r>
  <r>
    <d v="2021-05-22T00:00:00"/>
    <d v="2021-05-26T00:00:00"/>
    <x v="1"/>
    <n v="4"/>
    <m/>
  </r>
  <r>
    <d v="2021-05-22T00:00:00"/>
    <d v="2021-05-26T00:00:00"/>
    <x v="1"/>
    <n v="4"/>
    <m/>
  </r>
  <r>
    <d v="2020-11-10T00:00:00"/>
    <d v="2020-11-14T00:00:00"/>
    <x v="1"/>
    <n v="4"/>
    <m/>
  </r>
  <r>
    <d v="2020-11-10T00:00:00"/>
    <d v="2020-11-14T00:00:00"/>
    <x v="1"/>
    <n v="4"/>
    <m/>
  </r>
  <r>
    <d v="2020-12-02T00:00:00"/>
    <d v="2020-12-06T00:00:00"/>
    <x v="1"/>
    <n v="4"/>
    <m/>
  </r>
  <r>
    <d v="2021-03-02T00:00:00"/>
    <d v="2021-03-08T00:00:00"/>
    <x v="1"/>
    <n v="6"/>
    <m/>
  </r>
  <r>
    <d v="2021-09-23T00:00:00"/>
    <d v="2021-09-25T00:00:00"/>
    <x v="0"/>
    <n v="2"/>
    <m/>
  </r>
  <r>
    <d v="2021-09-23T00:00:00"/>
    <d v="2021-09-25T00:00:00"/>
    <x v="0"/>
    <n v="2"/>
    <m/>
  </r>
  <r>
    <d v="2018-02-11T00:00:00"/>
    <d v="2018-02-15T00:00:00"/>
    <x v="0"/>
    <n v="4"/>
    <m/>
  </r>
  <r>
    <d v="2018-02-11T00:00:00"/>
    <d v="2018-02-15T00:00:00"/>
    <x v="0"/>
    <n v="4"/>
    <m/>
  </r>
  <r>
    <d v="2018-02-11T00:00:00"/>
    <d v="2018-02-15T00:00:00"/>
    <x v="0"/>
    <n v="4"/>
    <m/>
  </r>
  <r>
    <d v="2018-02-11T00:00:00"/>
    <d v="2018-02-15T00:00:00"/>
    <x v="0"/>
    <n v="4"/>
    <m/>
  </r>
  <r>
    <d v="2018-02-11T00:00:00"/>
    <d v="2018-02-15T00:00:00"/>
    <x v="0"/>
    <n v="4"/>
    <m/>
  </r>
  <r>
    <d v="2018-02-11T00:00:00"/>
    <d v="2018-02-15T00:00:00"/>
    <x v="0"/>
    <n v="4"/>
    <m/>
  </r>
  <r>
    <d v="2021-11-11T00:00:00"/>
    <d v="2021-11-14T00:00:00"/>
    <x v="0"/>
    <n v="3"/>
    <m/>
  </r>
  <r>
    <d v="2021-09-02T00:00:00"/>
    <d v="2021-09-02T00:00:00"/>
    <x v="3"/>
    <n v="0"/>
    <m/>
  </r>
  <r>
    <d v="2019-10-09T00:00:00"/>
    <d v="2019-10-13T00:00:00"/>
    <x v="1"/>
    <n v="4"/>
    <m/>
  </r>
  <r>
    <d v="2019-10-09T00:00:00"/>
    <d v="2019-10-13T00:00:00"/>
    <x v="1"/>
    <n v="4"/>
    <m/>
  </r>
  <r>
    <d v="2021-11-24T00:00:00"/>
    <d v="2021-12-01T00:00:00"/>
    <x v="1"/>
    <n v="7"/>
    <m/>
  </r>
  <r>
    <d v="2021-11-24T00:00:00"/>
    <d v="2021-12-01T00:00:00"/>
    <x v="1"/>
    <n v="7"/>
    <m/>
  </r>
  <r>
    <d v="2018-02-08T00:00:00"/>
    <d v="2018-02-09T00:00:00"/>
    <x v="2"/>
    <n v="1"/>
    <m/>
  </r>
  <r>
    <d v="2019-09-25T00:00:00"/>
    <d v="2019-09-25T00:00:00"/>
    <x v="3"/>
    <n v="0"/>
    <m/>
  </r>
  <r>
    <d v="2019-09-25T00:00:00"/>
    <d v="2019-09-25T00:00:00"/>
    <x v="3"/>
    <n v="0"/>
    <m/>
  </r>
  <r>
    <d v="2021-08-21T00:00:00"/>
    <d v="2021-08-28T00:00:00"/>
    <x v="1"/>
    <n v="7"/>
    <m/>
  </r>
  <r>
    <d v="2021-08-21T00:00:00"/>
    <d v="2021-08-28T00:00:00"/>
    <x v="1"/>
    <n v="7"/>
    <m/>
  </r>
  <r>
    <d v="2020-05-12T00:00:00"/>
    <d v="2020-05-17T00:00:00"/>
    <x v="1"/>
    <n v="5"/>
    <m/>
  </r>
  <r>
    <d v="2020-05-12T00:00:00"/>
    <d v="2020-05-17T00:00:00"/>
    <x v="1"/>
    <n v="5"/>
    <m/>
  </r>
  <r>
    <d v="2021-09-02T00:00:00"/>
    <d v="2021-09-06T00:00:00"/>
    <x v="1"/>
    <n v="4"/>
    <m/>
  </r>
  <r>
    <d v="2018-10-10T00:00:00"/>
    <d v="2018-10-10T00:00:00"/>
    <x v="3"/>
    <n v="0"/>
    <m/>
  </r>
  <r>
    <d v="2020-05-26T00:00:00"/>
    <d v="2020-05-29T00:00:00"/>
    <x v="0"/>
    <n v="3"/>
    <m/>
  </r>
  <r>
    <d v="2020-05-26T00:00:00"/>
    <d v="2020-05-29T00:00:00"/>
    <x v="0"/>
    <n v="3"/>
    <m/>
  </r>
  <r>
    <d v="2021-12-01T00:00:00"/>
    <d v="2021-12-05T00:00:00"/>
    <x v="1"/>
    <n v="4"/>
    <m/>
  </r>
  <r>
    <d v="2021-12-01T00:00:00"/>
    <d v="2021-12-05T00:00:00"/>
    <x v="1"/>
    <n v="4"/>
    <m/>
  </r>
  <r>
    <d v="2021-12-01T00:00:00"/>
    <d v="2021-12-05T00:00:00"/>
    <x v="1"/>
    <n v="4"/>
    <m/>
  </r>
  <r>
    <d v="2020-09-20T00:00:00"/>
    <d v="2020-09-24T00:00:00"/>
    <x v="1"/>
    <n v="4"/>
    <m/>
  </r>
  <r>
    <d v="2021-09-11T00:00:00"/>
    <d v="2021-09-15T00:00:00"/>
    <x v="1"/>
    <n v="4"/>
    <m/>
  </r>
  <r>
    <d v="2020-12-30T00:00:00"/>
    <d v="2021-01-04T00:00:00"/>
    <x v="1"/>
    <n v="5"/>
    <m/>
  </r>
  <r>
    <d v="2021-09-02T00:00:00"/>
    <d v="2021-09-04T00:00:00"/>
    <x v="0"/>
    <n v="2"/>
    <m/>
  </r>
  <r>
    <d v="2018-11-18T00:00:00"/>
    <d v="2018-11-23T00:00:00"/>
    <x v="1"/>
    <n v="5"/>
    <m/>
  </r>
  <r>
    <d v="2019-11-21T00:00:00"/>
    <d v="2019-11-24T00:00:00"/>
    <x v="2"/>
    <n v="3"/>
    <m/>
  </r>
  <r>
    <d v="2021-06-19T00:00:00"/>
    <d v="2021-06-26T00:00:00"/>
    <x v="1"/>
    <n v="7"/>
    <m/>
  </r>
  <r>
    <d v="2021-06-19T00:00:00"/>
    <d v="2021-06-26T00:00:00"/>
    <x v="1"/>
    <n v="7"/>
    <m/>
  </r>
  <r>
    <d v="2021-11-30T00:00:00"/>
    <d v="2021-12-03T00:00:00"/>
    <x v="2"/>
    <n v="3"/>
    <m/>
  </r>
  <r>
    <d v="2018-04-23T00:00:00"/>
    <d v="2018-04-26T00:00:00"/>
    <x v="0"/>
    <n v="3"/>
    <m/>
  </r>
  <r>
    <d v="2018-09-23T00:00:00"/>
    <d v="2018-09-25T00:00:00"/>
    <x v="2"/>
    <n v="2"/>
    <m/>
  </r>
  <r>
    <d v="2018-09-23T00:00:00"/>
    <d v="2018-09-25T00:00:00"/>
    <x v="2"/>
    <n v="2"/>
    <m/>
  </r>
  <r>
    <d v="2021-03-02T00:00:00"/>
    <d v="2021-03-02T00:00:00"/>
    <x v="3"/>
    <n v="0"/>
    <m/>
  </r>
  <r>
    <d v="2021-11-17T00:00:00"/>
    <d v="2021-11-21T00:00:00"/>
    <x v="0"/>
    <n v="4"/>
    <m/>
  </r>
  <r>
    <d v="2021-05-28T00:00:00"/>
    <d v="2021-06-01T00:00:00"/>
    <x v="1"/>
    <n v="4"/>
    <m/>
  </r>
  <r>
    <d v="2021-05-28T00:00:00"/>
    <d v="2021-06-01T00:00:00"/>
    <x v="1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4-18T00:00:00"/>
    <d v="2019-04-22T00:00:00"/>
    <x v="0"/>
    <n v="4"/>
    <m/>
  </r>
  <r>
    <d v="2019-09-19T00:00:00"/>
    <d v="2019-09-24T00:00:00"/>
    <x v="1"/>
    <n v="5"/>
    <m/>
  </r>
  <r>
    <d v="2018-03-25T00:00:00"/>
    <d v="2018-03-30T00:00:00"/>
    <x v="1"/>
    <n v="5"/>
    <m/>
  </r>
  <r>
    <d v="2018-03-25T00:00:00"/>
    <d v="2018-03-30T00:00:00"/>
    <x v="1"/>
    <n v="5"/>
    <m/>
  </r>
  <r>
    <d v="2018-03-25T00:00:00"/>
    <d v="2018-03-30T00:00:00"/>
    <x v="1"/>
    <n v="5"/>
    <m/>
  </r>
  <r>
    <d v="2018-03-25T00:00:00"/>
    <d v="2018-03-30T00:00:00"/>
    <x v="1"/>
    <n v="5"/>
    <m/>
  </r>
  <r>
    <d v="2020-08-26T00:00:00"/>
    <d v="2020-08-31T00:00:00"/>
    <x v="1"/>
    <n v="5"/>
    <m/>
  </r>
  <r>
    <d v="2021-03-06T00:00:00"/>
    <d v="2021-03-12T00:00:00"/>
    <x v="1"/>
    <n v="6"/>
    <m/>
  </r>
  <r>
    <d v="2021-03-06T00:00:00"/>
    <d v="2021-03-12T00:00:00"/>
    <x v="1"/>
    <n v="6"/>
    <m/>
  </r>
  <r>
    <d v="2019-11-11T00:00:00"/>
    <d v="2019-11-11T00:00:00"/>
    <x v="3"/>
    <n v="0"/>
    <m/>
  </r>
  <r>
    <d v="2019-11-11T00:00:00"/>
    <d v="2019-11-11T00:00:00"/>
    <x v="3"/>
    <n v="0"/>
    <m/>
  </r>
  <r>
    <d v="2020-04-05T00:00:00"/>
    <d v="2020-04-09T00:00:00"/>
    <x v="1"/>
    <n v="4"/>
    <m/>
  </r>
  <r>
    <d v="2020-04-05T00:00:00"/>
    <d v="2020-04-09T00:00:00"/>
    <x v="1"/>
    <n v="4"/>
    <m/>
  </r>
  <r>
    <d v="2021-02-21T00:00:00"/>
    <d v="2021-02-26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21-07-20T00:00:00"/>
    <d v="2021-07-25T00:00:00"/>
    <x v="1"/>
    <n v="5"/>
    <m/>
  </r>
  <r>
    <d v="2020-11-04T00:00:00"/>
    <d v="2020-11-08T00:00:00"/>
    <x v="1"/>
    <n v="4"/>
    <m/>
  </r>
  <r>
    <d v="2020-11-04T00:00:00"/>
    <d v="2020-11-08T00:00:00"/>
    <x v="1"/>
    <n v="4"/>
    <m/>
  </r>
  <r>
    <d v="2021-09-23T00:00:00"/>
    <d v="2021-09-29T00:00:00"/>
    <x v="1"/>
    <n v="6"/>
    <m/>
  </r>
  <r>
    <d v="2021-09-23T00:00:00"/>
    <d v="2021-09-29T00:00:00"/>
    <x v="1"/>
    <n v="6"/>
    <m/>
  </r>
  <r>
    <d v="2021-09-23T00:00:00"/>
    <d v="2021-09-29T00:00:00"/>
    <x v="1"/>
    <n v="6"/>
    <m/>
  </r>
  <r>
    <d v="2021-09-07T00:00:00"/>
    <d v="2021-09-10T00:00:00"/>
    <x v="2"/>
    <n v="3"/>
    <m/>
  </r>
  <r>
    <d v="2021-09-07T00:00:00"/>
    <d v="2021-09-10T00:00:00"/>
    <x v="2"/>
    <n v="3"/>
    <m/>
  </r>
  <r>
    <d v="2021-09-07T00:00:00"/>
    <d v="2021-09-10T00:00:00"/>
    <x v="2"/>
    <n v="3"/>
    <m/>
  </r>
  <r>
    <d v="2019-11-28T00:00:00"/>
    <d v="2019-11-30T00:00:00"/>
    <x v="2"/>
    <n v="2"/>
    <m/>
  </r>
  <r>
    <d v="2019-11-12T00:00:00"/>
    <d v="2019-11-18T00:00:00"/>
    <x v="1"/>
    <n v="6"/>
    <m/>
  </r>
  <r>
    <d v="2020-09-29T00:00:00"/>
    <d v="2020-10-03T00:00:00"/>
    <x v="1"/>
    <n v="4"/>
    <m/>
  </r>
  <r>
    <d v="2021-09-11T00:00:00"/>
    <d v="2021-09-13T00:00:00"/>
    <x v="0"/>
    <n v="2"/>
    <m/>
  </r>
  <r>
    <d v="2021-09-11T00:00:00"/>
    <d v="2021-09-13T00:00:00"/>
    <x v="0"/>
    <n v="2"/>
    <m/>
  </r>
  <r>
    <d v="2021-05-01T00:00:00"/>
    <d v="2021-05-02T00:00:00"/>
    <x v="2"/>
    <n v="1"/>
    <m/>
  </r>
  <r>
    <d v="2021-05-01T00:00:00"/>
    <d v="2021-05-02T00:00:00"/>
    <x v="2"/>
    <n v="1"/>
    <m/>
  </r>
  <r>
    <d v="2021-09-16T00:00:00"/>
    <d v="2021-09-20T00:00:00"/>
    <x v="1"/>
    <n v="4"/>
    <m/>
  </r>
  <r>
    <d v="2018-10-19T00:00:00"/>
    <d v="2018-10-22T00:00:00"/>
    <x v="0"/>
    <n v="3"/>
    <m/>
  </r>
  <r>
    <d v="2018-10-19T00:00:00"/>
    <d v="2018-10-22T00:00:00"/>
    <x v="0"/>
    <n v="3"/>
    <m/>
  </r>
  <r>
    <d v="2018-10-19T00:00:00"/>
    <d v="2018-10-22T00:00:00"/>
    <x v="0"/>
    <n v="3"/>
    <m/>
  </r>
  <r>
    <d v="2018-10-19T00:00:00"/>
    <d v="2018-10-22T00:00:00"/>
    <x v="0"/>
    <n v="3"/>
    <m/>
  </r>
  <r>
    <d v="2018-10-19T00:00:00"/>
    <d v="2018-10-22T00:00:00"/>
    <x v="0"/>
    <n v="3"/>
    <m/>
  </r>
  <r>
    <d v="2020-03-13T00:00:00"/>
    <d v="2020-03-18T00:00:00"/>
    <x v="1"/>
    <n v="5"/>
    <m/>
  </r>
  <r>
    <d v="2021-02-17T00:00:00"/>
    <d v="2021-02-20T00:00:00"/>
    <x v="2"/>
    <n v="3"/>
    <m/>
  </r>
  <r>
    <d v="2021-02-17T00:00:00"/>
    <d v="2021-02-20T00:00:00"/>
    <x v="2"/>
    <n v="3"/>
    <m/>
  </r>
  <r>
    <d v="2021-02-17T00:00:00"/>
    <d v="2021-02-20T00:00:00"/>
    <x v="2"/>
    <n v="3"/>
    <m/>
  </r>
  <r>
    <d v="2021-02-17T00:00:00"/>
    <d v="2021-02-20T00:00:00"/>
    <x v="2"/>
    <n v="3"/>
    <m/>
  </r>
  <r>
    <d v="2021-02-17T00:00:00"/>
    <d v="2021-02-20T00:00:00"/>
    <x v="2"/>
    <n v="3"/>
    <m/>
  </r>
  <r>
    <d v="2020-12-22T00:00:00"/>
    <d v="2020-12-28T00:00:00"/>
    <x v="1"/>
    <n v="6"/>
    <m/>
  </r>
  <r>
    <d v="2020-12-22T00:00:00"/>
    <d v="2020-12-28T00:00:00"/>
    <x v="1"/>
    <n v="6"/>
    <m/>
  </r>
  <r>
    <d v="2020-09-23T00:00:00"/>
    <d v="2020-09-27T00:00:00"/>
    <x v="1"/>
    <n v="4"/>
    <m/>
  </r>
  <r>
    <d v="2020-09-23T00:00:00"/>
    <d v="2020-09-27T00:00:00"/>
    <x v="1"/>
    <n v="4"/>
    <m/>
  </r>
  <r>
    <d v="2021-09-24T00:00:00"/>
    <d v="2021-09-26T00:00:00"/>
    <x v="2"/>
    <n v="2"/>
    <m/>
  </r>
  <r>
    <d v="2021-09-24T00:00:00"/>
    <d v="2021-09-26T00:00:00"/>
    <x v="2"/>
    <n v="2"/>
    <m/>
  </r>
  <r>
    <d v="2019-12-01T00:00:00"/>
    <d v="2019-12-05T00:00:00"/>
    <x v="1"/>
    <n v="4"/>
    <m/>
  </r>
  <r>
    <d v="2019-12-01T00:00:00"/>
    <d v="2019-12-05T00:00:00"/>
    <x v="1"/>
    <n v="4"/>
    <m/>
  </r>
  <r>
    <d v="2019-12-01T00:00:00"/>
    <d v="2019-12-05T00:00:00"/>
    <x v="1"/>
    <n v="4"/>
    <m/>
  </r>
  <r>
    <d v="2020-01-25T00:00:00"/>
    <d v="2020-01-28T00:00:00"/>
    <x v="0"/>
    <n v="3"/>
    <m/>
  </r>
  <r>
    <d v="2020-01-25T00:00:00"/>
    <d v="2020-01-28T00:00:00"/>
    <x v="0"/>
    <n v="3"/>
    <m/>
  </r>
  <r>
    <d v="2020-01-25T00:00:00"/>
    <d v="2020-01-28T00:00:00"/>
    <x v="0"/>
    <n v="3"/>
    <m/>
  </r>
  <r>
    <d v="2020-01-25T00:00:00"/>
    <d v="2020-01-28T00:00:00"/>
    <x v="0"/>
    <n v="3"/>
    <m/>
  </r>
  <r>
    <d v="2021-03-21T00:00:00"/>
    <d v="2021-03-25T00:00:00"/>
    <x v="1"/>
    <n v="4"/>
    <m/>
  </r>
  <r>
    <d v="2021-03-21T00:00:00"/>
    <d v="2021-03-25T00:00:00"/>
    <x v="1"/>
    <n v="4"/>
    <m/>
  </r>
  <r>
    <d v="2021-03-21T00:00:00"/>
    <d v="2021-03-25T00:00:00"/>
    <x v="1"/>
    <n v="4"/>
    <m/>
  </r>
  <r>
    <d v="2021-03-21T00:00:00"/>
    <d v="2021-03-25T00:00:00"/>
    <x v="1"/>
    <n v="4"/>
    <m/>
  </r>
  <r>
    <d v="2018-08-22T00:00:00"/>
    <d v="2018-08-25T00:00:00"/>
    <x v="2"/>
    <n v="3"/>
    <m/>
  </r>
  <r>
    <d v="2018-06-08T00:00:00"/>
    <d v="2018-06-13T00:00:00"/>
    <x v="1"/>
    <n v="5"/>
    <m/>
  </r>
  <r>
    <d v="2018-06-08T00:00:00"/>
    <d v="2018-06-13T00:00:00"/>
    <x v="1"/>
    <n v="5"/>
    <m/>
  </r>
  <r>
    <d v="2020-04-07T00:00:00"/>
    <d v="2020-04-09T00:00:00"/>
    <x v="2"/>
    <n v="2"/>
    <m/>
  </r>
  <r>
    <d v="2021-11-07T00:00:00"/>
    <d v="2021-11-09T00:00:00"/>
    <x v="0"/>
    <n v="2"/>
    <m/>
  </r>
  <r>
    <d v="2019-05-29T00:00:00"/>
    <d v="2019-05-31T00:00:00"/>
    <x v="2"/>
    <n v="2"/>
    <m/>
  </r>
  <r>
    <d v="2019-05-29T00:00:00"/>
    <d v="2019-05-31T00:00:00"/>
    <x v="2"/>
    <n v="2"/>
    <m/>
  </r>
  <r>
    <d v="2019-05-29T00:00:00"/>
    <d v="2019-05-31T00:00:00"/>
    <x v="2"/>
    <n v="2"/>
    <m/>
  </r>
  <r>
    <d v="2021-05-07T00:00:00"/>
    <d v="2021-05-11T00:00:00"/>
    <x v="1"/>
    <n v="4"/>
    <m/>
  </r>
  <r>
    <d v="2020-06-05T00:00:00"/>
    <d v="2020-06-09T00:00:00"/>
    <x v="1"/>
    <n v="4"/>
    <m/>
  </r>
  <r>
    <d v="2019-12-14T00:00:00"/>
    <d v="2019-12-19T00:00:00"/>
    <x v="0"/>
    <n v="5"/>
    <m/>
  </r>
  <r>
    <d v="2021-12-25T00:00:00"/>
    <d v="2021-12-29T00:00:00"/>
    <x v="1"/>
    <n v="4"/>
    <m/>
  </r>
  <r>
    <d v="2021-12-17T00:00:00"/>
    <d v="2021-12-21T00:00:00"/>
    <x v="1"/>
    <n v="4"/>
    <m/>
  </r>
  <r>
    <d v="2020-05-10T00:00:00"/>
    <d v="2020-05-15T00:00:00"/>
    <x v="1"/>
    <n v="5"/>
    <m/>
  </r>
  <r>
    <d v="2018-12-23T00:00:00"/>
    <d v="2018-12-27T00:00:00"/>
    <x v="0"/>
    <n v="4"/>
    <m/>
  </r>
  <r>
    <d v="2018-12-23T00:00:00"/>
    <d v="2018-12-27T00:00:00"/>
    <x v="0"/>
    <n v="4"/>
    <m/>
  </r>
  <r>
    <d v="2018-12-23T00:00:00"/>
    <d v="2018-12-27T00:00:00"/>
    <x v="0"/>
    <n v="4"/>
    <m/>
  </r>
  <r>
    <d v="2018-12-23T00:00:00"/>
    <d v="2018-12-27T00:00:00"/>
    <x v="0"/>
    <n v="4"/>
    <m/>
  </r>
  <r>
    <d v="2018-12-23T00:00:00"/>
    <d v="2018-12-27T00:00:00"/>
    <x v="0"/>
    <n v="4"/>
    <m/>
  </r>
  <r>
    <d v="2021-08-11T00:00:00"/>
    <d v="2021-08-16T00:00:00"/>
    <x v="1"/>
    <n v="5"/>
    <m/>
  </r>
  <r>
    <d v="2021-08-27T00:00:00"/>
    <d v="2021-08-31T00:00:00"/>
    <x v="1"/>
    <n v="4"/>
    <m/>
  </r>
  <r>
    <d v="2021-01-19T00:00:00"/>
    <d v="2021-01-23T00:00:00"/>
    <x v="1"/>
    <n v="4"/>
    <m/>
  </r>
  <r>
    <d v="2021-01-19T00:00:00"/>
    <d v="2021-01-23T00:00:00"/>
    <x v="1"/>
    <n v="4"/>
    <m/>
  </r>
  <r>
    <d v="2021-01-19T00:00:00"/>
    <d v="2021-01-23T00:00:00"/>
    <x v="1"/>
    <n v="4"/>
    <m/>
  </r>
  <r>
    <d v="2021-01-19T00:00:00"/>
    <d v="2021-01-23T00:00:00"/>
    <x v="1"/>
    <n v="4"/>
    <m/>
  </r>
  <r>
    <d v="2019-06-19T00:00:00"/>
    <d v="2019-06-24T00:00:00"/>
    <x v="1"/>
    <n v="5"/>
    <m/>
  </r>
  <r>
    <d v="2021-03-13T00:00:00"/>
    <d v="2021-03-16T00:00:00"/>
    <x v="2"/>
    <n v="3"/>
    <m/>
  </r>
  <r>
    <d v="2019-10-25T00:00:00"/>
    <d v="2019-10-25T00:00:00"/>
    <x v="3"/>
    <n v="0"/>
    <m/>
  </r>
  <r>
    <d v="2018-09-20T00:00:00"/>
    <d v="2018-09-23T00:00:00"/>
    <x v="2"/>
    <n v="3"/>
    <m/>
  </r>
  <r>
    <d v="2018-09-20T00:00:00"/>
    <d v="2018-09-23T00:00:00"/>
    <x v="2"/>
    <n v="3"/>
    <m/>
  </r>
  <r>
    <d v="2018-09-20T00:00:00"/>
    <d v="2018-09-23T00:00:00"/>
    <x v="2"/>
    <n v="3"/>
    <m/>
  </r>
  <r>
    <d v="2018-09-20T00:00:00"/>
    <d v="2018-09-23T00:00:00"/>
    <x v="2"/>
    <n v="3"/>
    <m/>
  </r>
  <r>
    <d v="2018-09-20T00:00:00"/>
    <d v="2018-09-23T00:00:00"/>
    <x v="2"/>
    <n v="3"/>
    <m/>
  </r>
  <r>
    <d v="2018-09-20T00:00:00"/>
    <d v="2018-09-23T00:00:00"/>
    <x v="2"/>
    <n v="3"/>
    <m/>
  </r>
  <r>
    <d v="2020-11-11T00:00:00"/>
    <d v="2020-11-15T00:00:00"/>
    <x v="1"/>
    <n v="4"/>
    <m/>
  </r>
  <r>
    <d v="2019-09-16T00:00:00"/>
    <d v="2019-09-21T00:00:00"/>
    <x v="1"/>
    <n v="5"/>
    <m/>
  </r>
  <r>
    <d v="2018-06-24T00:00:00"/>
    <d v="2018-06-28T00:00:00"/>
    <x v="1"/>
    <n v="4"/>
    <m/>
  </r>
  <r>
    <d v="2020-08-12T00:00:00"/>
    <d v="2020-08-17T00:00:00"/>
    <x v="0"/>
    <n v="5"/>
    <m/>
  </r>
  <r>
    <d v="2020-08-12T00:00:00"/>
    <d v="2020-08-17T00:00:00"/>
    <x v="0"/>
    <n v="5"/>
    <m/>
  </r>
  <r>
    <d v="2021-04-13T00:00:00"/>
    <d v="2021-04-17T00:00:00"/>
    <x v="1"/>
    <n v="4"/>
    <m/>
  </r>
  <r>
    <d v="2018-03-14T00:00:00"/>
    <d v="2018-03-17T00:00:00"/>
    <x v="2"/>
    <n v="3"/>
    <m/>
  </r>
  <r>
    <d v="2018-03-14T00:00:00"/>
    <d v="2018-03-17T00:00:00"/>
    <x v="2"/>
    <n v="3"/>
    <m/>
  </r>
  <r>
    <d v="2021-09-22T00:00:00"/>
    <d v="2021-09-24T00:00:00"/>
    <x v="0"/>
    <n v="2"/>
    <m/>
  </r>
  <r>
    <d v="2021-09-22T00:00:00"/>
    <d v="2021-09-24T00:00:00"/>
    <x v="0"/>
    <n v="2"/>
    <m/>
  </r>
  <r>
    <d v="2021-12-10T00:00:00"/>
    <d v="2021-12-13T00:00:00"/>
    <x v="2"/>
    <n v="3"/>
    <m/>
  </r>
  <r>
    <d v="2021-12-10T00:00:00"/>
    <d v="2021-12-13T00:00:00"/>
    <x v="2"/>
    <n v="3"/>
    <m/>
  </r>
  <r>
    <d v="2020-03-10T00:00:00"/>
    <d v="2020-03-14T00:00:00"/>
    <x v="0"/>
    <n v="4"/>
    <m/>
  </r>
  <r>
    <d v="2019-01-27T00:00:00"/>
    <d v="2019-01-29T00:00:00"/>
    <x v="2"/>
    <n v="2"/>
    <m/>
  </r>
  <r>
    <d v="2020-09-26T00:00:00"/>
    <d v="2020-09-27T00:00:00"/>
    <x v="2"/>
    <n v="1"/>
    <m/>
  </r>
  <r>
    <d v="2019-10-18T00:00:00"/>
    <d v="2019-10-22T00:00:00"/>
    <x v="1"/>
    <n v="4"/>
    <m/>
  </r>
  <r>
    <d v="2019-10-18T00:00:00"/>
    <d v="2019-10-22T00:00:00"/>
    <x v="1"/>
    <n v="4"/>
    <m/>
  </r>
  <r>
    <d v="2019-10-18T00:00:00"/>
    <d v="2019-10-22T00:00:00"/>
    <x v="1"/>
    <n v="4"/>
    <m/>
  </r>
  <r>
    <d v="2018-10-27T00:00:00"/>
    <d v="2018-11-01T00:00:00"/>
    <x v="1"/>
    <n v="5"/>
    <m/>
  </r>
  <r>
    <d v="2018-10-27T00:00:00"/>
    <d v="2018-11-01T00:00:00"/>
    <x v="1"/>
    <n v="5"/>
    <m/>
  </r>
  <r>
    <d v="2021-10-02T00:00:00"/>
    <d v="2021-10-04T00:00:00"/>
    <x v="0"/>
    <n v="2"/>
    <m/>
  </r>
  <r>
    <d v="2021-10-02T00:00:00"/>
    <d v="2021-10-04T00:00:00"/>
    <x v="0"/>
    <n v="2"/>
    <m/>
  </r>
  <r>
    <d v="2018-07-23T00:00:00"/>
    <d v="2018-07-27T00:00:00"/>
    <x v="1"/>
    <n v="4"/>
    <m/>
  </r>
  <r>
    <d v="2018-07-23T00:00:00"/>
    <d v="2018-07-27T00:00:00"/>
    <x v="1"/>
    <n v="4"/>
    <m/>
  </r>
  <r>
    <d v="2018-07-23T00:00:00"/>
    <d v="2018-07-27T00:00:00"/>
    <x v="1"/>
    <n v="4"/>
    <m/>
  </r>
  <r>
    <d v="2018-07-23T00:00:00"/>
    <d v="2018-07-27T00:00:00"/>
    <x v="1"/>
    <n v="4"/>
    <m/>
  </r>
  <r>
    <d v="2018-09-12T00:00:00"/>
    <d v="2018-09-17T00:00:00"/>
    <x v="0"/>
    <n v="5"/>
    <m/>
  </r>
  <r>
    <d v="2020-09-15T00:00:00"/>
    <d v="2020-09-20T00:00:00"/>
    <x v="1"/>
    <n v="5"/>
    <m/>
  </r>
  <r>
    <d v="2018-11-27T00:00:00"/>
    <d v="2018-12-01T00:00:00"/>
    <x v="1"/>
    <n v="4"/>
    <m/>
  </r>
  <r>
    <d v="2018-05-11T00:00:00"/>
    <d v="2018-05-16T00:00:00"/>
    <x v="1"/>
    <n v="5"/>
    <m/>
  </r>
  <r>
    <d v="2019-08-28T00:00:00"/>
    <d v="2019-09-01T00:00:00"/>
    <x v="1"/>
    <n v="4"/>
    <m/>
  </r>
  <r>
    <d v="2019-08-28T00:00:00"/>
    <d v="2019-09-01T00:00:00"/>
    <x v="1"/>
    <n v="4"/>
    <m/>
  </r>
  <r>
    <d v="2019-06-19T00:00:00"/>
    <d v="2019-06-19T00:00:00"/>
    <x v="3"/>
    <n v="0"/>
    <m/>
  </r>
  <r>
    <d v="2019-08-17T00:00:00"/>
    <d v="2019-08-23T00:00:00"/>
    <x v="1"/>
    <n v="6"/>
    <m/>
  </r>
  <r>
    <d v="2019-08-17T00:00:00"/>
    <d v="2019-08-23T00:00:00"/>
    <x v="1"/>
    <n v="6"/>
    <m/>
  </r>
  <r>
    <d v="2019-08-17T00:00:00"/>
    <d v="2019-08-23T00:00:00"/>
    <x v="1"/>
    <n v="6"/>
    <m/>
  </r>
  <r>
    <d v="2019-08-17T00:00:00"/>
    <d v="2019-08-23T00:00:00"/>
    <x v="1"/>
    <n v="6"/>
    <m/>
  </r>
  <r>
    <d v="2019-09-25T00:00:00"/>
    <d v="2019-09-25T00:00:00"/>
    <x v="3"/>
    <n v="0"/>
    <m/>
  </r>
  <r>
    <d v="2021-05-26T00:00:00"/>
    <d v="2021-05-31T00:00:00"/>
    <x v="1"/>
    <n v="5"/>
    <m/>
  </r>
  <r>
    <d v="2021-07-31T00:00:00"/>
    <d v="2021-08-05T00:00:00"/>
    <x v="1"/>
    <n v="5"/>
    <m/>
  </r>
  <r>
    <d v="2018-10-12T00:00:00"/>
    <d v="2018-10-17T00:00:00"/>
    <x v="1"/>
    <n v="5"/>
    <m/>
  </r>
  <r>
    <d v="2018-05-25T00:00:00"/>
    <d v="2018-05-29T00:00:00"/>
    <x v="1"/>
    <n v="4"/>
    <m/>
  </r>
  <r>
    <d v="2018-12-29T00:00:00"/>
    <d v="2018-12-31T00:00:00"/>
    <x v="0"/>
    <n v="2"/>
    <m/>
  </r>
  <r>
    <d v="2021-04-07T00:00:00"/>
    <d v="2021-04-11T00:00:00"/>
    <x v="1"/>
    <n v="4"/>
    <m/>
  </r>
  <r>
    <d v="2021-04-07T00:00:00"/>
    <d v="2021-04-11T00:00:00"/>
    <x v="1"/>
    <n v="4"/>
    <m/>
  </r>
  <r>
    <d v="2019-03-01T00:00:00"/>
    <d v="2019-03-02T00:00:00"/>
    <x v="2"/>
    <n v="1"/>
    <m/>
  </r>
  <r>
    <d v="2019-05-29T00:00:00"/>
    <d v="2019-06-03T00:00:00"/>
    <x v="1"/>
    <n v="5"/>
    <m/>
  </r>
  <r>
    <d v="2020-09-22T00:00:00"/>
    <d v="2020-09-28T00:00:00"/>
    <x v="1"/>
    <n v="6"/>
    <m/>
  </r>
  <r>
    <d v="2021-05-27T00:00:00"/>
    <d v="2021-06-03T00:00:00"/>
    <x v="1"/>
    <n v="7"/>
    <m/>
  </r>
  <r>
    <d v="2020-09-17T00:00:00"/>
    <d v="2020-09-23T00:00:00"/>
    <x v="1"/>
    <n v="6"/>
    <m/>
  </r>
  <r>
    <d v="2018-09-08T00:00:00"/>
    <d v="2018-09-13T00:00:00"/>
    <x v="1"/>
    <n v="5"/>
    <m/>
  </r>
  <r>
    <d v="2021-06-03T00:00:00"/>
    <d v="2021-06-07T00:00:00"/>
    <x v="1"/>
    <n v="4"/>
    <m/>
  </r>
  <r>
    <d v="2019-09-28T00:00:00"/>
    <d v="2019-10-05T00:00:00"/>
    <x v="1"/>
    <n v="7"/>
    <m/>
  </r>
  <r>
    <d v="2019-09-28T00:00:00"/>
    <d v="2019-10-05T00:00:00"/>
    <x v="1"/>
    <n v="7"/>
    <m/>
  </r>
  <r>
    <d v="2019-09-28T00:00:00"/>
    <d v="2019-10-05T00:00:00"/>
    <x v="1"/>
    <n v="7"/>
    <m/>
  </r>
  <r>
    <d v="2019-09-28T00:00:00"/>
    <d v="2019-10-05T00:00:00"/>
    <x v="1"/>
    <n v="7"/>
    <m/>
  </r>
  <r>
    <d v="2020-06-16T00:00:00"/>
    <d v="2020-06-19T00:00:00"/>
    <x v="0"/>
    <n v="3"/>
    <m/>
  </r>
  <r>
    <d v="2021-05-27T00:00:00"/>
    <d v="2021-06-03T00:00:00"/>
    <x v="1"/>
    <n v="7"/>
    <m/>
  </r>
  <r>
    <d v="2021-05-27T00:00:00"/>
    <d v="2021-06-03T00:00:00"/>
    <x v="1"/>
    <n v="7"/>
    <m/>
  </r>
  <r>
    <d v="2018-10-09T00:00:00"/>
    <d v="2018-10-14T00:00:00"/>
    <x v="1"/>
    <n v="5"/>
    <m/>
  </r>
  <r>
    <d v="2018-10-09T00:00:00"/>
    <d v="2018-10-14T00:00:00"/>
    <x v="1"/>
    <n v="5"/>
    <m/>
  </r>
  <r>
    <d v="2018-11-17T00:00:00"/>
    <d v="2018-11-22T00:00:00"/>
    <x v="0"/>
    <n v="5"/>
    <m/>
  </r>
  <r>
    <d v="2018-10-19T00:00:00"/>
    <d v="2018-10-24T00:00:00"/>
    <x v="1"/>
    <n v="5"/>
    <m/>
  </r>
  <r>
    <d v="2021-11-25T00:00:00"/>
    <d v="2021-11-30T00:00:00"/>
    <x v="0"/>
    <n v="5"/>
    <m/>
  </r>
  <r>
    <d v="2018-02-27T00:00:00"/>
    <d v="2018-03-03T00:00:00"/>
    <x v="2"/>
    <n v="4"/>
    <m/>
  </r>
  <r>
    <d v="2018-12-21T00:00:00"/>
    <d v="2018-12-25T00:00:00"/>
    <x v="1"/>
    <n v="4"/>
    <m/>
  </r>
  <r>
    <d v="2020-11-19T00:00:00"/>
    <d v="2020-11-23T00:00:00"/>
    <x v="1"/>
    <n v="4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21-11-05T00:00:00"/>
    <d v="2021-11-10T00:00:00"/>
    <x v="0"/>
    <n v="5"/>
    <m/>
  </r>
  <r>
    <d v="2019-05-31T00:00:00"/>
    <d v="2019-06-05T00:00:00"/>
    <x v="0"/>
    <n v="5"/>
    <m/>
  </r>
  <r>
    <d v="2019-05-31T00:00:00"/>
    <d v="2019-06-05T00:00:00"/>
    <x v="0"/>
    <n v="5"/>
    <m/>
  </r>
  <r>
    <d v="2019-05-31T00:00:00"/>
    <d v="2019-06-05T00:00:00"/>
    <x v="0"/>
    <n v="5"/>
    <m/>
  </r>
  <r>
    <d v="2019-05-31T00:00:00"/>
    <d v="2019-06-05T00:00:00"/>
    <x v="0"/>
    <n v="5"/>
    <m/>
  </r>
  <r>
    <d v="2018-09-07T00:00:00"/>
    <d v="2018-09-14T00:00:00"/>
    <x v="1"/>
    <n v="7"/>
    <m/>
  </r>
  <r>
    <d v="2018-09-07T00:00:00"/>
    <d v="2018-09-14T00:00:00"/>
    <x v="1"/>
    <n v="7"/>
    <m/>
  </r>
  <r>
    <d v="2018-09-07T00:00:00"/>
    <d v="2018-09-14T00:00:00"/>
    <x v="1"/>
    <n v="7"/>
    <m/>
  </r>
  <r>
    <d v="2021-11-06T00:00:00"/>
    <d v="2021-11-12T00:00:00"/>
    <x v="1"/>
    <n v="6"/>
    <m/>
  </r>
  <r>
    <d v="2019-06-20T00:00:00"/>
    <d v="2019-06-24T00:00:00"/>
    <x v="0"/>
    <n v="4"/>
    <m/>
  </r>
  <r>
    <d v="2018-07-22T00:00:00"/>
    <d v="2018-07-28T00:00:00"/>
    <x v="1"/>
    <n v="6"/>
    <m/>
  </r>
  <r>
    <d v="2020-12-02T00:00:00"/>
    <d v="2020-12-04T00:00:00"/>
    <x v="0"/>
    <n v="2"/>
    <m/>
  </r>
  <r>
    <d v="2020-12-02T00:00:00"/>
    <d v="2020-12-04T00:00:00"/>
    <x v="0"/>
    <n v="2"/>
    <m/>
  </r>
  <r>
    <d v="2021-10-12T00:00:00"/>
    <d v="2021-10-12T00:00:00"/>
    <x v="3"/>
    <n v="0"/>
    <m/>
  </r>
  <r>
    <d v="2021-12-11T00:00:00"/>
    <d v="2021-12-13T00:00:00"/>
    <x v="2"/>
    <n v="2"/>
    <m/>
  </r>
  <r>
    <d v="2019-10-01T00:00:00"/>
    <d v="2019-10-04T00:00:00"/>
    <x v="2"/>
    <n v="3"/>
    <m/>
  </r>
  <r>
    <d v="2020-08-05T00:00:00"/>
    <d v="2020-08-11T00:00:00"/>
    <x v="1"/>
    <n v="6"/>
    <m/>
  </r>
  <r>
    <d v="2021-01-03T00:00:00"/>
    <d v="2021-01-07T00:00:00"/>
    <x v="1"/>
    <n v="4"/>
    <m/>
  </r>
  <r>
    <d v="2021-01-03T00:00:00"/>
    <d v="2021-01-07T00:00:00"/>
    <x v="1"/>
    <n v="4"/>
    <m/>
  </r>
  <r>
    <d v="2021-11-07T00:00:00"/>
    <d v="2021-11-07T00:00:00"/>
    <x v="3"/>
    <n v="0"/>
    <m/>
  </r>
  <r>
    <d v="2020-01-03T00:00:00"/>
    <d v="2020-01-08T00:00:00"/>
    <x v="1"/>
    <n v="5"/>
    <m/>
  </r>
  <r>
    <d v="2020-01-03T00:00:00"/>
    <d v="2020-01-08T00:00:00"/>
    <x v="1"/>
    <n v="5"/>
    <m/>
  </r>
  <r>
    <d v="2020-05-12T00:00:00"/>
    <d v="2020-05-16T00:00:00"/>
    <x v="1"/>
    <n v="4"/>
    <m/>
  </r>
  <r>
    <d v="2020-05-12T00:00:00"/>
    <d v="2020-05-16T00:00:00"/>
    <x v="1"/>
    <n v="4"/>
    <m/>
  </r>
  <r>
    <d v="2021-11-05T00:00:00"/>
    <d v="2021-11-07T00:00:00"/>
    <x v="2"/>
    <n v="2"/>
    <m/>
  </r>
  <r>
    <d v="2021-11-05T00:00:00"/>
    <d v="2021-11-07T00:00:00"/>
    <x v="2"/>
    <n v="2"/>
    <m/>
  </r>
  <r>
    <d v="2021-11-05T00:00:00"/>
    <d v="2021-11-07T00:00:00"/>
    <x v="2"/>
    <n v="2"/>
    <m/>
  </r>
  <r>
    <d v="2020-05-26T00:00:00"/>
    <d v="2020-05-30T00:00:00"/>
    <x v="1"/>
    <n v="4"/>
    <m/>
  </r>
  <r>
    <d v="2019-11-20T00:00:00"/>
    <d v="2019-11-24T00:00:00"/>
    <x v="1"/>
    <n v="4"/>
    <m/>
  </r>
  <r>
    <d v="2020-04-22T00:00:00"/>
    <d v="2020-04-29T00:00:00"/>
    <x v="1"/>
    <n v="7"/>
    <m/>
  </r>
  <r>
    <d v="2020-04-22T00:00:00"/>
    <d v="2020-04-29T00:00:00"/>
    <x v="1"/>
    <n v="7"/>
    <m/>
  </r>
  <r>
    <d v="2020-10-14T00:00:00"/>
    <d v="2020-10-18T00:00:00"/>
    <x v="1"/>
    <n v="4"/>
    <m/>
  </r>
  <r>
    <d v="2020-10-14T00:00:00"/>
    <d v="2020-10-18T00:00:00"/>
    <x v="1"/>
    <n v="4"/>
    <m/>
  </r>
  <r>
    <d v="2018-04-05T00:00:00"/>
    <d v="2018-04-07T00:00:00"/>
    <x v="0"/>
    <n v="2"/>
    <m/>
  </r>
  <r>
    <d v="2018-04-05T00:00:00"/>
    <d v="2018-04-07T00:00:00"/>
    <x v="0"/>
    <n v="2"/>
    <m/>
  </r>
  <r>
    <d v="2018-04-05T00:00:00"/>
    <d v="2018-04-07T00:00:00"/>
    <x v="0"/>
    <n v="2"/>
    <m/>
  </r>
  <r>
    <d v="2018-04-05T00:00:00"/>
    <d v="2018-04-07T00:00:00"/>
    <x v="0"/>
    <n v="2"/>
    <m/>
  </r>
  <r>
    <d v="2020-08-06T00:00:00"/>
    <d v="2020-08-11T00:00:00"/>
    <x v="1"/>
    <n v="5"/>
    <m/>
  </r>
  <r>
    <d v="2018-12-14T00:00:00"/>
    <d v="2018-12-16T00:00:00"/>
    <x v="2"/>
    <n v="2"/>
    <m/>
  </r>
  <r>
    <d v="2021-05-30T00:00:00"/>
    <d v="2021-06-03T00:00:00"/>
    <x v="0"/>
    <n v="4"/>
    <m/>
  </r>
  <r>
    <d v="2020-10-14T00:00:00"/>
    <d v="2020-10-19T00:00:00"/>
    <x v="1"/>
    <n v="5"/>
    <m/>
  </r>
  <r>
    <d v="2018-03-14T00:00:00"/>
    <d v="2018-03-18T00:00:00"/>
    <x v="1"/>
    <n v="4"/>
    <m/>
  </r>
  <r>
    <d v="2018-02-17T00:00:00"/>
    <d v="2018-02-24T00:00:00"/>
    <x v="1"/>
    <n v="7"/>
    <m/>
  </r>
  <r>
    <d v="2019-08-24T00:00:00"/>
    <d v="2019-08-26T00:00:00"/>
    <x v="0"/>
    <n v="2"/>
    <m/>
  </r>
  <r>
    <d v="2019-08-24T00:00:00"/>
    <d v="2019-08-26T00:00:00"/>
    <x v="0"/>
    <n v="2"/>
    <m/>
  </r>
  <r>
    <d v="2019-08-24T00:00:00"/>
    <d v="2019-08-26T00:00:00"/>
    <x v="0"/>
    <n v="2"/>
    <m/>
  </r>
  <r>
    <d v="2021-05-08T00:00:00"/>
    <d v="2021-05-12T00:00:00"/>
    <x v="0"/>
    <n v="4"/>
    <m/>
  </r>
  <r>
    <d v="2020-02-04T00:00:00"/>
    <d v="2020-02-09T00:00:00"/>
    <x v="1"/>
    <n v="5"/>
    <m/>
  </r>
  <r>
    <d v="2018-12-19T00:00:00"/>
    <d v="2018-12-25T00:00:00"/>
    <x v="1"/>
    <n v="6"/>
    <m/>
  </r>
  <r>
    <d v="2018-12-19T00:00:00"/>
    <d v="2018-12-25T00:00:00"/>
    <x v="1"/>
    <n v="6"/>
    <m/>
  </r>
  <r>
    <d v="2018-12-19T00:00:00"/>
    <d v="2018-12-25T00:00:00"/>
    <x v="1"/>
    <n v="6"/>
    <m/>
  </r>
  <r>
    <d v="2021-12-05T00:00:00"/>
    <d v="2021-12-06T00:00:00"/>
    <x v="2"/>
    <n v="1"/>
    <m/>
  </r>
  <r>
    <d v="2021-12-05T00:00:00"/>
    <d v="2021-12-06T00:00:00"/>
    <x v="2"/>
    <n v="1"/>
    <m/>
  </r>
  <r>
    <d v="2021-12-05T00:00:00"/>
    <d v="2021-12-06T00:00:00"/>
    <x v="2"/>
    <n v="1"/>
    <m/>
  </r>
  <r>
    <d v="2021-12-05T00:00:00"/>
    <d v="2021-12-06T00:00:00"/>
    <x v="2"/>
    <n v="1"/>
    <m/>
  </r>
  <r>
    <d v="2021-12-05T00:00:00"/>
    <d v="2021-12-06T00:00:00"/>
    <x v="2"/>
    <n v="1"/>
    <m/>
  </r>
  <r>
    <d v="2021-03-24T00:00:00"/>
    <d v="2021-03-25T00:00:00"/>
    <x v="3"/>
    <n v="1"/>
    <m/>
  </r>
  <r>
    <d v="2021-07-08T00:00:00"/>
    <d v="2021-07-12T00:00:00"/>
    <x v="1"/>
    <n v="4"/>
    <m/>
  </r>
  <r>
    <d v="2021-10-26T00:00:00"/>
    <d v="2021-10-31T00:00:00"/>
    <x v="1"/>
    <n v="5"/>
    <m/>
  </r>
  <r>
    <d v="2020-10-27T00:00:00"/>
    <d v="2020-10-31T00:00:00"/>
    <x v="1"/>
    <n v="4"/>
    <m/>
  </r>
  <r>
    <d v="2020-10-27T00:00:00"/>
    <d v="2020-10-31T00:00:00"/>
    <x v="1"/>
    <n v="4"/>
    <m/>
  </r>
  <r>
    <d v="2020-10-27T00:00:00"/>
    <d v="2020-10-31T00:00:00"/>
    <x v="1"/>
    <n v="4"/>
    <m/>
  </r>
  <r>
    <d v="2020-10-27T00:00:00"/>
    <d v="2020-10-31T00:00:00"/>
    <x v="1"/>
    <n v="4"/>
    <m/>
  </r>
  <r>
    <d v="2021-06-12T00:00:00"/>
    <d v="2021-06-14T00:00:00"/>
    <x v="0"/>
    <n v="2"/>
    <m/>
  </r>
  <r>
    <d v="2020-09-25T00:00:00"/>
    <d v="2020-09-27T00:00:00"/>
    <x v="2"/>
    <n v="2"/>
    <m/>
  </r>
  <r>
    <d v="2021-09-07T00:00:00"/>
    <d v="2021-09-09T00:00:00"/>
    <x v="2"/>
    <n v="2"/>
    <m/>
  </r>
  <r>
    <d v="2021-09-07T00:00:00"/>
    <d v="2021-09-09T00:00:00"/>
    <x v="2"/>
    <n v="2"/>
    <m/>
  </r>
  <r>
    <d v="2019-05-11T00:00:00"/>
    <d v="2019-05-16T00:00:00"/>
    <x v="0"/>
    <n v="5"/>
    <m/>
  </r>
  <r>
    <d v="2019-08-06T00:00:00"/>
    <d v="2019-08-10T00:00:00"/>
    <x v="1"/>
    <n v="4"/>
    <m/>
  </r>
  <r>
    <d v="2019-08-06T00:00:00"/>
    <d v="2019-08-10T00:00:00"/>
    <x v="1"/>
    <n v="4"/>
    <m/>
  </r>
  <r>
    <d v="2019-08-06T00:00:00"/>
    <d v="2019-08-10T00:00:00"/>
    <x v="1"/>
    <n v="4"/>
    <m/>
  </r>
  <r>
    <d v="2019-08-06T00:00:00"/>
    <d v="2019-08-10T00:00:00"/>
    <x v="1"/>
    <n v="4"/>
    <m/>
  </r>
  <r>
    <d v="2018-10-29T00:00:00"/>
    <d v="2018-11-02T00:00:00"/>
    <x v="1"/>
    <n v="4"/>
    <m/>
  </r>
  <r>
    <d v="2018-10-29T00:00:00"/>
    <d v="2018-11-02T00:00:00"/>
    <x v="1"/>
    <n v="4"/>
    <m/>
  </r>
  <r>
    <d v="2020-06-18T00:00:00"/>
    <d v="2020-06-20T00:00:00"/>
    <x v="0"/>
    <n v="2"/>
    <m/>
  </r>
  <r>
    <d v="2020-06-18T00:00:00"/>
    <d v="2020-06-20T00:00:00"/>
    <x v="0"/>
    <n v="2"/>
    <m/>
  </r>
  <r>
    <d v="2020-06-18T00:00:00"/>
    <d v="2020-06-20T00:00:00"/>
    <x v="0"/>
    <n v="2"/>
    <m/>
  </r>
  <r>
    <d v="2019-05-03T00:00:00"/>
    <d v="2019-05-06T00:00:00"/>
    <x v="2"/>
    <n v="3"/>
    <m/>
  </r>
  <r>
    <d v="2019-11-10T00:00:00"/>
    <d v="2019-11-14T00:00:00"/>
    <x v="1"/>
    <n v="4"/>
    <m/>
  </r>
  <r>
    <d v="2019-05-30T00:00:00"/>
    <d v="2019-06-03T00:00:00"/>
    <x v="1"/>
    <n v="4"/>
    <m/>
  </r>
  <r>
    <d v="2020-09-22T00:00:00"/>
    <d v="2020-09-27T00:00:00"/>
    <x v="1"/>
    <n v="5"/>
    <m/>
  </r>
  <r>
    <d v="2019-11-28T00:00:00"/>
    <d v="2019-12-02T00:00:00"/>
    <x v="1"/>
    <n v="4"/>
    <m/>
  </r>
  <r>
    <d v="2019-11-28T00:00:00"/>
    <d v="2019-12-02T00:00:00"/>
    <x v="1"/>
    <n v="4"/>
    <m/>
  </r>
  <r>
    <d v="2019-12-03T00:00:00"/>
    <d v="2019-12-05T00:00:00"/>
    <x v="0"/>
    <n v="2"/>
    <m/>
  </r>
  <r>
    <d v="2018-10-17T00:00:00"/>
    <d v="2018-10-19T00:00:00"/>
    <x v="0"/>
    <n v="2"/>
    <m/>
  </r>
  <r>
    <d v="2020-05-03T00:00:00"/>
    <d v="2020-05-05T00:00:00"/>
    <x v="2"/>
    <n v="2"/>
    <m/>
  </r>
  <r>
    <d v="2020-05-03T00:00:00"/>
    <d v="2020-05-05T00:00:00"/>
    <x v="2"/>
    <n v="2"/>
    <m/>
  </r>
  <r>
    <d v="2020-05-03T00:00:00"/>
    <d v="2020-05-05T00:00:00"/>
    <x v="2"/>
    <n v="2"/>
    <m/>
  </r>
  <r>
    <d v="2020-05-03T00:00:00"/>
    <d v="2020-05-05T00:00:00"/>
    <x v="2"/>
    <n v="2"/>
    <m/>
  </r>
  <r>
    <d v="2020-05-03T00:00:00"/>
    <d v="2020-05-05T00:00:00"/>
    <x v="2"/>
    <n v="2"/>
    <m/>
  </r>
  <r>
    <d v="2020-05-03T00:00:00"/>
    <d v="2020-05-05T00:00:00"/>
    <x v="2"/>
    <n v="2"/>
    <m/>
  </r>
  <r>
    <d v="2019-06-01T00:00:00"/>
    <d v="2019-06-08T00:00:00"/>
    <x v="1"/>
    <n v="7"/>
    <m/>
  </r>
  <r>
    <d v="2018-03-31T00:00:00"/>
    <d v="2018-03-31T00:00:00"/>
    <x v="3"/>
    <n v="0"/>
    <m/>
  </r>
  <r>
    <d v="2018-03-31T00:00:00"/>
    <d v="2018-03-31T00:00:00"/>
    <x v="3"/>
    <n v="0"/>
    <m/>
  </r>
  <r>
    <d v="2018-03-31T00:00:00"/>
    <d v="2018-03-31T00:00:00"/>
    <x v="3"/>
    <n v="0"/>
    <m/>
  </r>
  <r>
    <d v="2021-07-05T00:00:00"/>
    <d v="2021-07-07T00:00:00"/>
    <x v="2"/>
    <n v="2"/>
    <m/>
  </r>
  <r>
    <d v="2019-09-24T00:00:00"/>
    <d v="2019-09-24T00:00:00"/>
    <x v="3"/>
    <n v="0"/>
    <m/>
  </r>
  <r>
    <d v="2019-09-24T00:00:00"/>
    <d v="2019-09-24T00:00:00"/>
    <x v="3"/>
    <n v="0"/>
    <m/>
  </r>
  <r>
    <d v="2019-09-24T00:00:00"/>
    <d v="2019-09-24T00:00:00"/>
    <x v="3"/>
    <n v="0"/>
    <m/>
  </r>
  <r>
    <d v="2019-09-24T00:00:00"/>
    <d v="2019-09-24T00:00:00"/>
    <x v="3"/>
    <n v="0"/>
    <m/>
  </r>
  <r>
    <d v="2019-09-24T00:00:00"/>
    <d v="2019-09-24T00:00:00"/>
    <x v="3"/>
    <n v="0"/>
    <m/>
  </r>
  <r>
    <d v="2019-08-13T00:00:00"/>
    <d v="2019-08-13T00:00:00"/>
    <x v="3"/>
    <n v="0"/>
    <m/>
  </r>
  <r>
    <d v="2019-05-26T00:00:00"/>
    <d v="2019-05-28T00:00:00"/>
    <x v="0"/>
    <n v="2"/>
    <m/>
  </r>
  <r>
    <d v="2019-05-26T00:00:00"/>
    <d v="2019-05-28T00:00:00"/>
    <x v="0"/>
    <n v="2"/>
    <m/>
  </r>
  <r>
    <d v="2019-05-26T00:00:00"/>
    <d v="2019-05-28T00:00:00"/>
    <x v="0"/>
    <n v="2"/>
    <m/>
  </r>
  <r>
    <d v="2021-09-14T00:00:00"/>
    <d v="2021-09-16T00:00:00"/>
    <x v="2"/>
    <n v="2"/>
    <m/>
  </r>
  <r>
    <d v="2021-09-14T00:00:00"/>
    <d v="2021-09-16T00:00:00"/>
    <x v="2"/>
    <n v="2"/>
    <m/>
  </r>
  <r>
    <d v="2021-09-14T00:00:00"/>
    <d v="2021-09-16T00:00:00"/>
    <x v="2"/>
    <n v="2"/>
    <m/>
  </r>
  <r>
    <d v="2021-09-14T00:00:00"/>
    <d v="2021-09-16T00:00:00"/>
    <x v="2"/>
    <n v="2"/>
    <m/>
  </r>
  <r>
    <d v="2020-06-07T00:00:00"/>
    <d v="2020-06-11T00:00:00"/>
    <x v="1"/>
    <n v="4"/>
    <m/>
  </r>
  <r>
    <d v="2021-06-25T00:00:00"/>
    <d v="2021-06-27T00:00:00"/>
    <x v="0"/>
    <n v="2"/>
    <m/>
  </r>
  <r>
    <d v="2021-08-26T00:00:00"/>
    <d v="2021-08-27T00:00:00"/>
    <x v="2"/>
    <n v="1"/>
    <m/>
  </r>
  <r>
    <d v="2020-08-26T00:00:00"/>
    <d v="2020-08-28T00:00:00"/>
    <x v="2"/>
    <n v="2"/>
    <m/>
  </r>
  <r>
    <d v="2020-11-18T00:00:00"/>
    <d v="2020-11-18T00:00:00"/>
    <x v="3"/>
    <n v="0"/>
    <m/>
  </r>
  <r>
    <d v="2021-04-17T00:00:00"/>
    <d v="2021-04-22T00:00:00"/>
    <x v="1"/>
    <n v="5"/>
    <m/>
  </r>
  <r>
    <d v="2021-07-23T00:00:00"/>
    <d v="2021-07-28T00:00:00"/>
    <x v="1"/>
    <n v="5"/>
    <m/>
  </r>
  <r>
    <d v="2018-05-11T00:00:00"/>
    <d v="2018-05-15T00:00:00"/>
    <x v="1"/>
    <n v="4"/>
    <m/>
  </r>
  <r>
    <d v="2018-05-11T00:00:00"/>
    <d v="2018-05-15T00:00:00"/>
    <x v="1"/>
    <n v="4"/>
    <m/>
  </r>
  <r>
    <d v="2020-07-28T00:00:00"/>
    <d v="2020-08-01T00:00:00"/>
    <x v="1"/>
    <n v="4"/>
    <m/>
  </r>
  <r>
    <d v="2020-07-28T00:00:00"/>
    <d v="2020-08-01T00:00:00"/>
    <x v="1"/>
    <n v="4"/>
    <m/>
  </r>
  <r>
    <d v="2021-09-14T00:00:00"/>
    <d v="2021-09-19T00:00:00"/>
    <x v="1"/>
    <n v="5"/>
    <m/>
  </r>
  <r>
    <d v="2021-09-14T00:00:00"/>
    <d v="2021-09-19T00:00:00"/>
    <x v="1"/>
    <n v="5"/>
    <m/>
  </r>
  <r>
    <d v="2021-01-24T00:00:00"/>
    <d v="2021-01-29T00:00:00"/>
    <x v="1"/>
    <n v="5"/>
    <m/>
  </r>
  <r>
    <d v="2021-01-24T00:00:00"/>
    <d v="2021-01-29T00:00:00"/>
    <x v="1"/>
    <n v="5"/>
    <m/>
  </r>
  <r>
    <d v="2021-01-24T00:00:00"/>
    <d v="2021-01-29T00:00:00"/>
    <x v="1"/>
    <n v="5"/>
    <m/>
  </r>
  <r>
    <d v="2019-09-19T00:00:00"/>
    <d v="2019-09-23T00:00:00"/>
    <x v="1"/>
    <n v="4"/>
    <m/>
  </r>
  <r>
    <d v="2019-04-14T00:00:00"/>
    <d v="2019-04-18T00:00:00"/>
    <x v="1"/>
    <n v="4"/>
    <m/>
  </r>
  <r>
    <d v="2021-05-08T00:00:00"/>
    <d v="2021-05-11T00:00:00"/>
    <x v="0"/>
    <n v="3"/>
    <m/>
  </r>
  <r>
    <d v="2020-09-04T00:00:00"/>
    <d v="2020-09-09T00:00:00"/>
    <x v="1"/>
    <n v="5"/>
    <m/>
  </r>
  <r>
    <d v="2018-05-19T00:00:00"/>
    <d v="2018-05-22T00:00:00"/>
    <x v="2"/>
    <n v="3"/>
    <m/>
  </r>
  <r>
    <d v="2020-06-17T00:00:00"/>
    <d v="2020-06-23T00:00:00"/>
    <x v="1"/>
    <n v="6"/>
    <m/>
  </r>
  <r>
    <d v="2019-11-02T00:00:00"/>
    <d v="2019-11-05T00:00:00"/>
    <x v="2"/>
    <n v="3"/>
    <m/>
  </r>
  <r>
    <d v="2021-11-04T00:00:00"/>
    <d v="2021-11-09T00:00:00"/>
    <x v="1"/>
    <n v="5"/>
    <m/>
  </r>
  <r>
    <d v="2021-11-04T00:00:00"/>
    <d v="2021-11-09T00:00:00"/>
    <x v="1"/>
    <n v="5"/>
    <m/>
  </r>
  <r>
    <d v="2021-12-05T00:00:00"/>
    <d v="2021-12-08T00:00:00"/>
    <x v="0"/>
    <n v="3"/>
    <m/>
  </r>
  <r>
    <d v="2021-12-05T00:00:00"/>
    <d v="2021-12-08T00:00:00"/>
    <x v="0"/>
    <n v="3"/>
    <m/>
  </r>
  <r>
    <d v="2020-05-16T00:00:00"/>
    <d v="2020-05-19T00:00:00"/>
    <x v="0"/>
    <n v="3"/>
    <m/>
  </r>
  <r>
    <d v="2020-05-16T00:00:00"/>
    <d v="2020-05-19T00:00:00"/>
    <x v="0"/>
    <n v="3"/>
    <m/>
  </r>
  <r>
    <d v="2021-10-24T00:00:00"/>
    <d v="2021-10-30T00:00:00"/>
    <x v="1"/>
    <n v="6"/>
    <m/>
  </r>
  <r>
    <d v="2020-09-18T00:00:00"/>
    <d v="2020-09-22T00:00:00"/>
    <x v="1"/>
    <n v="4"/>
    <m/>
  </r>
  <r>
    <d v="2018-11-11T00:00:00"/>
    <d v="2018-11-13T00:00:00"/>
    <x v="2"/>
    <n v="2"/>
    <m/>
  </r>
  <r>
    <d v="2018-11-11T00:00:00"/>
    <d v="2018-11-13T00:00:00"/>
    <x v="2"/>
    <n v="2"/>
    <m/>
  </r>
  <r>
    <d v="2018-11-11T00:00:00"/>
    <d v="2018-11-13T00:00:00"/>
    <x v="2"/>
    <n v="2"/>
    <m/>
  </r>
  <r>
    <d v="2020-08-22T00:00:00"/>
    <d v="2020-08-29T00:00:00"/>
    <x v="1"/>
    <n v="7"/>
    <m/>
  </r>
  <r>
    <d v="2021-11-16T00:00:00"/>
    <d v="2021-11-21T00:00:00"/>
    <x v="1"/>
    <n v="5"/>
    <m/>
  </r>
  <r>
    <d v="2021-11-16T00:00:00"/>
    <d v="2021-11-21T00:00:00"/>
    <x v="1"/>
    <n v="5"/>
    <m/>
  </r>
  <r>
    <d v="2021-11-16T00:00:00"/>
    <d v="2021-11-21T00:00:00"/>
    <x v="1"/>
    <n v="5"/>
    <m/>
  </r>
  <r>
    <d v="2018-09-26T00:00:00"/>
    <d v="2018-09-30T00:00:00"/>
    <x v="1"/>
    <n v="4"/>
    <m/>
  </r>
  <r>
    <d v="2018-09-26T00:00:00"/>
    <d v="2018-09-30T00:00:00"/>
    <x v="1"/>
    <n v="4"/>
    <m/>
  </r>
  <r>
    <d v="2018-09-26T00:00:00"/>
    <d v="2018-09-30T00:00:00"/>
    <x v="1"/>
    <n v="4"/>
    <m/>
  </r>
  <r>
    <d v="2021-06-29T00:00:00"/>
    <d v="2021-06-30T00:00:00"/>
    <x v="2"/>
    <n v="1"/>
    <m/>
  </r>
  <r>
    <d v="2021-06-29T00:00:00"/>
    <d v="2021-06-30T00:00:00"/>
    <x v="2"/>
    <n v="1"/>
    <m/>
  </r>
  <r>
    <d v="2021-06-29T00:00:00"/>
    <d v="2021-06-30T00:00:00"/>
    <x v="2"/>
    <n v="1"/>
    <m/>
  </r>
  <r>
    <d v="2021-09-23T00:00:00"/>
    <d v="2021-09-25T00:00:00"/>
    <x v="2"/>
    <n v="2"/>
    <m/>
  </r>
  <r>
    <d v="2018-11-23T00:00:00"/>
    <d v="2018-11-27T00:00:00"/>
    <x v="1"/>
    <n v="4"/>
    <m/>
  </r>
  <r>
    <d v="2018-01-13T00:00:00"/>
    <d v="2018-01-18T00:00:00"/>
    <x v="1"/>
    <n v="5"/>
    <m/>
  </r>
  <r>
    <d v="2018-01-13T00:00:00"/>
    <d v="2018-01-18T00:00:00"/>
    <x v="1"/>
    <n v="5"/>
    <m/>
  </r>
  <r>
    <d v="2020-05-31T00:00:00"/>
    <d v="2020-06-06T00:00:00"/>
    <x v="1"/>
    <n v="6"/>
    <m/>
  </r>
  <r>
    <d v="2020-05-31T00:00:00"/>
    <d v="2020-06-06T00:00:00"/>
    <x v="1"/>
    <n v="6"/>
    <m/>
  </r>
  <r>
    <d v="2021-02-13T00:00:00"/>
    <d v="2021-02-17T00:00:00"/>
    <x v="1"/>
    <n v="4"/>
    <m/>
  </r>
  <r>
    <d v="2018-10-14T00:00:00"/>
    <d v="2018-10-17T00:00:00"/>
    <x v="2"/>
    <n v="3"/>
    <m/>
  </r>
  <r>
    <d v="2018-10-14T00:00:00"/>
    <d v="2018-10-17T00:00:00"/>
    <x v="2"/>
    <n v="3"/>
    <m/>
  </r>
  <r>
    <d v="2018-10-14T00:00:00"/>
    <d v="2018-10-17T00:00:00"/>
    <x v="2"/>
    <n v="3"/>
    <m/>
  </r>
  <r>
    <d v="2018-11-18T00:00:00"/>
    <d v="2018-11-25T00:00:00"/>
    <x v="1"/>
    <n v="7"/>
    <m/>
  </r>
  <r>
    <d v="2018-11-18T00:00:00"/>
    <d v="2018-11-25T00:00:00"/>
    <x v="1"/>
    <n v="7"/>
    <m/>
  </r>
  <r>
    <d v="2021-11-12T00:00:00"/>
    <d v="2021-11-15T00:00:00"/>
    <x v="0"/>
    <n v="3"/>
    <m/>
  </r>
  <r>
    <d v="2019-01-28T00:00:00"/>
    <d v="2019-01-31T00:00:00"/>
    <x v="0"/>
    <n v="3"/>
    <m/>
  </r>
  <r>
    <d v="2018-03-07T00:00:00"/>
    <d v="2018-03-12T00:00:00"/>
    <x v="1"/>
    <n v="5"/>
    <m/>
  </r>
  <r>
    <d v="2018-03-07T00:00:00"/>
    <d v="2018-03-12T00:00:00"/>
    <x v="1"/>
    <n v="5"/>
    <m/>
  </r>
  <r>
    <d v="2018-03-07T00:00:00"/>
    <d v="2018-03-12T00:00:00"/>
    <x v="1"/>
    <n v="5"/>
    <m/>
  </r>
  <r>
    <d v="2018-03-07T00:00:00"/>
    <d v="2018-03-12T00:00:00"/>
    <x v="1"/>
    <n v="5"/>
    <m/>
  </r>
  <r>
    <d v="2021-06-08T00:00:00"/>
    <d v="2021-06-13T00:00:00"/>
    <x v="1"/>
    <n v="5"/>
    <m/>
  </r>
  <r>
    <d v="2021-06-08T00:00:00"/>
    <d v="2021-06-13T00:00:00"/>
    <x v="1"/>
    <n v="5"/>
    <m/>
  </r>
  <r>
    <d v="2021-06-08T00:00:00"/>
    <d v="2021-06-13T00:00:00"/>
    <x v="1"/>
    <n v="5"/>
    <m/>
  </r>
  <r>
    <d v="2018-11-19T00:00:00"/>
    <d v="2018-11-24T00:00:00"/>
    <x v="1"/>
    <n v="5"/>
    <m/>
  </r>
  <r>
    <d v="2018-11-19T00:00:00"/>
    <d v="2018-11-24T00:00:00"/>
    <x v="1"/>
    <n v="5"/>
    <m/>
  </r>
  <r>
    <d v="2020-11-26T00:00:00"/>
    <d v="2020-11-30T00:00:00"/>
    <x v="1"/>
    <n v="4"/>
    <m/>
  </r>
  <r>
    <d v="2020-11-26T00:00:00"/>
    <d v="2020-11-30T00:00:00"/>
    <x v="1"/>
    <n v="4"/>
    <m/>
  </r>
  <r>
    <d v="2020-11-26T00:00:00"/>
    <d v="2020-11-30T00:00:00"/>
    <x v="1"/>
    <n v="4"/>
    <m/>
  </r>
  <r>
    <d v="2020-11-26T00:00:00"/>
    <d v="2020-11-30T00:00:00"/>
    <x v="1"/>
    <n v="4"/>
    <m/>
  </r>
  <r>
    <d v="2021-01-23T00:00:00"/>
    <d v="2021-01-27T00:00:00"/>
    <x v="1"/>
    <n v="4"/>
    <m/>
  </r>
  <r>
    <d v="2021-01-23T00:00:00"/>
    <d v="2021-01-27T00:00:00"/>
    <x v="1"/>
    <n v="4"/>
    <m/>
  </r>
  <r>
    <d v="2018-09-22T00:00:00"/>
    <d v="2018-09-29T00:00:00"/>
    <x v="1"/>
    <n v="7"/>
    <m/>
  </r>
  <r>
    <d v="2018-09-22T00:00:00"/>
    <d v="2018-09-29T00:00:00"/>
    <x v="1"/>
    <n v="7"/>
    <m/>
  </r>
  <r>
    <d v="2018-09-22T00:00:00"/>
    <d v="2018-09-29T00:00:00"/>
    <x v="1"/>
    <n v="7"/>
    <m/>
  </r>
  <r>
    <d v="2018-09-22T00:00:00"/>
    <d v="2018-09-29T00:00:00"/>
    <x v="1"/>
    <n v="7"/>
    <m/>
  </r>
  <r>
    <d v="2018-03-26T00:00:00"/>
    <d v="2018-03-30T00:00:00"/>
    <x v="0"/>
    <n v="4"/>
    <m/>
  </r>
  <r>
    <d v="2020-06-06T00:00:00"/>
    <d v="2020-06-11T00:00:00"/>
    <x v="1"/>
    <n v="5"/>
    <m/>
  </r>
  <r>
    <d v="2020-06-06T00:00:00"/>
    <d v="2020-06-11T00:00:00"/>
    <x v="1"/>
    <n v="5"/>
    <m/>
  </r>
  <r>
    <d v="2020-06-06T00:00:00"/>
    <d v="2020-06-11T00:00:00"/>
    <x v="1"/>
    <n v="5"/>
    <m/>
  </r>
  <r>
    <d v="2021-08-31T00:00:00"/>
    <d v="2021-09-05T00:00:00"/>
    <x v="1"/>
    <n v="5"/>
    <m/>
  </r>
  <r>
    <d v="2019-12-07T00:00:00"/>
    <d v="2019-12-07T00:00:00"/>
    <x v="3"/>
    <n v="0"/>
    <m/>
  </r>
  <r>
    <d v="2021-11-16T00:00:00"/>
    <d v="2021-11-20T00:00:00"/>
    <x v="1"/>
    <n v="4"/>
    <m/>
  </r>
  <r>
    <d v="2021-11-16T00:00:00"/>
    <d v="2021-11-20T00:00:00"/>
    <x v="1"/>
    <n v="4"/>
    <m/>
  </r>
  <r>
    <d v="2020-04-23T00:00:00"/>
    <d v="2020-04-27T00:00:00"/>
    <x v="1"/>
    <n v="4"/>
    <m/>
  </r>
  <r>
    <d v="2020-04-23T00:00:00"/>
    <d v="2020-04-27T00:00:00"/>
    <x v="1"/>
    <n v="4"/>
    <m/>
  </r>
  <r>
    <d v="2021-04-02T00:00:00"/>
    <d v="2021-04-06T00:00:00"/>
    <x v="1"/>
    <n v="4"/>
    <m/>
  </r>
  <r>
    <d v="2019-08-13T00:00:00"/>
    <d v="2019-08-15T00:00:00"/>
    <x v="2"/>
    <n v="2"/>
    <m/>
  </r>
  <r>
    <d v="2021-11-13T00:00:00"/>
    <d v="2021-11-19T00:00:00"/>
    <x v="1"/>
    <n v="6"/>
    <m/>
  </r>
  <r>
    <d v="2020-12-23T00:00:00"/>
    <d v="2020-12-28T00:00:00"/>
    <x v="1"/>
    <n v="5"/>
    <m/>
  </r>
  <r>
    <d v="2020-12-23T00:00:00"/>
    <d v="2020-12-28T00:00:00"/>
    <x v="1"/>
    <n v="5"/>
    <m/>
  </r>
  <r>
    <d v="2018-07-22T00:00:00"/>
    <d v="2018-07-24T00:00:00"/>
    <x v="0"/>
    <n v="2"/>
    <m/>
  </r>
  <r>
    <d v="2020-05-06T00:00:00"/>
    <d v="2020-05-10T00:00:00"/>
    <x v="1"/>
    <n v="4"/>
    <m/>
  </r>
  <r>
    <d v="2018-11-28T00:00:00"/>
    <d v="2018-12-03T00:00:00"/>
    <x v="1"/>
    <n v="5"/>
    <m/>
  </r>
  <r>
    <d v="2020-04-18T00:00:00"/>
    <d v="2020-04-23T00:00:00"/>
    <x v="1"/>
    <n v="5"/>
    <m/>
  </r>
  <r>
    <d v="2020-04-18T00:00:00"/>
    <d v="2020-04-23T00:00:00"/>
    <x v="1"/>
    <n v="5"/>
    <m/>
  </r>
  <r>
    <d v="2019-12-27T00:00:00"/>
    <d v="2019-12-31T00:00:00"/>
    <x v="1"/>
    <n v="4"/>
    <m/>
  </r>
  <r>
    <d v="2019-12-27T00:00:00"/>
    <d v="2019-12-31T00:00:00"/>
    <x v="1"/>
    <n v="4"/>
    <m/>
  </r>
  <r>
    <d v="2021-12-13T00:00:00"/>
    <d v="2021-12-18T00:00:00"/>
    <x v="1"/>
    <n v="5"/>
    <m/>
  </r>
  <r>
    <d v="2021-12-13T00:00:00"/>
    <d v="2021-12-18T00:00:00"/>
    <x v="1"/>
    <n v="5"/>
    <m/>
  </r>
  <r>
    <d v="2021-12-13T00:00:00"/>
    <d v="2021-12-18T00:00:00"/>
    <x v="1"/>
    <n v="5"/>
    <m/>
  </r>
  <r>
    <d v="2021-12-13T00:00:00"/>
    <d v="2021-12-18T00:00:00"/>
    <x v="1"/>
    <n v="5"/>
    <m/>
  </r>
  <r>
    <d v="2021-01-02T00:00:00"/>
    <d v="2021-01-04T00:00:00"/>
    <x v="0"/>
    <n v="2"/>
    <m/>
  </r>
  <r>
    <d v="2021-05-30T00:00:00"/>
    <d v="2021-06-03T00:00:00"/>
    <x v="1"/>
    <n v="4"/>
    <m/>
  </r>
  <r>
    <d v="2021-09-30T00:00:00"/>
    <d v="2021-10-06T00:00:00"/>
    <x v="1"/>
    <n v="6"/>
    <m/>
  </r>
  <r>
    <d v="2021-06-20T00:00:00"/>
    <d v="2021-06-27T00:00:00"/>
    <x v="1"/>
    <n v="7"/>
    <m/>
  </r>
  <r>
    <d v="2021-06-20T00:00:00"/>
    <d v="2021-06-27T00:00:00"/>
    <x v="1"/>
    <n v="7"/>
    <m/>
  </r>
  <r>
    <d v="2021-04-04T00:00:00"/>
    <d v="2021-04-05T00:00:00"/>
    <x v="2"/>
    <n v="1"/>
    <m/>
  </r>
  <r>
    <d v="2019-11-13T00:00:00"/>
    <d v="2019-11-17T00:00:00"/>
    <x v="1"/>
    <n v="4"/>
    <m/>
  </r>
  <r>
    <d v="2019-08-28T00:00:00"/>
    <d v="2019-09-02T00:00:00"/>
    <x v="1"/>
    <n v="5"/>
    <m/>
  </r>
  <r>
    <d v="2021-09-24T00:00:00"/>
    <d v="2021-09-28T00:00:00"/>
    <x v="0"/>
    <n v="4"/>
    <m/>
  </r>
  <r>
    <d v="2021-09-24T00:00:00"/>
    <d v="2021-09-28T00:00:00"/>
    <x v="0"/>
    <n v="4"/>
    <m/>
  </r>
  <r>
    <d v="2020-12-11T00:00:00"/>
    <d v="2020-12-14T00:00:00"/>
    <x v="2"/>
    <n v="3"/>
    <m/>
  </r>
  <r>
    <d v="2018-06-10T00:00:00"/>
    <d v="2018-06-15T00:00:00"/>
    <x v="0"/>
    <n v="5"/>
    <m/>
  </r>
  <r>
    <d v="2020-03-11T00:00:00"/>
    <d v="2020-03-11T00:00:00"/>
    <x v="3"/>
    <n v="0"/>
    <m/>
  </r>
  <r>
    <d v="2021-12-15T00:00:00"/>
    <d v="2021-12-19T00:00:00"/>
    <x v="1"/>
    <n v="4"/>
    <m/>
  </r>
  <r>
    <d v="2021-12-15T00:00:00"/>
    <d v="2021-12-19T00:00:00"/>
    <x v="1"/>
    <n v="4"/>
    <m/>
  </r>
  <r>
    <d v="2021-12-15T00:00:00"/>
    <d v="2021-12-19T00:00:00"/>
    <x v="1"/>
    <n v="4"/>
    <m/>
  </r>
  <r>
    <d v="2020-10-30T00:00:00"/>
    <d v="2020-11-04T00:00:00"/>
    <x v="1"/>
    <n v="5"/>
    <m/>
  </r>
  <r>
    <d v="2021-07-31T00:00:00"/>
    <d v="2021-08-04T00:00:00"/>
    <x v="1"/>
    <n v="4"/>
    <m/>
  </r>
  <r>
    <d v="2021-07-31T00:00:00"/>
    <d v="2021-08-04T00:00:00"/>
    <x v="1"/>
    <n v="4"/>
    <m/>
  </r>
  <r>
    <d v="2021-07-31T00:00:00"/>
    <d v="2021-08-04T00:00:00"/>
    <x v="1"/>
    <n v="4"/>
    <m/>
  </r>
  <r>
    <d v="2021-10-19T00:00:00"/>
    <d v="2021-10-23T00:00:00"/>
    <x v="1"/>
    <n v="4"/>
    <m/>
  </r>
  <r>
    <d v="2020-10-21T00:00:00"/>
    <d v="2020-10-27T00:00:00"/>
    <x v="1"/>
    <n v="6"/>
    <m/>
  </r>
  <r>
    <d v="2020-10-21T00:00:00"/>
    <d v="2020-10-27T00:00:00"/>
    <x v="1"/>
    <n v="6"/>
    <m/>
  </r>
  <r>
    <d v="2020-10-21T00:00:00"/>
    <d v="2020-10-27T00:00:00"/>
    <x v="1"/>
    <n v="6"/>
    <m/>
  </r>
  <r>
    <d v="2020-10-21T00:00:00"/>
    <d v="2020-10-27T00:00:00"/>
    <x v="1"/>
    <n v="6"/>
    <m/>
  </r>
  <r>
    <d v="2018-11-05T00:00:00"/>
    <d v="2018-11-10T00:00:00"/>
    <x v="1"/>
    <n v="5"/>
    <m/>
  </r>
  <r>
    <d v="2018-11-05T00:00:00"/>
    <d v="2018-11-10T00:00:00"/>
    <x v="1"/>
    <n v="5"/>
    <m/>
  </r>
  <r>
    <d v="2018-11-05T00:00:00"/>
    <d v="2018-11-10T00:00:00"/>
    <x v="1"/>
    <n v="5"/>
    <m/>
  </r>
  <r>
    <d v="2018-11-05T00:00:00"/>
    <d v="2018-11-10T00:00:00"/>
    <x v="1"/>
    <n v="5"/>
    <m/>
  </r>
  <r>
    <d v="2018-11-05T00:00:00"/>
    <d v="2018-11-10T00:00:00"/>
    <x v="1"/>
    <n v="5"/>
    <m/>
  </r>
  <r>
    <d v="2020-11-07T00:00:00"/>
    <d v="2020-11-12T00:00:00"/>
    <x v="1"/>
    <n v="5"/>
    <m/>
  </r>
  <r>
    <d v="2020-08-12T00:00:00"/>
    <d v="2020-08-14T00:00:00"/>
    <x v="0"/>
    <n v="2"/>
    <m/>
  </r>
  <r>
    <d v="2020-05-30T00:00:00"/>
    <d v="2020-05-31T00:00:00"/>
    <x v="3"/>
    <n v="1"/>
    <m/>
  </r>
  <r>
    <d v="2020-05-30T00:00:00"/>
    <d v="2020-05-31T00:00:00"/>
    <x v="3"/>
    <n v="1"/>
    <m/>
  </r>
  <r>
    <d v="2021-11-12T00:00:00"/>
    <d v="2021-11-14T00:00:00"/>
    <x v="0"/>
    <n v="2"/>
    <m/>
  </r>
  <r>
    <d v="2020-09-22T00:00:00"/>
    <d v="2020-09-26T00:00:00"/>
    <x v="1"/>
    <n v="4"/>
    <m/>
  </r>
  <r>
    <d v="2020-02-16T00:00:00"/>
    <d v="2020-02-20T00:00:00"/>
    <x v="1"/>
    <n v="4"/>
    <m/>
  </r>
  <r>
    <d v="2020-02-16T00:00:00"/>
    <d v="2020-02-20T00:00:00"/>
    <x v="1"/>
    <n v="4"/>
    <m/>
  </r>
  <r>
    <d v="2018-12-22T00:00:00"/>
    <d v="2018-12-26T00:00:00"/>
    <x v="1"/>
    <n v="4"/>
    <m/>
  </r>
  <r>
    <d v="2019-12-05T00:00:00"/>
    <d v="2019-12-11T00:00:00"/>
    <x v="1"/>
    <n v="6"/>
    <m/>
  </r>
  <r>
    <d v="2021-09-17T00:00:00"/>
    <d v="2021-09-20T00:00:00"/>
    <x v="2"/>
    <n v="3"/>
    <m/>
  </r>
  <r>
    <d v="2021-12-02T00:00:00"/>
    <d v="2021-12-04T00:00:00"/>
    <x v="2"/>
    <n v="2"/>
    <m/>
  </r>
  <r>
    <d v="2021-12-02T00:00:00"/>
    <d v="2021-12-04T00:00:00"/>
    <x v="2"/>
    <n v="2"/>
    <m/>
  </r>
  <r>
    <d v="2021-12-02T00:00:00"/>
    <d v="2021-12-04T00:00:00"/>
    <x v="2"/>
    <n v="2"/>
    <m/>
  </r>
  <r>
    <d v="2018-09-29T00:00:00"/>
    <d v="2018-10-04T00:00:00"/>
    <x v="1"/>
    <n v="5"/>
    <m/>
  </r>
  <r>
    <d v="2018-09-29T00:00:00"/>
    <d v="2018-10-04T00:00:00"/>
    <x v="1"/>
    <n v="5"/>
    <m/>
  </r>
  <r>
    <d v="2021-11-14T00:00:00"/>
    <d v="2021-11-19T00:00:00"/>
    <x v="1"/>
    <n v="5"/>
    <m/>
  </r>
  <r>
    <d v="2018-08-20T00:00:00"/>
    <d v="2018-08-25T00:00:00"/>
    <x v="1"/>
    <n v="5"/>
    <m/>
  </r>
  <r>
    <d v="2018-08-20T00:00:00"/>
    <d v="2018-08-25T00:00:00"/>
    <x v="1"/>
    <n v="5"/>
    <m/>
  </r>
  <r>
    <d v="2018-08-20T00:00:00"/>
    <d v="2018-08-25T00:00:00"/>
    <x v="1"/>
    <n v="5"/>
    <m/>
  </r>
  <r>
    <d v="2018-11-19T00:00:00"/>
    <d v="2018-11-22T00:00:00"/>
    <x v="0"/>
    <n v="3"/>
    <m/>
  </r>
  <r>
    <d v="2019-06-29T00:00:00"/>
    <d v="2019-07-03T00:00:00"/>
    <x v="1"/>
    <n v="4"/>
    <m/>
  </r>
  <r>
    <d v="2021-03-16T00:00:00"/>
    <d v="2021-03-21T00:00:00"/>
    <x v="1"/>
    <n v="5"/>
    <m/>
  </r>
  <r>
    <d v="2021-03-16T00:00:00"/>
    <d v="2021-03-21T00:00:00"/>
    <x v="1"/>
    <n v="5"/>
    <m/>
  </r>
  <r>
    <d v="2021-03-16T00:00:00"/>
    <d v="2021-03-21T00:00:00"/>
    <x v="1"/>
    <n v="5"/>
    <m/>
  </r>
  <r>
    <d v="2021-03-16T00:00:00"/>
    <d v="2021-03-21T00:00:00"/>
    <x v="1"/>
    <n v="5"/>
    <m/>
  </r>
  <r>
    <d v="2019-11-08T00:00:00"/>
    <d v="2019-11-12T00:00:00"/>
    <x v="1"/>
    <n v="4"/>
    <m/>
  </r>
  <r>
    <d v="2021-11-28T00:00:00"/>
    <d v="2021-12-02T00:00:00"/>
    <x v="1"/>
    <n v="4"/>
    <m/>
  </r>
  <r>
    <d v="2020-06-16T00:00:00"/>
    <d v="2020-06-22T00:00:00"/>
    <x v="1"/>
    <n v="6"/>
    <m/>
  </r>
  <r>
    <d v="2021-01-21T00:00:00"/>
    <d v="2021-01-25T00:00:00"/>
    <x v="1"/>
    <n v="4"/>
    <m/>
  </r>
  <r>
    <d v="2021-11-24T00:00:00"/>
    <d v="2021-11-24T00:00:00"/>
    <x v="3"/>
    <n v="0"/>
    <m/>
  </r>
  <r>
    <d v="2021-11-24T00:00:00"/>
    <d v="2021-11-24T00:00:00"/>
    <x v="3"/>
    <n v="0"/>
    <m/>
  </r>
  <r>
    <d v="2018-11-11T00:00:00"/>
    <d v="2018-11-15T00:00:00"/>
    <x v="1"/>
    <n v="4"/>
    <m/>
  </r>
  <r>
    <d v="2018-11-11T00:00:00"/>
    <d v="2018-11-15T00:00:00"/>
    <x v="1"/>
    <n v="4"/>
    <m/>
  </r>
  <r>
    <d v="2020-03-04T00:00:00"/>
    <d v="2020-03-08T00:00:00"/>
    <x v="1"/>
    <n v="4"/>
    <m/>
  </r>
  <r>
    <d v="2020-10-11T00:00:00"/>
    <d v="2020-10-15T00:00:00"/>
    <x v="1"/>
    <n v="4"/>
    <m/>
  </r>
  <r>
    <d v="2020-10-11T00:00:00"/>
    <d v="2020-10-15T00:00:00"/>
    <x v="1"/>
    <n v="4"/>
    <m/>
  </r>
  <r>
    <d v="2020-07-01T00:00:00"/>
    <d v="2020-07-02T00:00:00"/>
    <x v="2"/>
    <n v="1"/>
    <m/>
  </r>
  <r>
    <d v="2021-03-27T00:00:00"/>
    <d v="2021-03-29T00:00:00"/>
    <x v="0"/>
    <n v="2"/>
    <m/>
  </r>
  <r>
    <d v="2021-03-27T00:00:00"/>
    <d v="2021-03-29T00:00:00"/>
    <x v="0"/>
    <n v="2"/>
    <m/>
  </r>
  <r>
    <d v="2021-03-27T00:00:00"/>
    <d v="2021-03-29T00:00:00"/>
    <x v="0"/>
    <n v="2"/>
    <m/>
  </r>
  <r>
    <d v="2021-03-27T00:00:00"/>
    <d v="2021-03-29T00:00:00"/>
    <x v="0"/>
    <n v="2"/>
    <m/>
  </r>
  <r>
    <d v="2021-03-27T00:00:00"/>
    <d v="2021-03-29T00:00:00"/>
    <x v="0"/>
    <n v="2"/>
    <m/>
  </r>
  <r>
    <d v="2021-03-27T00:00:00"/>
    <d v="2021-03-29T00:00:00"/>
    <x v="0"/>
    <n v="2"/>
    <m/>
  </r>
  <r>
    <d v="2020-10-31T00:00:00"/>
    <d v="2020-11-05T00:00:00"/>
    <x v="1"/>
    <n v="5"/>
    <m/>
  </r>
  <r>
    <d v="2021-11-04T00:00:00"/>
    <d v="2021-11-08T00:00:00"/>
    <x v="1"/>
    <n v="4"/>
    <m/>
  </r>
  <r>
    <d v="2018-02-14T00:00:00"/>
    <d v="2018-02-18T00:00:00"/>
    <x v="1"/>
    <n v="4"/>
    <m/>
  </r>
  <r>
    <d v="2018-02-14T00:00:00"/>
    <d v="2018-02-18T00:00:00"/>
    <x v="1"/>
    <n v="4"/>
    <m/>
  </r>
  <r>
    <d v="2018-02-14T00:00:00"/>
    <d v="2018-02-18T00:00:00"/>
    <x v="1"/>
    <n v="4"/>
    <m/>
  </r>
  <r>
    <d v="2018-06-18T00:00:00"/>
    <d v="2018-06-23T00:00:00"/>
    <x v="1"/>
    <n v="5"/>
    <m/>
  </r>
  <r>
    <d v="2021-02-28T00:00:00"/>
    <d v="2021-03-06T00:00:00"/>
    <x v="1"/>
    <n v="6"/>
    <m/>
  </r>
  <r>
    <d v="2021-02-28T00:00:00"/>
    <d v="2021-03-06T00:00:00"/>
    <x v="1"/>
    <n v="6"/>
    <m/>
  </r>
  <r>
    <d v="2021-12-09T00:00:00"/>
    <d v="2021-12-15T00:00:00"/>
    <x v="1"/>
    <n v="6"/>
    <m/>
  </r>
  <r>
    <d v="2021-12-07T00:00:00"/>
    <d v="2021-12-14T00:00:00"/>
    <x v="1"/>
    <n v="7"/>
    <m/>
  </r>
  <r>
    <d v="2020-11-24T00:00:00"/>
    <d v="2020-11-30T00:00:00"/>
    <x v="1"/>
    <n v="6"/>
    <m/>
  </r>
  <r>
    <d v="2020-11-24T00:00:00"/>
    <d v="2020-11-30T00:00:00"/>
    <x v="1"/>
    <n v="6"/>
    <m/>
  </r>
  <r>
    <d v="2020-11-24T00:00:00"/>
    <d v="2020-11-30T00:00:00"/>
    <x v="1"/>
    <n v="6"/>
    <m/>
  </r>
  <r>
    <d v="2020-07-03T00:00:00"/>
    <d v="2020-07-03T00:00:00"/>
    <x v="3"/>
    <n v="0"/>
    <m/>
  </r>
  <r>
    <d v="2020-06-26T00:00:00"/>
    <d v="2020-07-03T00:00:00"/>
    <x v="1"/>
    <n v="7"/>
    <m/>
  </r>
  <r>
    <d v="2018-07-26T00:00:00"/>
    <d v="2018-07-30T00:00:00"/>
    <x v="1"/>
    <n v="4"/>
    <m/>
  </r>
  <r>
    <d v="2018-07-26T00:00:00"/>
    <d v="2018-07-30T00:00:00"/>
    <x v="1"/>
    <n v="4"/>
    <m/>
  </r>
  <r>
    <d v="2018-07-26T00:00:00"/>
    <d v="2018-07-30T00:00:00"/>
    <x v="1"/>
    <n v="4"/>
    <m/>
  </r>
  <r>
    <d v="2018-07-26T00:00:00"/>
    <d v="2018-07-30T00:00:00"/>
    <x v="1"/>
    <n v="4"/>
    <m/>
  </r>
  <r>
    <d v="2018-07-26T00:00:00"/>
    <d v="2018-07-30T00:00:00"/>
    <x v="1"/>
    <n v="4"/>
    <m/>
  </r>
  <r>
    <d v="2018-07-26T00:00:00"/>
    <d v="2018-07-30T00:00:00"/>
    <x v="1"/>
    <n v="4"/>
    <m/>
  </r>
  <r>
    <d v="2020-09-14T00:00:00"/>
    <d v="2020-09-18T00:00:00"/>
    <x v="1"/>
    <n v="4"/>
    <m/>
  </r>
  <r>
    <d v="2020-09-14T00:00:00"/>
    <d v="2020-09-18T00:00:00"/>
    <x v="1"/>
    <n v="4"/>
    <m/>
  </r>
  <r>
    <d v="2019-05-31T00:00:00"/>
    <d v="2019-06-02T00:00:00"/>
    <x v="0"/>
    <n v="2"/>
    <m/>
  </r>
  <r>
    <d v="2019-05-31T00:00:00"/>
    <d v="2019-06-02T00:00:00"/>
    <x v="0"/>
    <n v="2"/>
    <m/>
  </r>
  <r>
    <d v="2019-05-31T00:00:00"/>
    <d v="2019-06-02T00:00:00"/>
    <x v="0"/>
    <n v="2"/>
    <m/>
  </r>
  <r>
    <d v="2019-05-09T00:00:00"/>
    <d v="2019-05-13T00:00:00"/>
    <x v="1"/>
    <n v="4"/>
    <m/>
  </r>
  <r>
    <d v="2018-11-05T00:00:00"/>
    <d v="2018-11-05T00:00:00"/>
    <x v="3"/>
    <n v="0"/>
    <m/>
  </r>
  <r>
    <d v="2021-03-27T00:00:00"/>
    <d v="2021-04-01T00:00:00"/>
    <x v="1"/>
    <n v="5"/>
    <m/>
  </r>
  <r>
    <d v="2021-03-27T00:00:00"/>
    <d v="2021-04-01T00:00:00"/>
    <x v="1"/>
    <n v="5"/>
    <m/>
  </r>
  <r>
    <d v="2021-03-27T00:00:00"/>
    <d v="2021-04-01T00:00:00"/>
    <x v="1"/>
    <n v="5"/>
    <m/>
  </r>
  <r>
    <d v="2021-03-27T00:00:00"/>
    <d v="2021-04-01T00:00:00"/>
    <x v="1"/>
    <n v="5"/>
    <m/>
  </r>
  <r>
    <d v="2018-05-21T00:00:00"/>
    <d v="2018-05-23T00:00:00"/>
    <x v="0"/>
    <n v="2"/>
    <m/>
  </r>
  <r>
    <d v="2018-05-21T00:00:00"/>
    <d v="2018-05-23T00:00:00"/>
    <x v="0"/>
    <n v="2"/>
    <m/>
  </r>
  <r>
    <d v="2018-05-21T00:00:00"/>
    <d v="2018-05-23T00:00:00"/>
    <x v="0"/>
    <n v="2"/>
    <m/>
  </r>
  <r>
    <d v="2018-05-21T00:00:00"/>
    <d v="2018-05-23T00:00:00"/>
    <x v="0"/>
    <n v="2"/>
    <m/>
  </r>
  <r>
    <d v="2020-05-21T00:00:00"/>
    <d v="2020-05-28T00:00:00"/>
    <x v="1"/>
    <n v="7"/>
    <m/>
  </r>
  <r>
    <d v="2019-01-12T00:00:00"/>
    <d v="2019-01-17T00:00:00"/>
    <x v="1"/>
    <n v="5"/>
    <m/>
  </r>
  <r>
    <d v="2019-01-12T00:00:00"/>
    <d v="2019-01-17T00:00:00"/>
    <x v="1"/>
    <n v="5"/>
    <m/>
  </r>
  <r>
    <d v="2019-01-12T00:00:00"/>
    <d v="2019-01-17T00:00:00"/>
    <x v="1"/>
    <n v="5"/>
    <m/>
  </r>
  <r>
    <d v="2019-01-12T00:00:00"/>
    <d v="2019-01-17T00:00:00"/>
    <x v="1"/>
    <n v="5"/>
    <m/>
  </r>
  <r>
    <d v="2019-01-12T00:00:00"/>
    <d v="2019-01-17T00:00:00"/>
    <x v="1"/>
    <n v="5"/>
    <m/>
  </r>
  <r>
    <d v="2021-09-29T00:00:00"/>
    <d v="2021-10-06T00:00:00"/>
    <x v="1"/>
    <n v="7"/>
    <m/>
  </r>
  <r>
    <d v="2019-07-18T00:00:00"/>
    <d v="2019-07-20T00:00:00"/>
    <x v="0"/>
    <n v="2"/>
    <m/>
  </r>
  <r>
    <d v="2019-07-18T00:00:00"/>
    <d v="2019-07-20T00:00:00"/>
    <x v="0"/>
    <n v="2"/>
    <m/>
  </r>
  <r>
    <d v="2019-07-18T00:00:00"/>
    <d v="2019-07-20T00:00:00"/>
    <x v="0"/>
    <n v="2"/>
    <m/>
  </r>
  <r>
    <d v="2020-10-21T00:00:00"/>
    <d v="2020-10-26T00:00:00"/>
    <x v="1"/>
    <n v="5"/>
    <m/>
  </r>
  <r>
    <d v="2020-10-21T00:00:00"/>
    <d v="2020-10-26T00:00:00"/>
    <x v="1"/>
    <n v="5"/>
    <m/>
  </r>
  <r>
    <d v="2021-07-27T00:00:00"/>
    <d v="2021-08-01T00:00:00"/>
    <x v="0"/>
    <n v="5"/>
    <m/>
  </r>
  <r>
    <d v="2021-07-21T00:00:00"/>
    <d v="2021-07-26T00:00:00"/>
    <x v="1"/>
    <n v="5"/>
    <m/>
  </r>
  <r>
    <d v="2018-11-07T00:00:00"/>
    <d v="2018-11-11T00:00:00"/>
    <x v="0"/>
    <n v="4"/>
    <m/>
  </r>
  <r>
    <d v="2018-11-07T00:00:00"/>
    <d v="2018-11-11T00:00:00"/>
    <x v="0"/>
    <n v="4"/>
    <m/>
  </r>
  <r>
    <d v="2020-11-27T00:00:00"/>
    <d v="2020-11-30T00:00:00"/>
    <x v="2"/>
    <n v="3"/>
    <m/>
  </r>
  <r>
    <d v="2020-11-27T00:00:00"/>
    <d v="2020-11-30T00:00:00"/>
    <x v="2"/>
    <n v="3"/>
    <m/>
  </r>
  <r>
    <d v="2020-11-27T00:00:00"/>
    <d v="2020-11-30T00:00:00"/>
    <x v="2"/>
    <n v="3"/>
    <m/>
  </r>
  <r>
    <d v="2020-11-27T00:00:00"/>
    <d v="2020-11-30T00:00:00"/>
    <x v="2"/>
    <n v="3"/>
    <m/>
  </r>
  <r>
    <d v="2019-06-08T00:00:00"/>
    <d v="2019-06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19-06-08T00:00:00"/>
    <d v="2019-06-12T00:00:00"/>
    <x v="1"/>
    <n v="4"/>
    <m/>
  </r>
  <r>
    <d v="2018-08-15T00:00:00"/>
    <d v="2018-08-19T00:00:00"/>
    <x v="1"/>
    <n v="4"/>
    <m/>
  </r>
  <r>
    <d v="2018-08-15T00:00:00"/>
    <d v="2018-08-19T00:00:00"/>
    <x v="1"/>
    <n v="4"/>
    <m/>
  </r>
  <r>
    <d v="2018-08-15T00:00:00"/>
    <d v="2018-08-19T00:00:00"/>
    <x v="1"/>
    <n v="4"/>
    <m/>
  </r>
  <r>
    <d v="2018-08-15T00:00:00"/>
    <d v="2018-08-19T00:00:00"/>
    <x v="1"/>
    <n v="4"/>
    <m/>
  </r>
  <r>
    <d v="2018-08-15T00:00:00"/>
    <d v="2018-08-19T00:00:00"/>
    <x v="1"/>
    <n v="4"/>
    <m/>
  </r>
  <r>
    <d v="2021-06-19T00:00:00"/>
    <d v="2021-06-26T00:00:00"/>
    <x v="1"/>
    <n v="7"/>
    <m/>
  </r>
  <r>
    <d v="2021-06-19T00:00:00"/>
    <d v="2021-06-26T00:00:00"/>
    <x v="1"/>
    <n v="7"/>
    <m/>
  </r>
  <r>
    <d v="2021-07-16T00:00:00"/>
    <d v="2021-07-23T00:00:00"/>
    <x v="1"/>
    <n v="7"/>
    <m/>
  </r>
  <r>
    <d v="2018-12-16T00:00:00"/>
    <d v="2018-12-18T00:00:00"/>
    <x v="0"/>
    <n v="2"/>
    <m/>
  </r>
  <r>
    <d v="2018-12-16T00:00:00"/>
    <d v="2018-12-18T00:00:00"/>
    <x v="0"/>
    <n v="2"/>
    <m/>
  </r>
  <r>
    <d v="2018-05-18T00:00:00"/>
    <d v="2018-05-22T00:00:00"/>
    <x v="0"/>
    <n v="4"/>
    <m/>
  </r>
  <r>
    <d v="2021-09-14T00:00:00"/>
    <d v="2021-09-19T00:00:00"/>
    <x v="1"/>
    <n v="5"/>
    <m/>
  </r>
  <r>
    <d v="2020-10-10T00:00:00"/>
    <d v="2020-10-12T00:00:00"/>
    <x v="2"/>
    <n v="2"/>
    <m/>
  </r>
  <r>
    <d v="2020-10-10T00:00:00"/>
    <d v="2020-10-12T00:00:00"/>
    <x v="2"/>
    <n v="2"/>
    <m/>
  </r>
  <r>
    <d v="2020-09-25T00:00:00"/>
    <d v="2020-10-01T00:00:00"/>
    <x v="1"/>
    <n v="6"/>
    <m/>
  </r>
  <r>
    <d v="2020-09-25T00:00:00"/>
    <d v="2020-10-01T00:00:00"/>
    <x v="1"/>
    <n v="6"/>
    <m/>
  </r>
  <r>
    <d v="2020-09-25T00:00:00"/>
    <d v="2020-10-01T00:00:00"/>
    <x v="1"/>
    <n v="6"/>
    <m/>
  </r>
  <r>
    <d v="2020-09-25T00:00:00"/>
    <d v="2020-10-01T00:00:00"/>
    <x v="1"/>
    <n v="6"/>
    <m/>
  </r>
  <r>
    <d v="2020-09-25T00:00:00"/>
    <d v="2020-10-01T00:00:00"/>
    <x v="1"/>
    <n v="6"/>
    <m/>
  </r>
  <r>
    <d v="2020-09-25T00:00:00"/>
    <d v="2020-10-01T00:00:00"/>
    <x v="1"/>
    <n v="6"/>
    <m/>
  </r>
  <r>
    <d v="2020-09-25T00:00:00"/>
    <d v="2020-10-01T00:00:00"/>
    <x v="1"/>
    <n v="6"/>
    <m/>
  </r>
  <r>
    <d v="2018-06-03T00:00:00"/>
    <d v="2018-06-06T00:00:00"/>
    <x v="2"/>
    <n v="3"/>
    <m/>
  </r>
  <r>
    <d v="2018-06-03T00:00:00"/>
    <d v="2018-06-06T00:00:00"/>
    <x v="2"/>
    <n v="3"/>
    <m/>
  </r>
  <r>
    <d v="2018-06-03T00:00:00"/>
    <d v="2018-06-06T00:00:00"/>
    <x v="2"/>
    <n v="3"/>
    <m/>
  </r>
  <r>
    <d v="2021-09-02T00:00:00"/>
    <d v="2021-09-04T00:00:00"/>
    <x v="0"/>
    <n v="2"/>
    <m/>
  </r>
  <r>
    <d v="2021-09-02T00:00:00"/>
    <d v="2021-09-04T00:00:00"/>
    <x v="0"/>
    <n v="2"/>
    <m/>
  </r>
  <r>
    <d v="2021-09-02T00:00:00"/>
    <d v="2021-09-04T00:00:00"/>
    <x v="0"/>
    <n v="2"/>
    <m/>
  </r>
  <r>
    <d v="2018-04-12T00:00:00"/>
    <d v="2018-04-18T00:00:00"/>
    <x v="1"/>
    <n v="6"/>
    <m/>
  </r>
  <r>
    <d v="2020-05-02T00:00:00"/>
    <d v="2020-05-06T00:00:00"/>
    <x v="1"/>
    <n v="4"/>
    <m/>
  </r>
  <r>
    <d v="2020-05-02T00:00:00"/>
    <d v="2020-05-06T00:00:00"/>
    <x v="1"/>
    <n v="4"/>
    <m/>
  </r>
  <r>
    <d v="2020-05-02T00:00:00"/>
    <d v="2020-05-06T00:00:00"/>
    <x v="1"/>
    <n v="4"/>
    <m/>
  </r>
  <r>
    <d v="2020-05-02T00:00:00"/>
    <d v="2020-05-06T00:00:00"/>
    <x v="1"/>
    <n v="4"/>
    <m/>
  </r>
  <r>
    <d v="2021-06-19T00:00:00"/>
    <d v="2021-06-23T00:00:00"/>
    <x v="1"/>
    <n v="4"/>
    <m/>
  </r>
  <r>
    <d v="2021-06-19T00:00:00"/>
    <d v="2021-06-23T00:00:00"/>
    <x v="1"/>
    <n v="4"/>
    <m/>
  </r>
  <r>
    <d v="2018-11-06T00:00:00"/>
    <d v="2018-11-11T00:00:00"/>
    <x v="1"/>
    <n v="5"/>
    <m/>
  </r>
  <r>
    <d v="2019-03-26T00:00:00"/>
    <d v="2019-03-30T00:00:00"/>
    <x v="1"/>
    <n v="4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21-01-14T00:00:00"/>
    <d v="2021-01-20T00:00:00"/>
    <x v="1"/>
    <n v="6"/>
    <m/>
  </r>
  <r>
    <d v="2019-03-26T00:00:00"/>
    <d v="2019-03-28T00:00:00"/>
    <x v="0"/>
    <n v="2"/>
    <m/>
  </r>
  <r>
    <d v="2019-03-26T00:00:00"/>
    <d v="2019-03-28T00:00:00"/>
    <x v="0"/>
    <n v="2"/>
    <m/>
  </r>
  <r>
    <d v="2018-11-01T00:00:00"/>
    <d v="2018-11-03T00:00:00"/>
    <x v="2"/>
    <n v="2"/>
    <m/>
  </r>
  <r>
    <d v="2018-11-01T00:00:00"/>
    <d v="2018-11-03T00:00:00"/>
    <x v="2"/>
    <n v="2"/>
    <m/>
  </r>
  <r>
    <d v="2018-11-01T00:00:00"/>
    <d v="2018-11-03T00:00:00"/>
    <x v="2"/>
    <n v="2"/>
    <m/>
  </r>
  <r>
    <d v="2021-10-06T00:00:00"/>
    <d v="2021-10-06T00:00:00"/>
    <x v="3"/>
    <n v="0"/>
    <m/>
  </r>
  <r>
    <d v="2021-10-06T00:00:00"/>
    <d v="2021-10-06T00:00:00"/>
    <x v="3"/>
    <n v="0"/>
    <m/>
  </r>
  <r>
    <d v="2020-12-10T00:00:00"/>
    <d v="2020-12-14T00:00:00"/>
    <x v="1"/>
    <n v="4"/>
    <m/>
  </r>
  <r>
    <d v="2020-09-22T00:00:00"/>
    <d v="2020-09-24T00:00:00"/>
    <x v="0"/>
    <n v="2"/>
    <m/>
  </r>
  <r>
    <d v="2019-12-29T00:00:00"/>
    <d v="2020-01-05T00:00:00"/>
    <x v="1"/>
    <n v="7"/>
    <m/>
  </r>
  <r>
    <d v="2021-04-20T00:00:00"/>
    <d v="2021-04-21T00:00:00"/>
    <x v="2"/>
    <n v="1"/>
    <m/>
  </r>
  <r>
    <d v="2021-04-20T00:00:00"/>
    <d v="2021-04-21T00:00:00"/>
    <x v="2"/>
    <n v="1"/>
    <m/>
  </r>
  <r>
    <d v="2021-04-20T00:00:00"/>
    <d v="2021-04-21T00:00:00"/>
    <x v="2"/>
    <n v="1"/>
    <m/>
  </r>
  <r>
    <d v="2020-08-21T00:00:00"/>
    <d v="2020-08-25T00:00:00"/>
    <x v="1"/>
    <n v="4"/>
    <m/>
  </r>
  <r>
    <d v="2019-05-29T00:00:00"/>
    <d v="2019-05-31T00:00:00"/>
    <x v="2"/>
    <n v="2"/>
    <m/>
  </r>
  <r>
    <d v="2018-08-12T00:00:00"/>
    <d v="2018-08-13T00:00:00"/>
    <x v="2"/>
    <n v="1"/>
    <m/>
  </r>
  <r>
    <d v="2018-08-12T00:00:00"/>
    <d v="2018-08-13T00:00:00"/>
    <x v="2"/>
    <n v="1"/>
    <m/>
  </r>
  <r>
    <d v="2018-04-03T00:00:00"/>
    <d v="2018-04-08T00:00:00"/>
    <x v="1"/>
    <n v="5"/>
    <m/>
  </r>
  <r>
    <d v="2018-04-03T00:00:00"/>
    <d v="2018-04-08T00:00:00"/>
    <x v="1"/>
    <n v="5"/>
    <m/>
  </r>
  <r>
    <d v="2018-04-03T00:00:00"/>
    <d v="2018-04-08T00:00:00"/>
    <x v="1"/>
    <n v="5"/>
    <m/>
  </r>
  <r>
    <d v="2018-01-23T00:00:00"/>
    <d v="2018-01-27T00:00:00"/>
    <x v="1"/>
    <n v="4"/>
    <m/>
  </r>
  <r>
    <d v="2021-10-12T00:00:00"/>
    <d v="2021-10-15T00:00:00"/>
    <x v="2"/>
    <n v="3"/>
    <m/>
  </r>
  <r>
    <d v="2019-08-08T00:00:00"/>
    <d v="2019-08-12T00:00:00"/>
    <x v="1"/>
    <n v="4"/>
    <m/>
  </r>
  <r>
    <d v="2021-03-19T00:00:00"/>
    <d v="2021-03-20T00:00:00"/>
    <x v="2"/>
    <n v="1"/>
    <m/>
  </r>
  <r>
    <d v="2020-07-25T00:00:00"/>
    <d v="2020-07-28T00:00:00"/>
    <x v="0"/>
    <n v="3"/>
    <m/>
  </r>
  <r>
    <d v="2020-07-25T00:00:00"/>
    <d v="2020-07-28T00:00:00"/>
    <x v="0"/>
    <n v="3"/>
    <m/>
  </r>
  <r>
    <d v="2020-07-25T00:00:00"/>
    <d v="2020-07-28T00:00:00"/>
    <x v="0"/>
    <n v="3"/>
    <m/>
  </r>
  <r>
    <d v="2020-07-25T00:00:00"/>
    <d v="2020-07-28T00:00:00"/>
    <x v="0"/>
    <n v="3"/>
    <m/>
  </r>
  <r>
    <d v="2020-07-25T00:00:00"/>
    <d v="2020-07-28T00:00:00"/>
    <x v="0"/>
    <n v="3"/>
    <m/>
  </r>
  <r>
    <d v="2018-09-26T00:00:00"/>
    <d v="2018-10-01T00:00:00"/>
    <x v="1"/>
    <n v="5"/>
    <m/>
  </r>
  <r>
    <d v="2018-06-17T00:00:00"/>
    <d v="2018-06-20T00:00:00"/>
    <x v="0"/>
    <n v="3"/>
    <m/>
  </r>
  <r>
    <d v="2020-06-06T00:00:00"/>
    <d v="2020-06-10T00:00:00"/>
    <x v="1"/>
    <n v="4"/>
    <m/>
  </r>
  <r>
    <d v="2020-06-06T00:00:00"/>
    <d v="2020-06-10T00:00:00"/>
    <x v="1"/>
    <n v="4"/>
    <m/>
  </r>
  <r>
    <d v="2018-03-28T00:00:00"/>
    <d v="2018-04-03T00:00:00"/>
    <x v="1"/>
    <n v="6"/>
    <m/>
  </r>
  <r>
    <d v="2021-08-21T00:00:00"/>
    <d v="2021-08-25T00:00:00"/>
    <x v="1"/>
    <n v="4"/>
    <m/>
  </r>
  <r>
    <d v="2021-08-21T00:00:00"/>
    <d v="2021-08-25T00:00:00"/>
    <x v="1"/>
    <n v="4"/>
    <m/>
  </r>
  <r>
    <d v="2021-08-21T00:00:00"/>
    <d v="2021-08-25T00:00:00"/>
    <x v="1"/>
    <n v="4"/>
    <m/>
  </r>
  <r>
    <d v="2018-11-12T00:00:00"/>
    <d v="2018-11-18T00:00:00"/>
    <x v="1"/>
    <n v="6"/>
    <m/>
  </r>
  <r>
    <d v="2018-11-12T00:00:00"/>
    <d v="2018-11-18T00:00:00"/>
    <x v="1"/>
    <n v="6"/>
    <m/>
  </r>
  <r>
    <d v="2019-09-13T00:00:00"/>
    <d v="2019-09-15T00:00:00"/>
    <x v="2"/>
    <n v="2"/>
    <m/>
  </r>
  <r>
    <d v="2019-09-13T00:00:00"/>
    <d v="2019-09-15T00:00:00"/>
    <x v="2"/>
    <n v="2"/>
    <m/>
  </r>
  <r>
    <d v="2019-09-13T00:00:00"/>
    <d v="2019-09-15T00:00:00"/>
    <x v="2"/>
    <n v="2"/>
    <m/>
  </r>
  <r>
    <d v="2019-09-13T00:00:00"/>
    <d v="2019-09-15T00:00:00"/>
    <x v="2"/>
    <n v="2"/>
    <m/>
  </r>
  <r>
    <d v="2019-09-13T00:00:00"/>
    <d v="2019-09-15T00:00:00"/>
    <x v="2"/>
    <n v="2"/>
    <m/>
  </r>
  <r>
    <d v="2019-09-13T00:00:00"/>
    <d v="2019-09-15T00:00:00"/>
    <x v="2"/>
    <n v="2"/>
    <m/>
  </r>
  <r>
    <d v="2018-04-05T00:00:00"/>
    <d v="2018-04-09T00:00:00"/>
    <x v="1"/>
    <n v="4"/>
    <m/>
  </r>
  <r>
    <d v="2019-10-10T00:00:00"/>
    <d v="2019-10-12T00:00:00"/>
    <x v="2"/>
    <n v="2"/>
    <m/>
  </r>
  <r>
    <d v="2019-10-10T00:00:00"/>
    <d v="2019-10-12T00:00:00"/>
    <x v="2"/>
    <n v="2"/>
    <m/>
  </r>
  <r>
    <d v="2021-01-29T00:00:00"/>
    <d v="2021-01-31T00:00:00"/>
    <x v="0"/>
    <n v="2"/>
    <m/>
  </r>
  <r>
    <d v="2021-01-29T00:00:00"/>
    <d v="2021-01-31T00:00:00"/>
    <x v="0"/>
    <n v="2"/>
    <m/>
  </r>
  <r>
    <d v="2021-01-29T00:00:00"/>
    <d v="2021-01-31T00:00:00"/>
    <x v="0"/>
    <n v="2"/>
    <m/>
  </r>
  <r>
    <d v="2021-01-29T00:00:00"/>
    <d v="2021-01-31T00:00:00"/>
    <x v="0"/>
    <n v="2"/>
    <m/>
  </r>
  <r>
    <d v="2019-09-24T00:00:00"/>
    <d v="2019-09-29T00:00:00"/>
    <x v="1"/>
    <n v="5"/>
    <m/>
  </r>
  <r>
    <d v="2020-03-15T00:00:00"/>
    <d v="2020-03-19T00:00:00"/>
    <x v="1"/>
    <n v="4"/>
    <m/>
  </r>
  <r>
    <d v="2020-03-15T00:00:00"/>
    <d v="2020-03-19T00:00:00"/>
    <x v="1"/>
    <n v="4"/>
    <m/>
  </r>
  <r>
    <d v="2018-11-24T00:00:00"/>
    <d v="2018-11-30T00:00:00"/>
    <x v="1"/>
    <n v="6"/>
    <m/>
  </r>
  <r>
    <d v="2021-05-06T00:00:00"/>
    <d v="2021-05-10T00:00:00"/>
    <x v="1"/>
    <n v="4"/>
    <m/>
  </r>
  <r>
    <d v="2019-03-20T00:00:00"/>
    <d v="2019-03-23T00:00:00"/>
    <x v="2"/>
    <n v="3"/>
    <m/>
  </r>
  <r>
    <d v="2019-03-20T00:00:00"/>
    <d v="2019-03-23T00:00:00"/>
    <x v="2"/>
    <n v="3"/>
    <m/>
  </r>
  <r>
    <d v="2019-03-20T00:00:00"/>
    <d v="2019-03-23T00:00:00"/>
    <x v="2"/>
    <n v="3"/>
    <m/>
  </r>
  <r>
    <d v="2019-03-20T00:00:00"/>
    <d v="2019-03-23T00:00:00"/>
    <x v="2"/>
    <n v="3"/>
    <m/>
  </r>
  <r>
    <d v="2019-03-20T00:00:00"/>
    <d v="2019-03-23T00:00:00"/>
    <x v="2"/>
    <n v="3"/>
    <m/>
  </r>
  <r>
    <d v="2020-09-04T00:00:00"/>
    <d v="2020-09-04T00:00:00"/>
    <x v="3"/>
    <n v="0"/>
    <m/>
  </r>
  <r>
    <d v="2020-09-04T00:00:00"/>
    <d v="2020-09-04T00:00:00"/>
    <x v="3"/>
    <n v="0"/>
    <m/>
  </r>
  <r>
    <d v="2019-11-13T00:00:00"/>
    <d v="2019-11-17T00:00:00"/>
    <x v="1"/>
    <n v="4"/>
    <m/>
  </r>
  <r>
    <d v="2019-11-13T00:00:00"/>
    <d v="2019-11-17T00:00:00"/>
    <x v="1"/>
    <n v="4"/>
    <m/>
  </r>
  <r>
    <d v="2019-11-13T00:00:00"/>
    <d v="2019-11-17T00:00:00"/>
    <x v="1"/>
    <n v="4"/>
    <m/>
  </r>
  <r>
    <d v="2018-07-11T00:00:00"/>
    <d v="2018-07-14T00:00:00"/>
    <x v="2"/>
    <n v="3"/>
    <m/>
  </r>
  <r>
    <d v="2020-04-07T00:00:00"/>
    <d v="2020-04-12T00:00:00"/>
    <x v="1"/>
    <n v="5"/>
    <m/>
  </r>
  <r>
    <d v="2020-04-07T00:00:00"/>
    <d v="2020-04-12T00:00:00"/>
    <x v="1"/>
    <n v="5"/>
    <m/>
  </r>
  <r>
    <d v="2021-06-24T00:00:00"/>
    <d v="2021-06-28T00:00:00"/>
    <x v="1"/>
    <n v="4"/>
    <m/>
  </r>
  <r>
    <d v="2020-06-03T00:00:00"/>
    <d v="2020-06-06T00:00:00"/>
    <x v="0"/>
    <n v="3"/>
    <m/>
  </r>
  <r>
    <d v="2020-12-12T00:00:00"/>
    <d v="2020-12-17T00:00:00"/>
    <x v="1"/>
    <n v="5"/>
    <m/>
  </r>
  <r>
    <d v="2020-12-12T00:00:00"/>
    <d v="2020-12-17T00:00:00"/>
    <x v="1"/>
    <n v="5"/>
    <m/>
  </r>
  <r>
    <d v="2020-12-12T00:00:00"/>
    <d v="2020-12-17T00:00:00"/>
    <x v="1"/>
    <n v="5"/>
    <m/>
  </r>
  <r>
    <d v="2021-11-24T00:00:00"/>
    <d v="2021-11-30T00:00:00"/>
    <x v="1"/>
    <n v="6"/>
    <m/>
  </r>
  <r>
    <d v="2018-12-28T00:00:00"/>
    <d v="2019-01-03T00:00:00"/>
    <x v="1"/>
    <n v="6"/>
    <m/>
  </r>
  <r>
    <d v="2018-12-28T00:00:00"/>
    <d v="2019-01-03T00:00:00"/>
    <x v="1"/>
    <n v="6"/>
    <m/>
  </r>
  <r>
    <d v="2019-04-12T00:00:00"/>
    <d v="2019-04-17T00:00:00"/>
    <x v="0"/>
    <n v="5"/>
    <m/>
  </r>
  <r>
    <d v="2018-03-02T00:00:00"/>
    <d v="2018-03-06T00:00:00"/>
    <x v="1"/>
    <n v="4"/>
    <m/>
  </r>
  <r>
    <d v="2018-03-02T00:00:00"/>
    <d v="2018-03-06T00:00:00"/>
    <x v="1"/>
    <n v="4"/>
    <m/>
  </r>
  <r>
    <d v="2021-06-01T00:00:00"/>
    <d v="2021-06-03T00:00:00"/>
    <x v="0"/>
    <n v="2"/>
    <m/>
  </r>
  <r>
    <d v="2021-06-01T00:00:00"/>
    <d v="2021-06-03T00:00:00"/>
    <x v="0"/>
    <n v="2"/>
    <m/>
  </r>
  <r>
    <d v="2021-06-01T00:00:00"/>
    <d v="2021-06-03T00:00:00"/>
    <x v="0"/>
    <n v="2"/>
    <m/>
  </r>
  <r>
    <d v="2021-06-01T00:00:00"/>
    <d v="2021-06-03T00:00:00"/>
    <x v="0"/>
    <n v="2"/>
    <m/>
  </r>
  <r>
    <d v="2021-06-01T00:00:00"/>
    <d v="2021-06-03T00:00:00"/>
    <x v="0"/>
    <n v="2"/>
    <m/>
  </r>
  <r>
    <d v="2019-12-14T00:00:00"/>
    <d v="2019-12-16T00:00:00"/>
    <x v="0"/>
    <n v="2"/>
    <m/>
  </r>
  <r>
    <d v="2019-12-14T00:00:00"/>
    <d v="2019-12-16T00:00:00"/>
    <x v="0"/>
    <n v="2"/>
    <m/>
  </r>
  <r>
    <d v="2019-12-14T00:00:00"/>
    <d v="2019-12-16T00:00:00"/>
    <x v="0"/>
    <n v="2"/>
    <m/>
  </r>
  <r>
    <d v="2019-12-14T00:00:00"/>
    <d v="2019-12-16T00:00:00"/>
    <x v="0"/>
    <n v="2"/>
    <m/>
  </r>
  <r>
    <d v="2018-11-11T00:00:00"/>
    <d v="2018-11-17T00:00:00"/>
    <x v="1"/>
    <n v="6"/>
    <m/>
  </r>
  <r>
    <d v="2018-11-11T00:00:00"/>
    <d v="2018-11-17T00:00:00"/>
    <x v="1"/>
    <n v="6"/>
    <m/>
  </r>
  <r>
    <d v="2018-11-11T00:00:00"/>
    <d v="2018-11-17T00:00:00"/>
    <x v="1"/>
    <n v="6"/>
    <m/>
  </r>
  <r>
    <d v="2021-10-06T00:00:00"/>
    <d v="2021-10-11T00:00:00"/>
    <x v="1"/>
    <n v="5"/>
    <m/>
  </r>
  <r>
    <d v="2021-09-16T00:00:00"/>
    <d v="2021-09-18T00:00:00"/>
    <x v="0"/>
    <n v="2"/>
    <m/>
  </r>
  <r>
    <d v="2019-03-19T00:00:00"/>
    <d v="2019-03-22T00:00:00"/>
    <x v="2"/>
    <n v="3"/>
    <m/>
  </r>
  <r>
    <d v="2019-03-19T00:00:00"/>
    <d v="2019-03-22T00:00:00"/>
    <x v="2"/>
    <n v="3"/>
    <m/>
  </r>
  <r>
    <d v="2019-07-26T00:00:00"/>
    <d v="2019-07-26T00:00:00"/>
    <x v="3"/>
    <n v="0"/>
    <m/>
  </r>
  <r>
    <d v="2020-12-05T00:00:00"/>
    <d v="2020-12-10T00:00:00"/>
    <x v="0"/>
    <n v="5"/>
    <m/>
  </r>
  <r>
    <d v="2020-12-05T00:00:00"/>
    <d v="2020-12-10T00:00:00"/>
    <x v="0"/>
    <n v="5"/>
    <m/>
  </r>
  <r>
    <d v="2020-12-05T00:00:00"/>
    <d v="2020-12-10T00:00:00"/>
    <x v="0"/>
    <n v="5"/>
    <m/>
  </r>
  <r>
    <d v="2021-12-11T00:00:00"/>
    <d v="2021-12-17T00:00:00"/>
    <x v="1"/>
    <n v="6"/>
    <m/>
  </r>
  <r>
    <d v="2021-12-11T00:00:00"/>
    <d v="2021-12-17T00:00:00"/>
    <x v="1"/>
    <n v="6"/>
    <m/>
  </r>
  <r>
    <d v="2021-12-11T00:00:00"/>
    <d v="2021-12-17T00:00:00"/>
    <x v="1"/>
    <n v="6"/>
    <m/>
  </r>
  <r>
    <d v="2019-06-28T00:00:00"/>
    <d v="2019-07-02T00:00:00"/>
    <x v="1"/>
    <n v="4"/>
    <m/>
  </r>
  <r>
    <d v="2019-06-28T00:00:00"/>
    <d v="2019-07-02T00:00:00"/>
    <x v="1"/>
    <n v="4"/>
    <m/>
  </r>
  <r>
    <d v="2020-09-11T00:00:00"/>
    <d v="2020-09-17T00:00:00"/>
    <x v="1"/>
    <n v="6"/>
    <m/>
  </r>
  <r>
    <d v="2020-12-06T00:00:00"/>
    <d v="2020-12-10T00:00:00"/>
    <x v="1"/>
    <n v="4"/>
    <m/>
  </r>
  <r>
    <d v="2020-12-06T00:00:00"/>
    <d v="2020-12-10T00:00:00"/>
    <x v="1"/>
    <n v="4"/>
    <m/>
  </r>
  <r>
    <d v="2020-12-06T00:00:00"/>
    <d v="2020-12-10T00:00:00"/>
    <x v="1"/>
    <n v="4"/>
    <m/>
  </r>
  <r>
    <d v="2020-12-06T00:00:00"/>
    <d v="2020-12-10T00:00:00"/>
    <x v="1"/>
    <n v="4"/>
    <m/>
  </r>
  <r>
    <d v="2020-12-06T00:00:00"/>
    <d v="2020-12-10T00:00:00"/>
    <x v="1"/>
    <n v="4"/>
    <m/>
  </r>
  <r>
    <d v="2020-12-06T00:00:00"/>
    <d v="2020-12-10T00:00:00"/>
    <x v="1"/>
    <n v="4"/>
    <m/>
  </r>
  <r>
    <d v="2020-12-06T00:00:00"/>
    <d v="2020-12-10T00:00:00"/>
    <x v="1"/>
    <n v="4"/>
    <m/>
  </r>
  <r>
    <d v="2019-09-06T00:00:00"/>
    <d v="2019-09-09T00:00:00"/>
    <x v="0"/>
    <n v="3"/>
    <m/>
  </r>
  <r>
    <d v="2021-08-03T00:00:00"/>
    <d v="2021-08-06T00:00:00"/>
    <x v="2"/>
    <n v="3"/>
    <m/>
  </r>
  <r>
    <d v="2020-09-22T00:00:00"/>
    <d v="2020-09-28T00:00:00"/>
    <x v="1"/>
    <n v="6"/>
    <m/>
  </r>
  <r>
    <d v="2020-09-22T00:00:00"/>
    <d v="2020-09-28T00:00:00"/>
    <x v="1"/>
    <n v="6"/>
    <m/>
  </r>
  <r>
    <d v="2019-05-17T00:00:00"/>
    <d v="2019-05-23T00:00:00"/>
    <x v="1"/>
    <n v="6"/>
    <m/>
  </r>
  <r>
    <d v="2019-05-17T00:00:00"/>
    <d v="2019-05-23T00:00:00"/>
    <x v="1"/>
    <n v="6"/>
    <m/>
  </r>
  <r>
    <d v="2020-09-29T00:00:00"/>
    <d v="2020-10-03T00:00:00"/>
    <x v="1"/>
    <n v="4"/>
    <m/>
  </r>
  <r>
    <d v="2021-11-17T00:00:00"/>
    <d v="2021-11-21T00:00:00"/>
    <x v="1"/>
    <n v="4"/>
    <m/>
  </r>
  <r>
    <d v="2021-11-17T00:00:00"/>
    <d v="2021-11-21T00:00:00"/>
    <x v="1"/>
    <n v="4"/>
    <m/>
  </r>
  <r>
    <d v="2018-01-21T00:00:00"/>
    <d v="2018-01-23T00:00:00"/>
    <x v="0"/>
    <n v="2"/>
    <m/>
  </r>
  <r>
    <d v="2021-02-26T00:00:00"/>
    <d v="2021-03-03T00:00:00"/>
    <x v="1"/>
    <n v="5"/>
    <m/>
  </r>
  <r>
    <d v="2021-02-26T00:00:00"/>
    <d v="2021-03-03T00:00:00"/>
    <x v="1"/>
    <n v="5"/>
    <m/>
  </r>
  <r>
    <d v="2021-02-26T00:00:00"/>
    <d v="2021-03-03T00:00:00"/>
    <x v="1"/>
    <n v="5"/>
    <m/>
  </r>
  <r>
    <d v="2021-05-04T00:00:00"/>
    <d v="2021-05-09T00:00:00"/>
    <x v="0"/>
    <n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99CAE-8163-4CEA-8CCB-1E8C14CEB7FD}" name="PivotTable2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1241" firstHeaderRow="2" firstDataRow="2" firstDataCol="1"/>
  <pivotFields count="21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2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2"/>
  </rowFields>
  <rowItems count="1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 t="grand">
      <x/>
    </i>
  </rowItems>
  <colItems count="1">
    <i/>
  </colItems>
  <dataFields count="1">
    <dataField name="Sum of Sales" fld="17" baseField="0" baseItem="0" numFmtId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E95EB-BCEA-4599-8459-DCF9FE21AF8F}" name="PivotTable1" cacheId="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9" firstHeaderRow="2" firstDataRow="2" firstDataCol="1"/>
  <pivotFields count="5">
    <pivotField compact="0" numFmtId="14" outline="0" showAll="0" includeNewItemsInFilter="1"/>
    <pivotField compact="0" numFmtId="14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dataField="1" compact="0" outline="0" showAll="0" includeNewItemsInFilter="1"/>
    <pivotField compact="0" outline="0" showAll="0" includeNewItemsInFilter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Lead Time Days" fld="3" subtotal="average" baseField="2" baseItem="0"/>
  </dataFields>
  <formats count="6">
    <format dxfId="5">
      <pivotArea outline="0" fieldPosition="0">
        <references count="1">
          <reference field="2" count="1" selected="0">
            <x v="0"/>
          </reference>
        </references>
      </pivotArea>
    </format>
    <format dxfId="4">
      <pivotArea outline="0" fieldPosition="0">
        <references count="1">
          <reference field="2" count="1" selected="0">
            <x v="1"/>
          </reference>
        </references>
      </pivotArea>
    </format>
    <format dxfId="3">
      <pivotArea outline="0" fieldPosition="0">
        <references count="1">
          <reference field="2" count="1" selected="0">
            <x v="2"/>
          </reference>
        </references>
      </pivotArea>
    </format>
    <format dxfId="2">
      <pivotArea outline="0" fieldPosition="0">
        <references count="1">
          <reference field="2" count="1" selected="0">
            <x v="3"/>
          </reference>
        </references>
      </pivotArea>
    </format>
    <format dxfId="1">
      <pivotArea grandRow="1" outline="0" fieldPosition="0"/>
    </format>
    <format dxfId="0">
      <pivotArea type="origin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3D02-85A7-4435-A5BE-CF3BEA13ED35}">
  <dimension ref="A3:I1241"/>
  <sheetViews>
    <sheetView workbookViewId="0">
      <selection activeCell="H7" sqref="H7"/>
    </sheetView>
  </sheetViews>
  <sheetFormatPr defaultRowHeight="12.6" x14ac:dyDescent="0.25"/>
  <cols>
    <col min="1" max="1" width="12" bestFit="1" customWidth="1"/>
    <col min="2" max="3" width="10.44140625" bestFit="1" customWidth="1"/>
    <col min="4" max="4" width="12" bestFit="1" customWidth="1"/>
    <col min="5" max="5" width="10.44140625" bestFit="1" customWidth="1"/>
  </cols>
  <sheetData>
    <row r="3" spans="1:9" x14ac:dyDescent="0.25">
      <c r="A3" s="6" t="s">
        <v>10939</v>
      </c>
      <c r="B3" s="10"/>
    </row>
    <row r="4" spans="1:9" x14ac:dyDescent="0.25">
      <c r="A4" s="6" t="s">
        <v>2</v>
      </c>
      <c r="B4" s="10" t="s">
        <v>10940</v>
      </c>
    </row>
    <row r="5" spans="1:9" x14ac:dyDescent="0.25">
      <c r="A5" s="7">
        <v>43103</v>
      </c>
      <c r="B5" s="11">
        <v>16.448</v>
      </c>
    </row>
    <row r="6" spans="1:9" x14ac:dyDescent="0.25">
      <c r="A6" s="8">
        <v>43104</v>
      </c>
      <c r="B6" s="13">
        <v>288.06</v>
      </c>
      <c r="D6" s="14"/>
      <c r="E6" s="14"/>
      <c r="F6" s="14"/>
      <c r="G6" s="14"/>
      <c r="H6" s="14"/>
      <c r="I6" s="14"/>
    </row>
    <row r="7" spans="1:9" x14ac:dyDescent="0.25">
      <c r="A7" s="8">
        <v>43105</v>
      </c>
      <c r="B7" s="13">
        <v>19.536000000000001</v>
      </c>
    </row>
    <row r="8" spans="1:9" x14ac:dyDescent="0.25">
      <c r="A8" s="8">
        <v>43106</v>
      </c>
      <c r="B8" s="13">
        <v>4407.1000000000004</v>
      </c>
    </row>
    <row r="9" spans="1:9" x14ac:dyDescent="0.25">
      <c r="A9" s="8">
        <v>43107</v>
      </c>
      <c r="B9" s="13">
        <v>87.158000000000001</v>
      </c>
    </row>
    <row r="10" spans="1:9" x14ac:dyDescent="0.25">
      <c r="A10" s="8">
        <v>43109</v>
      </c>
      <c r="B10" s="13">
        <v>40.544000000000004</v>
      </c>
    </row>
    <row r="11" spans="1:9" x14ac:dyDescent="0.25">
      <c r="A11" s="8">
        <v>43110</v>
      </c>
      <c r="B11" s="13">
        <v>54.83</v>
      </c>
    </row>
    <row r="12" spans="1:9" x14ac:dyDescent="0.25">
      <c r="A12" s="8">
        <v>43111</v>
      </c>
      <c r="B12" s="13">
        <v>9.94</v>
      </c>
    </row>
    <row r="13" spans="1:9" x14ac:dyDescent="0.25">
      <c r="A13" s="8">
        <v>43113</v>
      </c>
      <c r="B13" s="13">
        <v>3553.7950000000001</v>
      </c>
    </row>
    <row r="14" spans="1:9" x14ac:dyDescent="0.25">
      <c r="A14" s="8">
        <v>43114</v>
      </c>
      <c r="B14" s="13">
        <v>61.96</v>
      </c>
    </row>
    <row r="15" spans="1:9" x14ac:dyDescent="0.25">
      <c r="A15" s="8">
        <v>43115</v>
      </c>
      <c r="B15" s="13">
        <v>149.94999999999999</v>
      </c>
    </row>
    <row r="16" spans="1:9" x14ac:dyDescent="0.25">
      <c r="A16" s="8">
        <v>43116</v>
      </c>
      <c r="B16" s="13">
        <v>299.964</v>
      </c>
    </row>
    <row r="17" spans="1:2" x14ac:dyDescent="0.25">
      <c r="A17" s="8">
        <v>43118</v>
      </c>
      <c r="B17" s="13">
        <v>64.864000000000004</v>
      </c>
    </row>
    <row r="18" spans="1:2" x14ac:dyDescent="0.25">
      <c r="A18" s="8">
        <v>43119</v>
      </c>
      <c r="B18" s="13">
        <v>378.59400000000005</v>
      </c>
    </row>
    <row r="19" spans="1:2" x14ac:dyDescent="0.25">
      <c r="A19" s="8">
        <v>43120</v>
      </c>
      <c r="B19" s="13">
        <v>2673.87</v>
      </c>
    </row>
    <row r="20" spans="1:2" x14ac:dyDescent="0.25">
      <c r="A20" s="8">
        <v>43121</v>
      </c>
      <c r="B20" s="13">
        <v>25.248000000000001</v>
      </c>
    </row>
    <row r="21" spans="1:2" x14ac:dyDescent="0.25">
      <c r="A21" s="8">
        <v>43123</v>
      </c>
      <c r="B21" s="13">
        <v>46.019999999999996</v>
      </c>
    </row>
    <row r="22" spans="1:2" x14ac:dyDescent="0.25">
      <c r="A22" s="8">
        <v>43126</v>
      </c>
      <c r="B22" s="13">
        <v>1097.25</v>
      </c>
    </row>
    <row r="23" spans="1:2" x14ac:dyDescent="0.25">
      <c r="A23" s="8">
        <v>43127</v>
      </c>
      <c r="B23" s="13">
        <v>426.67</v>
      </c>
    </row>
    <row r="24" spans="1:2" x14ac:dyDescent="0.25">
      <c r="A24" s="8">
        <v>43128</v>
      </c>
      <c r="B24" s="13">
        <v>3.9280000000000004</v>
      </c>
    </row>
    <row r="25" spans="1:2" x14ac:dyDescent="0.25">
      <c r="A25" s="8">
        <v>43130</v>
      </c>
      <c r="B25" s="13">
        <v>240.5</v>
      </c>
    </row>
    <row r="26" spans="1:2" x14ac:dyDescent="0.25">
      <c r="A26" s="8">
        <v>43131</v>
      </c>
      <c r="B26" s="13">
        <v>290.666</v>
      </c>
    </row>
    <row r="27" spans="1:2" x14ac:dyDescent="0.25">
      <c r="A27" s="8">
        <v>43132</v>
      </c>
      <c r="B27" s="13">
        <v>468.90000000000003</v>
      </c>
    </row>
    <row r="28" spans="1:2" x14ac:dyDescent="0.25">
      <c r="A28" s="8">
        <v>43133</v>
      </c>
      <c r="B28" s="13">
        <v>211.64600000000002</v>
      </c>
    </row>
    <row r="29" spans="1:2" x14ac:dyDescent="0.25">
      <c r="A29" s="8">
        <v>43134</v>
      </c>
      <c r="B29" s="13">
        <v>97.112000000000009</v>
      </c>
    </row>
    <row r="30" spans="1:2" x14ac:dyDescent="0.25">
      <c r="A30" s="8">
        <v>43135</v>
      </c>
      <c r="B30" s="13">
        <v>134.38399999999999</v>
      </c>
    </row>
    <row r="31" spans="1:2" x14ac:dyDescent="0.25">
      <c r="A31" s="8">
        <v>43137</v>
      </c>
      <c r="B31" s="13">
        <v>330.512</v>
      </c>
    </row>
    <row r="32" spans="1:2" x14ac:dyDescent="0.25">
      <c r="A32" s="8">
        <v>43138</v>
      </c>
      <c r="B32" s="13">
        <v>180.32</v>
      </c>
    </row>
    <row r="33" spans="1:2" x14ac:dyDescent="0.25">
      <c r="A33" s="8">
        <v>43139</v>
      </c>
      <c r="B33" s="13">
        <v>14.56</v>
      </c>
    </row>
    <row r="34" spans="1:2" x14ac:dyDescent="0.25">
      <c r="A34" s="8">
        <v>43142</v>
      </c>
      <c r="B34" s="13">
        <v>2043.4000000000005</v>
      </c>
    </row>
    <row r="35" spans="1:2" x14ac:dyDescent="0.25">
      <c r="A35" s="8">
        <v>43143</v>
      </c>
      <c r="B35" s="13">
        <v>129.56800000000001</v>
      </c>
    </row>
    <row r="36" spans="1:2" x14ac:dyDescent="0.25">
      <c r="A36" s="8">
        <v>43145</v>
      </c>
      <c r="B36" s="13">
        <v>576.72599999999989</v>
      </c>
    </row>
    <row r="37" spans="1:2" x14ac:dyDescent="0.25">
      <c r="A37" s="8">
        <v>43146</v>
      </c>
      <c r="B37" s="13">
        <v>21.36</v>
      </c>
    </row>
    <row r="38" spans="1:2" x14ac:dyDescent="0.25">
      <c r="A38" s="8">
        <v>43147</v>
      </c>
      <c r="B38" s="13">
        <v>9.0399999999999974</v>
      </c>
    </row>
    <row r="39" spans="1:2" x14ac:dyDescent="0.25">
      <c r="A39" s="8">
        <v>43148</v>
      </c>
      <c r="B39" s="13">
        <v>54.207999999999998</v>
      </c>
    </row>
    <row r="40" spans="1:2" x14ac:dyDescent="0.25">
      <c r="A40" s="8">
        <v>43149</v>
      </c>
      <c r="B40" s="13">
        <v>37.783999999999999</v>
      </c>
    </row>
    <row r="41" spans="1:2" x14ac:dyDescent="0.25">
      <c r="A41" s="8">
        <v>43151</v>
      </c>
      <c r="B41" s="13">
        <v>95.59</v>
      </c>
    </row>
    <row r="42" spans="1:2" x14ac:dyDescent="0.25">
      <c r="A42" s="8">
        <v>43152</v>
      </c>
      <c r="B42" s="13">
        <v>8.8499999999999979</v>
      </c>
    </row>
    <row r="43" spans="1:2" x14ac:dyDescent="0.25">
      <c r="A43" s="8">
        <v>43153</v>
      </c>
      <c r="B43" s="13">
        <v>19.440000000000001</v>
      </c>
    </row>
    <row r="44" spans="1:2" x14ac:dyDescent="0.25">
      <c r="A44" s="8">
        <v>43154</v>
      </c>
      <c r="B44" s="13">
        <v>11.364000000000001</v>
      </c>
    </row>
    <row r="45" spans="1:2" x14ac:dyDescent="0.25">
      <c r="A45" s="8">
        <v>43155</v>
      </c>
      <c r="B45" s="13">
        <v>55.672000000000004</v>
      </c>
    </row>
    <row r="46" spans="1:2" x14ac:dyDescent="0.25">
      <c r="A46" s="8">
        <v>43158</v>
      </c>
      <c r="B46" s="13">
        <v>19.456000000000003</v>
      </c>
    </row>
    <row r="47" spans="1:2" x14ac:dyDescent="0.25">
      <c r="A47" s="8">
        <v>43160</v>
      </c>
      <c r="B47" s="13">
        <v>2203.1509999999998</v>
      </c>
    </row>
    <row r="48" spans="1:2" x14ac:dyDescent="0.25">
      <c r="A48" s="8">
        <v>43161</v>
      </c>
      <c r="B48" s="13">
        <v>202.38400000000001</v>
      </c>
    </row>
    <row r="49" spans="1:2" x14ac:dyDescent="0.25">
      <c r="A49" s="8">
        <v>43162</v>
      </c>
      <c r="B49" s="13">
        <v>1345.8920000000001</v>
      </c>
    </row>
    <row r="50" spans="1:2" x14ac:dyDescent="0.25">
      <c r="A50" s="8">
        <v>43163</v>
      </c>
      <c r="B50" s="13">
        <v>370.45200000000006</v>
      </c>
    </row>
    <row r="51" spans="1:2" x14ac:dyDescent="0.25">
      <c r="A51" s="8">
        <v>43164</v>
      </c>
      <c r="B51" s="13">
        <v>705.5619999999999</v>
      </c>
    </row>
    <row r="52" spans="1:2" x14ac:dyDescent="0.25">
      <c r="A52" s="8">
        <v>43166</v>
      </c>
      <c r="B52" s="13">
        <v>1561.0620000000001</v>
      </c>
    </row>
    <row r="53" spans="1:2" x14ac:dyDescent="0.25">
      <c r="A53" s="8">
        <v>43169</v>
      </c>
      <c r="B53" s="13">
        <v>741.95600000000013</v>
      </c>
    </row>
    <row r="54" spans="1:2" x14ac:dyDescent="0.25">
      <c r="A54" s="8">
        <v>43170</v>
      </c>
      <c r="B54" s="13">
        <v>918.31400000000008</v>
      </c>
    </row>
    <row r="55" spans="1:2" x14ac:dyDescent="0.25">
      <c r="A55" s="8">
        <v>43173</v>
      </c>
      <c r="B55" s="13">
        <v>2108.5499999999997</v>
      </c>
    </row>
    <row r="56" spans="1:2" x14ac:dyDescent="0.25">
      <c r="A56" s="8">
        <v>43174</v>
      </c>
      <c r="B56" s="13">
        <v>370.78200000000004</v>
      </c>
    </row>
    <row r="57" spans="1:2" x14ac:dyDescent="0.25">
      <c r="A57" s="8">
        <v>43175</v>
      </c>
      <c r="B57" s="13">
        <v>471.92</v>
      </c>
    </row>
    <row r="58" spans="1:2" x14ac:dyDescent="0.25">
      <c r="A58" s="8">
        <v>43176</v>
      </c>
      <c r="B58" s="13">
        <v>3960.3580000000002</v>
      </c>
    </row>
    <row r="59" spans="1:2" x14ac:dyDescent="0.25">
      <c r="A59" s="8">
        <v>43177</v>
      </c>
      <c r="B59" s="13">
        <v>28106.715999999997</v>
      </c>
    </row>
    <row r="60" spans="1:2" x14ac:dyDescent="0.25">
      <c r="A60" s="8">
        <v>43178</v>
      </c>
      <c r="B60" s="13">
        <v>590.76200000000017</v>
      </c>
    </row>
    <row r="61" spans="1:2" x14ac:dyDescent="0.25">
      <c r="A61" s="8">
        <v>43180</v>
      </c>
      <c r="B61" s="13">
        <v>4109.8160000000007</v>
      </c>
    </row>
    <row r="62" spans="1:2" x14ac:dyDescent="0.25">
      <c r="A62" s="8">
        <v>43181</v>
      </c>
      <c r="B62" s="13">
        <v>464.09299999999996</v>
      </c>
    </row>
    <row r="63" spans="1:2" x14ac:dyDescent="0.25">
      <c r="A63" s="8">
        <v>43182</v>
      </c>
      <c r="B63" s="13">
        <v>945.06399999999996</v>
      </c>
    </row>
    <row r="64" spans="1:2" x14ac:dyDescent="0.25">
      <c r="A64" s="8">
        <v>43183</v>
      </c>
      <c r="B64" s="13">
        <v>65.38</v>
      </c>
    </row>
    <row r="65" spans="1:2" x14ac:dyDescent="0.25">
      <c r="A65" s="8">
        <v>43184</v>
      </c>
      <c r="B65" s="13">
        <v>459.14600000000002</v>
      </c>
    </row>
    <row r="66" spans="1:2" x14ac:dyDescent="0.25">
      <c r="A66" s="8">
        <v>43185</v>
      </c>
      <c r="B66" s="13">
        <v>145.13000000000002</v>
      </c>
    </row>
    <row r="67" spans="1:2" x14ac:dyDescent="0.25">
      <c r="A67" s="8">
        <v>43187</v>
      </c>
      <c r="B67" s="13">
        <v>1823.8039999999999</v>
      </c>
    </row>
    <row r="68" spans="1:2" x14ac:dyDescent="0.25">
      <c r="A68" s="8">
        <v>43188</v>
      </c>
      <c r="B68" s="13">
        <v>890.84099999999989</v>
      </c>
    </row>
    <row r="69" spans="1:2" x14ac:dyDescent="0.25">
      <c r="A69" s="8">
        <v>43189</v>
      </c>
      <c r="B69" s="13">
        <v>1170.3219999999999</v>
      </c>
    </row>
    <row r="70" spans="1:2" x14ac:dyDescent="0.25">
      <c r="A70" s="8">
        <v>43190</v>
      </c>
      <c r="B70" s="13">
        <v>1959.5519999999999</v>
      </c>
    </row>
    <row r="71" spans="1:2" x14ac:dyDescent="0.25">
      <c r="A71" s="8">
        <v>43191</v>
      </c>
      <c r="B71" s="13">
        <v>119.88799999999999</v>
      </c>
    </row>
    <row r="72" spans="1:2" x14ac:dyDescent="0.25">
      <c r="A72" s="8">
        <v>43192</v>
      </c>
      <c r="B72" s="13">
        <v>1458.5580000000002</v>
      </c>
    </row>
    <row r="73" spans="1:2" x14ac:dyDescent="0.25">
      <c r="A73" s="8">
        <v>43193</v>
      </c>
      <c r="B73" s="13">
        <v>233.45</v>
      </c>
    </row>
    <row r="74" spans="1:2" x14ac:dyDescent="0.25">
      <c r="A74" s="8">
        <v>43194</v>
      </c>
      <c r="B74" s="13">
        <v>475.84399999999994</v>
      </c>
    </row>
    <row r="75" spans="1:2" x14ac:dyDescent="0.25">
      <c r="A75" s="8">
        <v>43195</v>
      </c>
      <c r="B75" s="13">
        <v>5295.0979999999981</v>
      </c>
    </row>
    <row r="76" spans="1:2" x14ac:dyDescent="0.25">
      <c r="A76" s="8">
        <v>43196</v>
      </c>
      <c r="B76" s="13">
        <v>1650.6899999999998</v>
      </c>
    </row>
    <row r="77" spans="1:2" x14ac:dyDescent="0.25">
      <c r="A77" s="8">
        <v>43197</v>
      </c>
      <c r="B77" s="13">
        <v>1021.1700000000001</v>
      </c>
    </row>
    <row r="78" spans="1:2" x14ac:dyDescent="0.25">
      <c r="A78" s="8">
        <v>43198</v>
      </c>
      <c r="B78" s="13">
        <v>1958.75</v>
      </c>
    </row>
    <row r="79" spans="1:2" x14ac:dyDescent="0.25">
      <c r="A79" s="8">
        <v>43201</v>
      </c>
      <c r="B79" s="13">
        <v>1915.24</v>
      </c>
    </row>
    <row r="80" spans="1:2" x14ac:dyDescent="0.25">
      <c r="A80" s="8">
        <v>43202</v>
      </c>
      <c r="B80" s="13">
        <v>1912.1230000000003</v>
      </c>
    </row>
    <row r="81" spans="1:2" x14ac:dyDescent="0.25">
      <c r="A81" s="8">
        <v>43203</v>
      </c>
      <c r="B81" s="13">
        <v>638.57600000000014</v>
      </c>
    </row>
    <row r="82" spans="1:2" x14ac:dyDescent="0.25">
      <c r="A82" s="8">
        <v>43205</v>
      </c>
      <c r="B82" s="13">
        <v>294.71999999999997</v>
      </c>
    </row>
    <row r="83" spans="1:2" x14ac:dyDescent="0.25">
      <c r="A83" s="8">
        <v>43206</v>
      </c>
      <c r="B83" s="13">
        <v>39.072000000000003</v>
      </c>
    </row>
    <row r="84" spans="1:2" x14ac:dyDescent="0.25">
      <c r="A84" s="8">
        <v>43208</v>
      </c>
      <c r="B84" s="13">
        <v>1020.5319999999999</v>
      </c>
    </row>
    <row r="85" spans="1:2" x14ac:dyDescent="0.25">
      <c r="A85" s="8">
        <v>43209</v>
      </c>
      <c r="B85" s="13">
        <v>205.47</v>
      </c>
    </row>
    <row r="86" spans="1:2" x14ac:dyDescent="0.25">
      <c r="A86" s="8">
        <v>43210</v>
      </c>
      <c r="B86" s="13">
        <v>1250.45</v>
      </c>
    </row>
    <row r="87" spans="1:2" x14ac:dyDescent="0.25">
      <c r="A87" s="8">
        <v>43211</v>
      </c>
      <c r="B87" s="13">
        <v>845.3599999999999</v>
      </c>
    </row>
    <row r="88" spans="1:2" x14ac:dyDescent="0.25">
      <c r="A88" s="8">
        <v>43212</v>
      </c>
      <c r="B88" s="13">
        <v>257.75200000000001</v>
      </c>
    </row>
    <row r="89" spans="1:2" x14ac:dyDescent="0.25">
      <c r="A89" s="8">
        <v>43213</v>
      </c>
      <c r="B89" s="13">
        <v>643.9799999999999</v>
      </c>
    </row>
    <row r="90" spans="1:2" x14ac:dyDescent="0.25">
      <c r="A90" s="8">
        <v>43215</v>
      </c>
      <c r="B90" s="13">
        <v>2379.9939999999997</v>
      </c>
    </row>
    <row r="91" spans="1:2" x14ac:dyDescent="0.25">
      <c r="A91" s="8">
        <v>43216</v>
      </c>
      <c r="B91" s="13">
        <v>282.56800000000004</v>
      </c>
    </row>
    <row r="92" spans="1:2" x14ac:dyDescent="0.25">
      <c r="A92" s="8">
        <v>43218</v>
      </c>
      <c r="B92" s="13">
        <v>2578.4760000000001</v>
      </c>
    </row>
    <row r="93" spans="1:2" x14ac:dyDescent="0.25">
      <c r="A93" s="8">
        <v>43219</v>
      </c>
      <c r="B93" s="13">
        <v>768.84400000000005</v>
      </c>
    </row>
    <row r="94" spans="1:2" x14ac:dyDescent="0.25">
      <c r="A94" s="8">
        <v>43220</v>
      </c>
      <c r="B94" s="13">
        <v>1048.74</v>
      </c>
    </row>
    <row r="95" spans="1:2" x14ac:dyDescent="0.25">
      <c r="A95" s="8">
        <v>43222</v>
      </c>
      <c r="B95" s="13">
        <v>506.12000000000006</v>
      </c>
    </row>
    <row r="96" spans="1:2" x14ac:dyDescent="0.25">
      <c r="A96" s="8">
        <v>43223</v>
      </c>
      <c r="B96" s="13">
        <v>72.632000000000005</v>
      </c>
    </row>
    <row r="97" spans="1:2" x14ac:dyDescent="0.25">
      <c r="A97" s="8">
        <v>43224</v>
      </c>
      <c r="B97" s="13">
        <v>187.43199999999999</v>
      </c>
    </row>
    <row r="98" spans="1:2" x14ac:dyDescent="0.25">
      <c r="A98" s="8">
        <v>43225</v>
      </c>
      <c r="B98" s="13">
        <v>260.97699999999998</v>
      </c>
    </row>
    <row r="99" spans="1:2" x14ac:dyDescent="0.25">
      <c r="A99" s="8">
        <v>43226</v>
      </c>
      <c r="B99" s="13">
        <v>254.45599999999999</v>
      </c>
    </row>
    <row r="100" spans="1:2" x14ac:dyDescent="0.25">
      <c r="A100" s="8">
        <v>43227</v>
      </c>
      <c r="B100" s="13">
        <v>1091.3499999999999</v>
      </c>
    </row>
    <row r="101" spans="1:2" x14ac:dyDescent="0.25">
      <c r="A101" s="8">
        <v>43228</v>
      </c>
      <c r="B101" s="13">
        <v>1799.9699999999998</v>
      </c>
    </row>
    <row r="102" spans="1:2" x14ac:dyDescent="0.25">
      <c r="A102" s="8">
        <v>43229</v>
      </c>
      <c r="B102" s="13">
        <v>394.47999999999996</v>
      </c>
    </row>
    <row r="103" spans="1:2" x14ac:dyDescent="0.25">
      <c r="A103" s="8">
        <v>43230</v>
      </c>
      <c r="B103" s="13">
        <v>2343.7990000000004</v>
      </c>
    </row>
    <row r="104" spans="1:2" x14ac:dyDescent="0.25">
      <c r="A104" s="8">
        <v>43231</v>
      </c>
      <c r="B104" s="13">
        <v>1642.8019999999997</v>
      </c>
    </row>
    <row r="105" spans="1:2" x14ac:dyDescent="0.25">
      <c r="A105" s="8">
        <v>43232</v>
      </c>
      <c r="B105" s="13">
        <v>734.846</v>
      </c>
    </row>
    <row r="106" spans="1:2" x14ac:dyDescent="0.25">
      <c r="A106" s="8">
        <v>43233</v>
      </c>
      <c r="B106" s="13">
        <v>898.38200000000006</v>
      </c>
    </row>
    <row r="107" spans="1:2" x14ac:dyDescent="0.25">
      <c r="A107" s="8">
        <v>43234</v>
      </c>
      <c r="B107" s="13">
        <v>310.88000000000005</v>
      </c>
    </row>
    <row r="108" spans="1:2" x14ac:dyDescent="0.25">
      <c r="A108" s="8">
        <v>43236</v>
      </c>
      <c r="B108" s="13">
        <v>289.27999999999997</v>
      </c>
    </row>
    <row r="109" spans="1:2" x14ac:dyDescent="0.25">
      <c r="A109" s="8">
        <v>43237</v>
      </c>
      <c r="B109" s="13">
        <v>91.679999999999993</v>
      </c>
    </row>
    <row r="110" spans="1:2" x14ac:dyDescent="0.25">
      <c r="A110" s="8">
        <v>43238</v>
      </c>
      <c r="B110" s="13">
        <v>948.94800000000009</v>
      </c>
    </row>
    <row r="111" spans="1:2" x14ac:dyDescent="0.25">
      <c r="A111" s="8">
        <v>43239</v>
      </c>
      <c r="B111" s="13">
        <v>91.62</v>
      </c>
    </row>
    <row r="112" spans="1:2" x14ac:dyDescent="0.25">
      <c r="A112" s="8">
        <v>43240</v>
      </c>
      <c r="B112" s="13">
        <v>320.10399999999998</v>
      </c>
    </row>
    <row r="113" spans="1:2" x14ac:dyDescent="0.25">
      <c r="A113" s="8">
        <v>43241</v>
      </c>
      <c r="B113" s="13">
        <v>4264.3280000000013</v>
      </c>
    </row>
    <row r="114" spans="1:2" x14ac:dyDescent="0.25">
      <c r="A114" s="8">
        <v>43242</v>
      </c>
      <c r="B114" s="13">
        <v>180.93</v>
      </c>
    </row>
    <row r="115" spans="1:2" x14ac:dyDescent="0.25">
      <c r="A115" s="8">
        <v>43243</v>
      </c>
      <c r="B115" s="13">
        <v>323.75800000000004</v>
      </c>
    </row>
    <row r="116" spans="1:2" x14ac:dyDescent="0.25">
      <c r="A116" s="8">
        <v>43244</v>
      </c>
      <c r="B116" s="13">
        <v>116.28</v>
      </c>
    </row>
    <row r="117" spans="1:2" x14ac:dyDescent="0.25">
      <c r="A117" s="8">
        <v>43245</v>
      </c>
      <c r="B117" s="13">
        <v>119.53999999999999</v>
      </c>
    </row>
    <row r="118" spans="1:2" x14ac:dyDescent="0.25">
      <c r="A118" s="8">
        <v>43246</v>
      </c>
      <c r="B118" s="13">
        <v>1325.7180000000001</v>
      </c>
    </row>
    <row r="119" spans="1:2" x14ac:dyDescent="0.25">
      <c r="A119" s="8">
        <v>43247</v>
      </c>
      <c r="B119" s="13">
        <v>2157.3939999999998</v>
      </c>
    </row>
    <row r="120" spans="1:2" x14ac:dyDescent="0.25">
      <c r="A120" s="8">
        <v>43248</v>
      </c>
      <c r="B120" s="13">
        <v>221.96800000000002</v>
      </c>
    </row>
    <row r="121" spans="1:2" x14ac:dyDescent="0.25">
      <c r="A121" s="8">
        <v>43250</v>
      </c>
      <c r="B121" s="13">
        <v>1924.9130000000002</v>
      </c>
    </row>
    <row r="122" spans="1:2" x14ac:dyDescent="0.25">
      <c r="A122" s="8">
        <v>43251</v>
      </c>
      <c r="B122" s="13">
        <v>773.7</v>
      </c>
    </row>
    <row r="123" spans="1:2" x14ac:dyDescent="0.25">
      <c r="A123" s="8">
        <v>43252</v>
      </c>
      <c r="B123" s="13">
        <v>5188.5200000000013</v>
      </c>
    </row>
    <row r="124" spans="1:2" x14ac:dyDescent="0.25">
      <c r="A124" s="8">
        <v>43253</v>
      </c>
      <c r="B124" s="13">
        <v>738.59799999999996</v>
      </c>
    </row>
    <row r="125" spans="1:2" x14ac:dyDescent="0.25">
      <c r="A125" s="8">
        <v>43254</v>
      </c>
      <c r="B125" s="13">
        <v>741.33600000000001</v>
      </c>
    </row>
    <row r="126" spans="1:2" x14ac:dyDescent="0.25">
      <c r="A126" s="8">
        <v>43255</v>
      </c>
      <c r="B126" s="13">
        <v>456.27199999999999</v>
      </c>
    </row>
    <row r="127" spans="1:2" x14ac:dyDescent="0.25">
      <c r="A127" s="8">
        <v>43257</v>
      </c>
      <c r="B127" s="13">
        <v>1374.001</v>
      </c>
    </row>
    <row r="128" spans="1:2" x14ac:dyDescent="0.25">
      <c r="A128" s="8">
        <v>43258</v>
      </c>
      <c r="B128" s="13">
        <v>281.39699999999999</v>
      </c>
    </row>
    <row r="129" spans="1:2" x14ac:dyDescent="0.25">
      <c r="A129" s="8">
        <v>43259</v>
      </c>
      <c r="B129" s="13">
        <v>2501.2640000000001</v>
      </c>
    </row>
    <row r="130" spans="1:2" x14ac:dyDescent="0.25">
      <c r="A130" s="8">
        <v>43260</v>
      </c>
      <c r="B130" s="13">
        <v>5463.0080000000007</v>
      </c>
    </row>
    <row r="131" spans="1:2" x14ac:dyDescent="0.25">
      <c r="A131" s="8">
        <v>43261</v>
      </c>
      <c r="B131" s="13">
        <v>491.55</v>
      </c>
    </row>
    <row r="132" spans="1:2" x14ac:dyDescent="0.25">
      <c r="A132" s="8">
        <v>43264</v>
      </c>
      <c r="B132" s="13">
        <v>14.52</v>
      </c>
    </row>
    <row r="133" spans="1:2" x14ac:dyDescent="0.25">
      <c r="A133" s="8">
        <v>43265</v>
      </c>
      <c r="B133" s="13">
        <v>212.94</v>
      </c>
    </row>
    <row r="134" spans="1:2" x14ac:dyDescent="0.25">
      <c r="A134" s="8">
        <v>43266</v>
      </c>
      <c r="B134" s="13">
        <v>942.97399999999993</v>
      </c>
    </row>
    <row r="135" spans="1:2" x14ac:dyDescent="0.25">
      <c r="A135" s="8">
        <v>43267</v>
      </c>
      <c r="B135" s="13">
        <v>763.79200000000003</v>
      </c>
    </row>
    <row r="136" spans="1:2" x14ac:dyDescent="0.25">
      <c r="A136" s="8">
        <v>43268</v>
      </c>
      <c r="B136" s="13">
        <v>3418.5020000000004</v>
      </c>
    </row>
    <row r="137" spans="1:2" x14ac:dyDescent="0.25">
      <c r="A137" s="8">
        <v>43269</v>
      </c>
      <c r="B137" s="13">
        <v>139.80000000000001</v>
      </c>
    </row>
    <row r="138" spans="1:2" x14ac:dyDescent="0.25">
      <c r="A138" s="8">
        <v>43271</v>
      </c>
      <c r="B138" s="13">
        <v>1828.9496000000001</v>
      </c>
    </row>
    <row r="139" spans="1:2" x14ac:dyDescent="0.25">
      <c r="A139" s="8">
        <v>43272</v>
      </c>
      <c r="B139" s="13">
        <v>4107.4429999999993</v>
      </c>
    </row>
    <row r="140" spans="1:2" x14ac:dyDescent="0.25">
      <c r="A140" s="8">
        <v>43273</v>
      </c>
      <c r="B140" s="13">
        <v>1975.498</v>
      </c>
    </row>
    <row r="141" spans="1:2" x14ac:dyDescent="0.25">
      <c r="A141" s="8">
        <v>43274</v>
      </c>
      <c r="B141" s="13">
        <v>109.496</v>
      </c>
    </row>
    <row r="142" spans="1:2" x14ac:dyDescent="0.25">
      <c r="A142" s="8">
        <v>43275</v>
      </c>
      <c r="B142" s="13">
        <v>4.2720000000000002</v>
      </c>
    </row>
    <row r="143" spans="1:2" x14ac:dyDescent="0.25">
      <c r="A143" s="8">
        <v>43276</v>
      </c>
      <c r="B143" s="13">
        <v>792.76</v>
      </c>
    </row>
    <row r="144" spans="1:2" x14ac:dyDescent="0.25">
      <c r="A144" s="8">
        <v>43278</v>
      </c>
      <c r="B144" s="13">
        <v>616.14</v>
      </c>
    </row>
    <row r="145" spans="1:2" x14ac:dyDescent="0.25">
      <c r="A145" s="8">
        <v>43279</v>
      </c>
      <c r="B145" s="13">
        <v>1645.7909999999999</v>
      </c>
    </row>
    <row r="146" spans="1:2" x14ac:dyDescent="0.25">
      <c r="A146" s="8">
        <v>43280</v>
      </c>
      <c r="B146" s="13">
        <v>46.679999999999993</v>
      </c>
    </row>
    <row r="147" spans="1:2" x14ac:dyDescent="0.25">
      <c r="A147" s="8">
        <v>43281</v>
      </c>
      <c r="B147" s="13">
        <v>739.62400000000002</v>
      </c>
    </row>
    <row r="148" spans="1:2" x14ac:dyDescent="0.25">
      <c r="A148" s="8">
        <v>43282</v>
      </c>
      <c r="B148" s="13">
        <v>601.02399999999989</v>
      </c>
    </row>
    <row r="149" spans="1:2" x14ac:dyDescent="0.25">
      <c r="A149" s="8">
        <v>43283</v>
      </c>
      <c r="B149" s="13">
        <v>79.56</v>
      </c>
    </row>
    <row r="150" spans="1:2" x14ac:dyDescent="0.25">
      <c r="A150" s="8">
        <v>43285</v>
      </c>
      <c r="B150" s="13">
        <v>247.40800000000002</v>
      </c>
    </row>
    <row r="151" spans="1:2" x14ac:dyDescent="0.25">
      <c r="A151" s="8">
        <v>43286</v>
      </c>
      <c r="B151" s="13">
        <v>1444.1039999999998</v>
      </c>
    </row>
    <row r="152" spans="1:2" x14ac:dyDescent="0.25">
      <c r="A152" s="8">
        <v>43287</v>
      </c>
      <c r="B152" s="13">
        <v>1038.4720000000002</v>
      </c>
    </row>
    <row r="153" spans="1:2" x14ac:dyDescent="0.25">
      <c r="A153" s="8">
        <v>43288</v>
      </c>
      <c r="B153" s="13">
        <v>241.19399999999999</v>
      </c>
    </row>
    <row r="154" spans="1:2" x14ac:dyDescent="0.25">
      <c r="A154" s="8">
        <v>43289</v>
      </c>
      <c r="B154" s="13">
        <v>763.07400000000007</v>
      </c>
    </row>
    <row r="155" spans="1:2" x14ac:dyDescent="0.25">
      <c r="A155" s="8">
        <v>43290</v>
      </c>
      <c r="B155" s="13">
        <v>265.52099999999996</v>
      </c>
    </row>
    <row r="156" spans="1:2" x14ac:dyDescent="0.25">
      <c r="A156" s="8">
        <v>43292</v>
      </c>
      <c r="B156" s="13">
        <v>2187.2060000000001</v>
      </c>
    </row>
    <row r="157" spans="1:2" x14ac:dyDescent="0.25">
      <c r="A157" s="8">
        <v>43293</v>
      </c>
      <c r="B157" s="13">
        <v>1960.0119999999997</v>
      </c>
    </row>
    <row r="158" spans="1:2" x14ac:dyDescent="0.25">
      <c r="A158" s="8">
        <v>43294</v>
      </c>
      <c r="B158" s="13">
        <v>351.21600000000001</v>
      </c>
    </row>
    <row r="159" spans="1:2" x14ac:dyDescent="0.25">
      <c r="A159" s="8">
        <v>43295</v>
      </c>
      <c r="B159" s="13">
        <v>292.59399999999999</v>
      </c>
    </row>
    <row r="160" spans="1:2" x14ac:dyDescent="0.25">
      <c r="A160" s="8">
        <v>43296</v>
      </c>
      <c r="B160" s="13">
        <v>9.5100000000000016</v>
      </c>
    </row>
    <row r="161" spans="1:2" x14ac:dyDescent="0.25">
      <c r="A161" s="8">
        <v>43299</v>
      </c>
      <c r="B161" s="13">
        <v>273.04000000000002</v>
      </c>
    </row>
    <row r="162" spans="1:2" x14ac:dyDescent="0.25">
      <c r="A162" s="8">
        <v>43300</v>
      </c>
      <c r="B162" s="13">
        <v>461.32600000000002</v>
      </c>
    </row>
    <row r="163" spans="1:2" x14ac:dyDescent="0.25">
      <c r="A163" s="8">
        <v>43301</v>
      </c>
      <c r="B163" s="13">
        <v>2285.7859999999996</v>
      </c>
    </row>
    <row r="164" spans="1:2" x14ac:dyDescent="0.25">
      <c r="A164" s="8">
        <v>43302</v>
      </c>
      <c r="B164" s="13">
        <v>1961.4820000000002</v>
      </c>
    </row>
    <row r="165" spans="1:2" x14ac:dyDescent="0.25">
      <c r="A165" s="8">
        <v>43303</v>
      </c>
      <c r="B165" s="13">
        <v>1348.3440000000003</v>
      </c>
    </row>
    <row r="166" spans="1:2" x14ac:dyDescent="0.25">
      <c r="A166" s="8">
        <v>43304</v>
      </c>
      <c r="B166" s="13">
        <v>2613.1840000000002</v>
      </c>
    </row>
    <row r="167" spans="1:2" x14ac:dyDescent="0.25">
      <c r="A167" s="8">
        <v>43306</v>
      </c>
      <c r="B167" s="13">
        <v>8341.2899999999991</v>
      </c>
    </row>
    <row r="168" spans="1:2" x14ac:dyDescent="0.25">
      <c r="A168" s="8">
        <v>43307</v>
      </c>
      <c r="B168" s="13">
        <v>5039.9939999999997</v>
      </c>
    </row>
    <row r="169" spans="1:2" x14ac:dyDescent="0.25">
      <c r="A169" s="8">
        <v>43308</v>
      </c>
      <c r="B169" s="13">
        <v>580.05999999999995</v>
      </c>
    </row>
    <row r="170" spans="1:2" x14ac:dyDescent="0.25">
      <c r="A170" s="8">
        <v>43309</v>
      </c>
      <c r="B170" s="13">
        <v>193.15199999999999</v>
      </c>
    </row>
    <row r="171" spans="1:2" x14ac:dyDescent="0.25">
      <c r="A171" s="8">
        <v>43311</v>
      </c>
      <c r="B171" s="13">
        <v>1367.84</v>
      </c>
    </row>
    <row r="172" spans="1:2" x14ac:dyDescent="0.25">
      <c r="A172" s="8">
        <v>43313</v>
      </c>
      <c r="B172" s="13">
        <v>228.32800000000003</v>
      </c>
    </row>
    <row r="173" spans="1:2" x14ac:dyDescent="0.25">
      <c r="A173" s="8">
        <v>43314</v>
      </c>
      <c r="B173" s="13">
        <v>886.28</v>
      </c>
    </row>
    <row r="174" spans="1:2" x14ac:dyDescent="0.25">
      <c r="A174" s="8">
        <v>43315</v>
      </c>
      <c r="B174" s="13">
        <v>477.99400000000003</v>
      </c>
    </row>
    <row r="175" spans="1:2" x14ac:dyDescent="0.25">
      <c r="A175" s="8">
        <v>43316</v>
      </c>
      <c r="B175" s="13">
        <v>2743.1540000000005</v>
      </c>
    </row>
    <row r="176" spans="1:2" x14ac:dyDescent="0.25">
      <c r="A176" s="8">
        <v>43317</v>
      </c>
      <c r="B176" s="13">
        <v>2408.7239999999997</v>
      </c>
    </row>
    <row r="177" spans="1:2" x14ac:dyDescent="0.25">
      <c r="A177" s="8">
        <v>43318</v>
      </c>
      <c r="B177" s="13">
        <v>262.89</v>
      </c>
    </row>
    <row r="178" spans="1:2" x14ac:dyDescent="0.25">
      <c r="A178" s="8">
        <v>43320</v>
      </c>
      <c r="B178" s="13">
        <v>3955.6290000000004</v>
      </c>
    </row>
    <row r="179" spans="1:2" x14ac:dyDescent="0.25">
      <c r="A179" s="8">
        <v>43321</v>
      </c>
      <c r="B179" s="13">
        <v>3605.6849999999999</v>
      </c>
    </row>
    <row r="180" spans="1:2" x14ac:dyDescent="0.25">
      <c r="A180" s="8">
        <v>43323</v>
      </c>
      <c r="B180" s="13">
        <v>451.62</v>
      </c>
    </row>
    <row r="181" spans="1:2" x14ac:dyDescent="0.25">
      <c r="A181" s="8">
        <v>43324</v>
      </c>
      <c r="B181" s="13">
        <v>1832.38</v>
      </c>
    </row>
    <row r="182" spans="1:2" x14ac:dyDescent="0.25">
      <c r="A182" s="8">
        <v>43327</v>
      </c>
      <c r="B182" s="13">
        <v>842.78199999999993</v>
      </c>
    </row>
    <row r="183" spans="1:2" x14ac:dyDescent="0.25">
      <c r="A183" s="8">
        <v>43328</v>
      </c>
      <c r="B183" s="13">
        <v>853.09199999999987</v>
      </c>
    </row>
    <row r="184" spans="1:2" x14ac:dyDescent="0.25">
      <c r="A184" s="8">
        <v>43329</v>
      </c>
      <c r="B184" s="13">
        <v>500.34199999999998</v>
      </c>
    </row>
    <row r="185" spans="1:2" x14ac:dyDescent="0.25">
      <c r="A185" s="8">
        <v>43331</v>
      </c>
      <c r="B185" s="13">
        <v>1439.1059999999998</v>
      </c>
    </row>
    <row r="186" spans="1:2" x14ac:dyDescent="0.25">
      <c r="A186" s="8">
        <v>43332</v>
      </c>
      <c r="B186" s="13">
        <v>1838.722</v>
      </c>
    </row>
    <row r="187" spans="1:2" x14ac:dyDescent="0.25">
      <c r="A187" s="8">
        <v>43334</v>
      </c>
      <c r="B187" s="13">
        <v>23.103999999999999</v>
      </c>
    </row>
    <row r="188" spans="1:2" x14ac:dyDescent="0.25">
      <c r="A188" s="8">
        <v>43335</v>
      </c>
      <c r="B188" s="13">
        <v>565.22400000000005</v>
      </c>
    </row>
    <row r="189" spans="1:2" x14ac:dyDescent="0.25">
      <c r="A189" s="8">
        <v>43336</v>
      </c>
      <c r="B189" s="13">
        <v>59.739999999999995</v>
      </c>
    </row>
    <row r="190" spans="1:2" x14ac:dyDescent="0.25">
      <c r="A190" s="8">
        <v>43337</v>
      </c>
      <c r="B190" s="13">
        <v>1451.6500000000003</v>
      </c>
    </row>
    <row r="191" spans="1:2" x14ac:dyDescent="0.25">
      <c r="A191" s="8">
        <v>43338</v>
      </c>
      <c r="B191" s="13">
        <v>366.81000000000006</v>
      </c>
    </row>
    <row r="192" spans="1:2" x14ac:dyDescent="0.25">
      <c r="A192" s="8">
        <v>43339</v>
      </c>
      <c r="B192" s="13">
        <v>2070.13</v>
      </c>
    </row>
    <row r="193" spans="1:2" x14ac:dyDescent="0.25">
      <c r="A193" s="8">
        <v>43341</v>
      </c>
      <c r="B193" s="13">
        <v>832.3225000000001</v>
      </c>
    </row>
    <row r="194" spans="1:2" x14ac:dyDescent="0.25">
      <c r="A194" s="8">
        <v>43342</v>
      </c>
      <c r="B194" s="13">
        <v>121.24</v>
      </c>
    </row>
    <row r="195" spans="1:2" x14ac:dyDescent="0.25">
      <c r="A195" s="8">
        <v>43343</v>
      </c>
      <c r="B195" s="13">
        <v>92.52</v>
      </c>
    </row>
    <row r="196" spans="1:2" x14ac:dyDescent="0.25">
      <c r="A196" s="8">
        <v>43344</v>
      </c>
      <c r="B196" s="13">
        <v>469.43600000000004</v>
      </c>
    </row>
    <row r="197" spans="1:2" x14ac:dyDescent="0.25">
      <c r="A197" s="8">
        <v>43345</v>
      </c>
      <c r="B197" s="13">
        <v>3254.15</v>
      </c>
    </row>
    <row r="198" spans="1:2" x14ac:dyDescent="0.25">
      <c r="A198" s="8">
        <v>43346</v>
      </c>
      <c r="B198" s="13">
        <v>22.08</v>
      </c>
    </row>
    <row r="199" spans="1:2" x14ac:dyDescent="0.25">
      <c r="A199" s="8">
        <v>43348</v>
      </c>
      <c r="B199" s="13">
        <v>296.30399999999997</v>
      </c>
    </row>
    <row r="200" spans="1:2" x14ac:dyDescent="0.25">
      <c r="A200" s="8">
        <v>43349</v>
      </c>
      <c r="B200" s="13">
        <v>100.36</v>
      </c>
    </row>
    <row r="201" spans="1:2" x14ac:dyDescent="0.25">
      <c r="A201" s="8">
        <v>43350</v>
      </c>
      <c r="B201" s="13">
        <v>3523.875</v>
      </c>
    </row>
    <row r="202" spans="1:2" x14ac:dyDescent="0.25">
      <c r="A202" s="8">
        <v>43351</v>
      </c>
      <c r="B202" s="13">
        <v>14228.427999999994</v>
      </c>
    </row>
    <row r="203" spans="1:2" x14ac:dyDescent="0.25">
      <c r="A203" s="8">
        <v>43352</v>
      </c>
      <c r="B203" s="13">
        <v>4043.5880000000006</v>
      </c>
    </row>
    <row r="204" spans="1:2" x14ac:dyDescent="0.25">
      <c r="A204" s="8">
        <v>43353</v>
      </c>
      <c r="B204" s="13">
        <v>1855.2280000000001</v>
      </c>
    </row>
    <row r="205" spans="1:2" x14ac:dyDescent="0.25">
      <c r="A205" s="8">
        <v>43354</v>
      </c>
      <c r="B205" s="13">
        <v>127.94999999999999</v>
      </c>
    </row>
    <row r="206" spans="1:2" x14ac:dyDescent="0.25">
      <c r="A206" s="8">
        <v>43355</v>
      </c>
      <c r="B206" s="13">
        <v>4904.66</v>
      </c>
    </row>
    <row r="207" spans="1:2" x14ac:dyDescent="0.25">
      <c r="A207" s="8">
        <v>43356</v>
      </c>
      <c r="B207" s="13">
        <v>1275.4080000000001</v>
      </c>
    </row>
    <row r="208" spans="1:2" x14ac:dyDescent="0.25">
      <c r="A208" s="8">
        <v>43357</v>
      </c>
      <c r="B208" s="13">
        <v>5023.7159999999994</v>
      </c>
    </row>
    <row r="209" spans="1:2" x14ac:dyDescent="0.25">
      <c r="A209" s="8">
        <v>43358</v>
      </c>
      <c r="B209" s="13">
        <v>133.43599999999998</v>
      </c>
    </row>
    <row r="210" spans="1:2" x14ac:dyDescent="0.25">
      <c r="A210" s="8">
        <v>43359</v>
      </c>
      <c r="B210" s="13">
        <v>33.552</v>
      </c>
    </row>
    <row r="211" spans="1:2" x14ac:dyDescent="0.25">
      <c r="A211" s="8">
        <v>43360</v>
      </c>
      <c r="B211" s="13">
        <v>820.5229999999998</v>
      </c>
    </row>
    <row r="212" spans="1:2" x14ac:dyDescent="0.25">
      <c r="A212" s="8">
        <v>43362</v>
      </c>
      <c r="B212" s="13">
        <v>9338.6370000000006</v>
      </c>
    </row>
    <row r="213" spans="1:2" x14ac:dyDescent="0.25">
      <c r="A213" s="8">
        <v>43363</v>
      </c>
      <c r="B213" s="13">
        <v>5335.9679999999998</v>
      </c>
    </row>
    <row r="214" spans="1:2" x14ac:dyDescent="0.25">
      <c r="A214" s="8">
        <v>43364</v>
      </c>
      <c r="B214" s="13">
        <v>2679.6519999999996</v>
      </c>
    </row>
    <row r="215" spans="1:2" x14ac:dyDescent="0.25">
      <c r="A215" s="8">
        <v>43365</v>
      </c>
      <c r="B215" s="13">
        <v>1240.2660000000001</v>
      </c>
    </row>
    <row r="216" spans="1:2" x14ac:dyDescent="0.25">
      <c r="A216" s="8">
        <v>43366</v>
      </c>
      <c r="B216" s="13">
        <v>10662.337000000001</v>
      </c>
    </row>
    <row r="217" spans="1:2" x14ac:dyDescent="0.25">
      <c r="A217" s="8">
        <v>43367</v>
      </c>
      <c r="B217" s="13">
        <v>211.96</v>
      </c>
    </row>
    <row r="218" spans="1:2" x14ac:dyDescent="0.25">
      <c r="A218" s="8">
        <v>43368</v>
      </c>
      <c r="B218" s="13">
        <v>354.8888</v>
      </c>
    </row>
    <row r="219" spans="1:2" x14ac:dyDescent="0.25">
      <c r="A219" s="8">
        <v>43369</v>
      </c>
      <c r="B219" s="13">
        <v>1480.6140000000003</v>
      </c>
    </row>
    <row r="220" spans="1:2" x14ac:dyDescent="0.25">
      <c r="A220" s="8">
        <v>43370</v>
      </c>
      <c r="B220" s="13">
        <v>773.43999999999994</v>
      </c>
    </row>
    <row r="221" spans="1:2" x14ac:dyDescent="0.25">
      <c r="A221" s="8">
        <v>43371</v>
      </c>
      <c r="B221" s="13">
        <v>490.29200000000003</v>
      </c>
    </row>
    <row r="222" spans="1:2" x14ac:dyDescent="0.25">
      <c r="A222" s="8">
        <v>43372</v>
      </c>
      <c r="B222" s="13">
        <v>8109.07</v>
      </c>
    </row>
    <row r="223" spans="1:2" x14ac:dyDescent="0.25">
      <c r="A223" s="8">
        <v>43373</v>
      </c>
      <c r="B223" s="13">
        <v>987.53200000000015</v>
      </c>
    </row>
    <row r="224" spans="1:2" x14ac:dyDescent="0.25">
      <c r="A224" s="8">
        <v>43374</v>
      </c>
      <c r="B224" s="13">
        <v>4.71</v>
      </c>
    </row>
    <row r="225" spans="1:2" x14ac:dyDescent="0.25">
      <c r="A225" s="8">
        <v>43375</v>
      </c>
      <c r="B225" s="13">
        <v>598.14400000000001</v>
      </c>
    </row>
    <row r="226" spans="1:2" x14ac:dyDescent="0.25">
      <c r="A226" s="8">
        <v>43376</v>
      </c>
      <c r="B226" s="13">
        <v>862.68300000000011</v>
      </c>
    </row>
    <row r="227" spans="1:2" x14ac:dyDescent="0.25">
      <c r="A227" s="8">
        <v>43377</v>
      </c>
      <c r="B227" s="13">
        <v>728.74800000000005</v>
      </c>
    </row>
    <row r="228" spans="1:2" x14ac:dyDescent="0.25">
      <c r="A228" s="8">
        <v>43378</v>
      </c>
      <c r="B228" s="13">
        <v>191.9</v>
      </c>
    </row>
    <row r="229" spans="1:2" x14ac:dyDescent="0.25">
      <c r="A229" s="8">
        <v>43379</v>
      </c>
      <c r="B229" s="13">
        <v>494.71</v>
      </c>
    </row>
    <row r="230" spans="1:2" x14ac:dyDescent="0.25">
      <c r="A230" s="8">
        <v>43380</v>
      </c>
      <c r="B230" s="13">
        <v>237.35999999999999</v>
      </c>
    </row>
    <row r="231" spans="1:2" x14ac:dyDescent="0.25">
      <c r="A231" s="8">
        <v>43381</v>
      </c>
      <c r="B231" s="13">
        <v>147.392</v>
      </c>
    </row>
    <row r="232" spans="1:2" x14ac:dyDescent="0.25">
      <c r="A232" s="8">
        <v>43382</v>
      </c>
      <c r="B232" s="13">
        <v>249.36</v>
      </c>
    </row>
    <row r="233" spans="1:2" x14ac:dyDescent="0.25">
      <c r="A233" s="8">
        <v>43383</v>
      </c>
      <c r="B233" s="13">
        <v>2049.386</v>
      </c>
    </row>
    <row r="234" spans="1:2" x14ac:dyDescent="0.25">
      <c r="A234" s="8">
        <v>43384</v>
      </c>
      <c r="B234" s="13">
        <v>1381.1640000000002</v>
      </c>
    </row>
    <row r="235" spans="1:2" x14ac:dyDescent="0.25">
      <c r="A235" s="8">
        <v>43385</v>
      </c>
      <c r="B235" s="13">
        <v>58.53</v>
      </c>
    </row>
    <row r="236" spans="1:2" x14ac:dyDescent="0.25">
      <c r="A236" s="8">
        <v>43386</v>
      </c>
      <c r="B236" s="13">
        <v>2212.1819999999998</v>
      </c>
    </row>
    <row r="237" spans="1:2" x14ac:dyDescent="0.25">
      <c r="A237" s="8">
        <v>43387</v>
      </c>
      <c r="B237" s="13">
        <v>4525.4839999999995</v>
      </c>
    </row>
    <row r="238" spans="1:2" x14ac:dyDescent="0.25">
      <c r="A238" s="8">
        <v>43388</v>
      </c>
      <c r="B238" s="13">
        <v>206.72399999999996</v>
      </c>
    </row>
    <row r="239" spans="1:2" x14ac:dyDescent="0.25">
      <c r="A239" s="8">
        <v>43389</v>
      </c>
      <c r="B239" s="13">
        <v>194.322</v>
      </c>
    </row>
    <row r="240" spans="1:2" x14ac:dyDescent="0.25">
      <c r="A240" s="8">
        <v>43390</v>
      </c>
      <c r="B240" s="13">
        <v>136.06800000000001</v>
      </c>
    </row>
    <row r="241" spans="1:2" x14ac:dyDescent="0.25">
      <c r="A241" s="8">
        <v>43391</v>
      </c>
      <c r="B241" s="13">
        <v>3134.9160000000002</v>
      </c>
    </row>
    <row r="242" spans="1:2" x14ac:dyDescent="0.25">
      <c r="A242" s="8">
        <v>43392</v>
      </c>
      <c r="B242" s="13">
        <v>641.10400000000004</v>
      </c>
    </row>
    <row r="243" spans="1:2" x14ac:dyDescent="0.25">
      <c r="A243" s="8">
        <v>43393</v>
      </c>
      <c r="B243" s="13">
        <v>1501.104</v>
      </c>
    </row>
    <row r="244" spans="1:2" x14ac:dyDescent="0.25">
      <c r="A244" s="8">
        <v>43394</v>
      </c>
      <c r="B244" s="13">
        <v>1356.6020000000001</v>
      </c>
    </row>
    <row r="245" spans="1:2" x14ac:dyDescent="0.25">
      <c r="A245" s="8">
        <v>43395</v>
      </c>
      <c r="B245" s="13">
        <v>223.80799999999999</v>
      </c>
    </row>
    <row r="246" spans="1:2" x14ac:dyDescent="0.25">
      <c r="A246" s="8">
        <v>43397</v>
      </c>
      <c r="B246" s="13">
        <v>56.49</v>
      </c>
    </row>
    <row r="247" spans="1:2" x14ac:dyDescent="0.25">
      <c r="A247" s="8">
        <v>43398</v>
      </c>
      <c r="B247" s="13">
        <v>103.88200000000001</v>
      </c>
    </row>
    <row r="248" spans="1:2" x14ac:dyDescent="0.25">
      <c r="A248" s="8">
        <v>43399</v>
      </c>
      <c r="B248" s="13">
        <v>447.88000000000005</v>
      </c>
    </row>
    <row r="249" spans="1:2" x14ac:dyDescent="0.25">
      <c r="A249" s="8">
        <v>43400</v>
      </c>
      <c r="B249" s="13">
        <v>22.320000000000004</v>
      </c>
    </row>
    <row r="250" spans="1:2" x14ac:dyDescent="0.25">
      <c r="A250" s="8">
        <v>43401</v>
      </c>
      <c r="B250" s="13">
        <v>1510.5820000000001</v>
      </c>
    </row>
    <row r="251" spans="1:2" x14ac:dyDescent="0.25">
      <c r="A251" s="8">
        <v>43402</v>
      </c>
      <c r="B251" s="13">
        <v>2813.8120000000004</v>
      </c>
    </row>
    <row r="252" spans="1:2" x14ac:dyDescent="0.25">
      <c r="A252" s="8">
        <v>43404</v>
      </c>
      <c r="B252" s="13">
        <v>5362.0259999999998</v>
      </c>
    </row>
    <row r="253" spans="1:2" x14ac:dyDescent="0.25">
      <c r="A253" s="8">
        <v>43405</v>
      </c>
      <c r="B253" s="13">
        <v>4732.0799999999981</v>
      </c>
    </row>
    <row r="254" spans="1:2" x14ac:dyDescent="0.25">
      <c r="A254" s="8">
        <v>43406</v>
      </c>
      <c r="B254" s="13">
        <v>2126.37</v>
      </c>
    </row>
    <row r="255" spans="1:2" x14ac:dyDescent="0.25">
      <c r="A255" s="8">
        <v>43407</v>
      </c>
      <c r="B255" s="13">
        <v>2784.163</v>
      </c>
    </row>
    <row r="256" spans="1:2" x14ac:dyDescent="0.25">
      <c r="A256" s="8">
        <v>43408</v>
      </c>
      <c r="B256" s="13">
        <v>6693.7479999999987</v>
      </c>
    </row>
    <row r="257" spans="1:2" x14ac:dyDescent="0.25">
      <c r="A257" s="8">
        <v>43409</v>
      </c>
      <c r="B257" s="13">
        <v>1694.5640000000001</v>
      </c>
    </row>
    <row r="258" spans="1:2" x14ac:dyDescent="0.25">
      <c r="A258" s="8">
        <v>43410</v>
      </c>
      <c r="B258" s="13">
        <v>43.68</v>
      </c>
    </row>
    <row r="259" spans="1:2" x14ac:dyDescent="0.25">
      <c r="A259" s="8">
        <v>43411</v>
      </c>
      <c r="B259" s="13">
        <v>1449.1420000000003</v>
      </c>
    </row>
    <row r="260" spans="1:2" x14ac:dyDescent="0.25">
      <c r="A260" s="8">
        <v>43412</v>
      </c>
      <c r="B260" s="13">
        <v>333.57600000000002</v>
      </c>
    </row>
    <row r="261" spans="1:2" x14ac:dyDescent="0.25">
      <c r="A261" s="8">
        <v>43413</v>
      </c>
      <c r="B261" s="13">
        <v>1574.0940000000001</v>
      </c>
    </row>
    <row r="262" spans="1:2" x14ac:dyDescent="0.25">
      <c r="A262" s="8">
        <v>43414</v>
      </c>
      <c r="B262" s="13">
        <v>2002.556</v>
      </c>
    </row>
    <row r="263" spans="1:2" x14ac:dyDescent="0.25">
      <c r="A263" s="8">
        <v>43415</v>
      </c>
      <c r="B263" s="13">
        <v>8114.5479999999998</v>
      </c>
    </row>
    <row r="264" spans="1:2" x14ac:dyDescent="0.25">
      <c r="A264" s="8">
        <v>43416</v>
      </c>
      <c r="B264" s="13">
        <v>1054.7612000000001</v>
      </c>
    </row>
    <row r="265" spans="1:2" x14ac:dyDescent="0.25">
      <c r="A265" s="8">
        <v>43418</v>
      </c>
      <c r="B265" s="13">
        <v>1034.73</v>
      </c>
    </row>
    <row r="266" spans="1:2" x14ac:dyDescent="0.25">
      <c r="A266" s="8">
        <v>43419</v>
      </c>
      <c r="B266" s="13">
        <v>1780.8220000000003</v>
      </c>
    </row>
    <row r="267" spans="1:2" x14ac:dyDescent="0.25">
      <c r="A267" s="8">
        <v>43420</v>
      </c>
      <c r="B267" s="13">
        <v>1355.9285</v>
      </c>
    </row>
    <row r="268" spans="1:2" x14ac:dyDescent="0.25">
      <c r="A268" s="8">
        <v>43421</v>
      </c>
      <c r="B268" s="13">
        <v>11544.274000000001</v>
      </c>
    </row>
    <row r="269" spans="1:2" x14ac:dyDescent="0.25">
      <c r="A269" s="8">
        <v>43422</v>
      </c>
      <c r="B269" s="13">
        <v>3406.8550000000005</v>
      </c>
    </row>
    <row r="270" spans="1:2" x14ac:dyDescent="0.25">
      <c r="A270" s="8">
        <v>43423</v>
      </c>
      <c r="B270" s="13">
        <v>7226.0860000000002</v>
      </c>
    </row>
    <row r="271" spans="1:2" x14ac:dyDescent="0.25">
      <c r="A271" s="8">
        <v>43424</v>
      </c>
      <c r="B271" s="13">
        <v>907.56000000000006</v>
      </c>
    </row>
    <row r="272" spans="1:2" x14ac:dyDescent="0.25">
      <c r="A272" s="8">
        <v>43425</v>
      </c>
      <c r="B272" s="13">
        <v>1249.6219999999998</v>
      </c>
    </row>
    <row r="273" spans="1:2" x14ac:dyDescent="0.25">
      <c r="A273" s="8">
        <v>43426</v>
      </c>
      <c r="B273" s="13">
        <v>1103.298</v>
      </c>
    </row>
    <row r="274" spans="1:2" x14ac:dyDescent="0.25">
      <c r="A274" s="8">
        <v>43427</v>
      </c>
      <c r="B274" s="13">
        <v>1363.2800000000002</v>
      </c>
    </row>
    <row r="275" spans="1:2" x14ac:dyDescent="0.25">
      <c r="A275" s="8">
        <v>43428</v>
      </c>
      <c r="B275" s="13">
        <v>5578.6059999999998</v>
      </c>
    </row>
    <row r="276" spans="1:2" x14ac:dyDescent="0.25">
      <c r="A276" s="8">
        <v>43429</v>
      </c>
      <c r="B276" s="13">
        <v>4415.6949999999988</v>
      </c>
    </row>
    <row r="277" spans="1:2" x14ac:dyDescent="0.25">
      <c r="A277" s="8">
        <v>43430</v>
      </c>
      <c r="B277" s="13">
        <v>1705.99</v>
      </c>
    </row>
    <row r="278" spans="1:2" x14ac:dyDescent="0.25">
      <c r="A278" s="8">
        <v>43431</v>
      </c>
      <c r="B278" s="13">
        <v>203.65999999999997</v>
      </c>
    </row>
    <row r="279" spans="1:2" x14ac:dyDescent="0.25">
      <c r="A279" s="8">
        <v>43432</v>
      </c>
      <c r="B279" s="13">
        <v>2280.83</v>
      </c>
    </row>
    <row r="280" spans="1:2" x14ac:dyDescent="0.25">
      <c r="A280" s="8">
        <v>43433</v>
      </c>
      <c r="B280" s="13">
        <v>649.04399999999987</v>
      </c>
    </row>
    <row r="281" spans="1:2" x14ac:dyDescent="0.25">
      <c r="A281" s="8">
        <v>43434</v>
      </c>
      <c r="B281" s="13">
        <v>219.154</v>
      </c>
    </row>
    <row r="282" spans="1:2" x14ac:dyDescent="0.25">
      <c r="A282" s="8">
        <v>43435</v>
      </c>
      <c r="B282" s="13">
        <v>5624.3899999999985</v>
      </c>
    </row>
    <row r="283" spans="1:2" x14ac:dyDescent="0.25">
      <c r="A283" s="8">
        <v>43436</v>
      </c>
      <c r="B283" s="13">
        <v>1771.8079999999998</v>
      </c>
    </row>
    <row r="284" spans="1:2" x14ac:dyDescent="0.25">
      <c r="A284" s="8">
        <v>43437</v>
      </c>
      <c r="B284" s="13">
        <v>505.88</v>
      </c>
    </row>
    <row r="285" spans="1:2" x14ac:dyDescent="0.25">
      <c r="A285" s="8">
        <v>43438</v>
      </c>
      <c r="B285" s="13">
        <v>129.97999999999999</v>
      </c>
    </row>
    <row r="286" spans="1:2" x14ac:dyDescent="0.25">
      <c r="A286" s="8">
        <v>43439</v>
      </c>
      <c r="B286" s="13">
        <v>2963.6419999999998</v>
      </c>
    </row>
    <row r="287" spans="1:2" x14ac:dyDescent="0.25">
      <c r="A287" s="8">
        <v>43440</v>
      </c>
      <c r="B287" s="13">
        <v>1970.9780000000001</v>
      </c>
    </row>
    <row r="288" spans="1:2" x14ac:dyDescent="0.25">
      <c r="A288" s="8">
        <v>43441</v>
      </c>
      <c r="B288" s="13">
        <v>548.4</v>
      </c>
    </row>
    <row r="289" spans="1:2" x14ac:dyDescent="0.25">
      <c r="A289" s="8">
        <v>43442</v>
      </c>
      <c r="B289" s="13">
        <v>1095.1199999999999</v>
      </c>
    </row>
    <row r="290" spans="1:2" x14ac:dyDescent="0.25">
      <c r="A290" s="8">
        <v>43443</v>
      </c>
      <c r="B290" s="13">
        <v>1522.6519999999998</v>
      </c>
    </row>
    <row r="291" spans="1:2" x14ac:dyDescent="0.25">
      <c r="A291" s="8">
        <v>43444</v>
      </c>
      <c r="B291" s="13">
        <v>573.33600000000001</v>
      </c>
    </row>
    <row r="292" spans="1:2" x14ac:dyDescent="0.25">
      <c r="A292" s="8">
        <v>43446</v>
      </c>
      <c r="B292" s="13">
        <v>4938.4044999999996</v>
      </c>
    </row>
    <row r="293" spans="1:2" x14ac:dyDescent="0.25">
      <c r="A293" s="8">
        <v>43447</v>
      </c>
      <c r="B293" s="13">
        <v>293.15199999999999</v>
      </c>
    </row>
    <row r="294" spans="1:2" x14ac:dyDescent="0.25">
      <c r="A294" s="8">
        <v>43448</v>
      </c>
      <c r="B294" s="13">
        <v>7641.6580000000004</v>
      </c>
    </row>
    <row r="295" spans="1:2" x14ac:dyDescent="0.25">
      <c r="A295" s="8">
        <v>43449</v>
      </c>
      <c r="B295" s="13">
        <v>1264.4659999999999</v>
      </c>
    </row>
    <row r="296" spans="1:2" x14ac:dyDescent="0.25">
      <c r="A296" s="8">
        <v>43450</v>
      </c>
      <c r="B296" s="13">
        <v>4394.1870000000008</v>
      </c>
    </row>
    <row r="297" spans="1:2" x14ac:dyDescent="0.25">
      <c r="A297" s="8">
        <v>43451</v>
      </c>
      <c r="B297" s="13">
        <v>45.533999999999999</v>
      </c>
    </row>
    <row r="298" spans="1:2" x14ac:dyDescent="0.25">
      <c r="A298" s="8">
        <v>43453</v>
      </c>
      <c r="B298" s="13">
        <v>3436.76</v>
      </c>
    </row>
    <row r="299" spans="1:2" x14ac:dyDescent="0.25">
      <c r="A299" s="8">
        <v>43454</v>
      </c>
      <c r="B299" s="13">
        <v>6962.44</v>
      </c>
    </row>
    <row r="300" spans="1:2" x14ac:dyDescent="0.25">
      <c r="A300" s="8">
        <v>43455</v>
      </c>
      <c r="B300" s="13">
        <v>1933.44</v>
      </c>
    </row>
    <row r="301" spans="1:2" x14ac:dyDescent="0.25">
      <c r="A301" s="8">
        <v>43456</v>
      </c>
      <c r="B301" s="13">
        <v>798.96800000000007</v>
      </c>
    </row>
    <row r="302" spans="1:2" x14ac:dyDescent="0.25">
      <c r="A302" s="8">
        <v>43457</v>
      </c>
      <c r="B302" s="13">
        <v>942.10800000000017</v>
      </c>
    </row>
    <row r="303" spans="1:2" x14ac:dyDescent="0.25">
      <c r="A303" s="8">
        <v>43458</v>
      </c>
      <c r="B303" s="13">
        <v>1950.202</v>
      </c>
    </row>
    <row r="304" spans="1:2" x14ac:dyDescent="0.25">
      <c r="A304" s="8">
        <v>43460</v>
      </c>
      <c r="B304" s="13">
        <v>2041.4139999999998</v>
      </c>
    </row>
    <row r="305" spans="1:2" x14ac:dyDescent="0.25">
      <c r="A305" s="8">
        <v>43461</v>
      </c>
      <c r="B305" s="13">
        <v>2966.3880000000004</v>
      </c>
    </row>
    <row r="306" spans="1:2" x14ac:dyDescent="0.25">
      <c r="A306" s="8">
        <v>43462</v>
      </c>
      <c r="B306" s="13">
        <v>3732.2960000000003</v>
      </c>
    </row>
    <row r="307" spans="1:2" x14ac:dyDescent="0.25">
      <c r="A307" s="8">
        <v>43463</v>
      </c>
      <c r="B307" s="13">
        <v>2072.096</v>
      </c>
    </row>
    <row r="308" spans="1:2" x14ac:dyDescent="0.25">
      <c r="A308" s="8">
        <v>43464</v>
      </c>
      <c r="B308" s="13">
        <v>2172.6510000000003</v>
      </c>
    </row>
    <row r="309" spans="1:2" x14ac:dyDescent="0.25">
      <c r="A309" s="8">
        <v>43465</v>
      </c>
      <c r="B309" s="13">
        <v>5253.27</v>
      </c>
    </row>
    <row r="310" spans="1:2" x14ac:dyDescent="0.25">
      <c r="A310" s="8">
        <v>43467</v>
      </c>
      <c r="B310" s="13">
        <v>1932.096</v>
      </c>
    </row>
    <row r="311" spans="1:2" x14ac:dyDescent="0.25">
      <c r="A311" s="8">
        <v>43468</v>
      </c>
      <c r="B311" s="13">
        <v>1768.2215999999999</v>
      </c>
    </row>
    <row r="312" spans="1:2" x14ac:dyDescent="0.25">
      <c r="A312" s="8">
        <v>43469</v>
      </c>
      <c r="B312" s="13">
        <v>264.46000000000004</v>
      </c>
    </row>
    <row r="313" spans="1:2" x14ac:dyDescent="0.25">
      <c r="A313" s="8">
        <v>43470</v>
      </c>
      <c r="B313" s="13">
        <v>295.27200000000005</v>
      </c>
    </row>
    <row r="314" spans="1:2" x14ac:dyDescent="0.25">
      <c r="A314" s="8">
        <v>43471</v>
      </c>
      <c r="B314" s="13">
        <v>31.538000000000004</v>
      </c>
    </row>
    <row r="315" spans="1:2" x14ac:dyDescent="0.25">
      <c r="A315" s="8">
        <v>43474</v>
      </c>
      <c r="B315" s="13">
        <v>364.07</v>
      </c>
    </row>
    <row r="316" spans="1:2" x14ac:dyDescent="0.25">
      <c r="A316" s="8">
        <v>43475</v>
      </c>
      <c r="B316" s="13">
        <v>1018.1039999999999</v>
      </c>
    </row>
    <row r="317" spans="1:2" x14ac:dyDescent="0.25">
      <c r="A317" s="8">
        <v>43477</v>
      </c>
      <c r="B317" s="13">
        <v>854.61400000000003</v>
      </c>
    </row>
    <row r="318" spans="1:2" x14ac:dyDescent="0.25">
      <c r="A318" s="8">
        <v>43478</v>
      </c>
      <c r="B318" s="13">
        <v>622.27800000000002</v>
      </c>
    </row>
    <row r="319" spans="1:2" x14ac:dyDescent="0.25">
      <c r="A319" s="8">
        <v>43482</v>
      </c>
      <c r="B319" s="13">
        <v>350.38400000000001</v>
      </c>
    </row>
    <row r="320" spans="1:2" x14ac:dyDescent="0.25">
      <c r="A320" s="8">
        <v>43484</v>
      </c>
      <c r="B320" s="13">
        <v>301.74200000000002</v>
      </c>
    </row>
    <row r="321" spans="1:2" x14ac:dyDescent="0.25">
      <c r="A321" s="8">
        <v>43488</v>
      </c>
      <c r="B321" s="13">
        <v>43.66</v>
      </c>
    </row>
    <row r="322" spans="1:2" x14ac:dyDescent="0.25">
      <c r="A322" s="8">
        <v>43489</v>
      </c>
      <c r="B322" s="13">
        <v>13.120000000000001</v>
      </c>
    </row>
    <row r="323" spans="1:2" x14ac:dyDescent="0.25">
      <c r="A323" s="8">
        <v>43491</v>
      </c>
      <c r="B323" s="13">
        <v>182.72</v>
      </c>
    </row>
    <row r="324" spans="1:2" x14ac:dyDescent="0.25">
      <c r="A324" s="8">
        <v>43492</v>
      </c>
      <c r="B324" s="13">
        <v>3573.252</v>
      </c>
    </row>
    <row r="325" spans="1:2" x14ac:dyDescent="0.25">
      <c r="A325" s="8">
        <v>43493</v>
      </c>
      <c r="B325" s="13">
        <v>4297.6440000000002</v>
      </c>
    </row>
    <row r="326" spans="1:2" x14ac:dyDescent="0.25">
      <c r="A326" s="8">
        <v>43495</v>
      </c>
      <c r="B326" s="13">
        <v>2161.6400000000003</v>
      </c>
    </row>
    <row r="327" spans="1:2" x14ac:dyDescent="0.25">
      <c r="A327" s="8">
        <v>43496</v>
      </c>
      <c r="B327" s="13">
        <v>99.260000000000019</v>
      </c>
    </row>
    <row r="328" spans="1:2" x14ac:dyDescent="0.25">
      <c r="A328" s="8">
        <v>43499</v>
      </c>
      <c r="B328" s="13">
        <v>492.83599999999996</v>
      </c>
    </row>
    <row r="329" spans="1:2" x14ac:dyDescent="0.25">
      <c r="A329" s="8">
        <v>43502</v>
      </c>
      <c r="B329" s="13">
        <v>2432.5440000000003</v>
      </c>
    </row>
    <row r="330" spans="1:2" x14ac:dyDescent="0.25">
      <c r="A330" s="8">
        <v>43503</v>
      </c>
      <c r="B330" s="13">
        <v>324.10999999999996</v>
      </c>
    </row>
    <row r="331" spans="1:2" x14ac:dyDescent="0.25">
      <c r="A331" s="8">
        <v>43504</v>
      </c>
      <c r="B331" s="13">
        <v>129.09199999999998</v>
      </c>
    </row>
    <row r="332" spans="1:2" x14ac:dyDescent="0.25">
      <c r="A332" s="8">
        <v>43505</v>
      </c>
      <c r="B332" s="13">
        <v>785.55200000000002</v>
      </c>
    </row>
    <row r="333" spans="1:2" x14ac:dyDescent="0.25">
      <c r="A333" s="8">
        <v>43506</v>
      </c>
      <c r="B333" s="13">
        <v>77.240000000000009</v>
      </c>
    </row>
    <row r="334" spans="1:2" x14ac:dyDescent="0.25">
      <c r="A334" s="8">
        <v>43510</v>
      </c>
      <c r="B334" s="13">
        <v>1079.962</v>
      </c>
    </row>
    <row r="335" spans="1:2" x14ac:dyDescent="0.25">
      <c r="A335" s="8">
        <v>43511</v>
      </c>
      <c r="B335" s="13">
        <v>1602.38</v>
      </c>
    </row>
    <row r="336" spans="1:2" x14ac:dyDescent="0.25">
      <c r="A336" s="8">
        <v>43512</v>
      </c>
      <c r="B336" s="13">
        <v>160.43</v>
      </c>
    </row>
    <row r="337" spans="1:2" x14ac:dyDescent="0.25">
      <c r="A337" s="8">
        <v>43514</v>
      </c>
      <c r="B337" s="13">
        <v>105.84399999999999</v>
      </c>
    </row>
    <row r="338" spans="1:2" x14ac:dyDescent="0.25">
      <c r="A338" s="8">
        <v>43516</v>
      </c>
      <c r="B338" s="13">
        <v>316.77999999999997</v>
      </c>
    </row>
    <row r="339" spans="1:2" x14ac:dyDescent="0.25">
      <c r="A339" s="8">
        <v>43517</v>
      </c>
      <c r="B339" s="13">
        <v>2591.1</v>
      </c>
    </row>
    <row r="340" spans="1:2" x14ac:dyDescent="0.25">
      <c r="A340" s="8">
        <v>43518</v>
      </c>
      <c r="B340" s="13">
        <v>79.36</v>
      </c>
    </row>
    <row r="341" spans="1:2" x14ac:dyDescent="0.25">
      <c r="A341" s="8">
        <v>43519</v>
      </c>
      <c r="B341" s="13">
        <v>37.776000000000003</v>
      </c>
    </row>
    <row r="342" spans="1:2" x14ac:dyDescent="0.25">
      <c r="A342" s="8">
        <v>43521</v>
      </c>
      <c r="B342" s="13">
        <v>25.869999999999997</v>
      </c>
    </row>
    <row r="343" spans="1:2" x14ac:dyDescent="0.25">
      <c r="A343" s="8">
        <v>43523</v>
      </c>
      <c r="B343" s="13">
        <v>1159.271</v>
      </c>
    </row>
    <row r="344" spans="1:2" x14ac:dyDescent="0.25">
      <c r="A344" s="8">
        <v>43524</v>
      </c>
      <c r="B344" s="13">
        <v>551.26400000000001</v>
      </c>
    </row>
    <row r="345" spans="1:2" x14ac:dyDescent="0.25">
      <c r="A345" s="8">
        <v>43525</v>
      </c>
      <c r="B345" s="13">
        <v>1642.1743999999999</v>
      </c>
    </row>
    <row r="346" spans="1:2" x14ac:dyDescent="0.25">
      <c r="A346" s="8">
        <v>43526</v>
      </c>
      <c r="B346" s="13">
        <v>899.56999999999994</v>
      </c>
    </row>
    <row r="347" spans="1:2" x14ac:dyDescent="0.25">
      <c r="A347" s="8">
        <v>43529</v>
      </c>
      <c r="B347" s="13">
        <v>1969.2669999999998</v>
      </c>
    </row>
    <row r="348" spans="1:2" x14ac:dyDescent="0.25">
      <c r="A348" s="8">
        <v>43530</v>
      </c>
      <c r="B348" s="13">
        <v>1555.2440000000001</v>
      </c>
    </row>
    <row r="349" spans="1:2" x14ac:dyDescent="0.25">
      <c r="A349" s="8">
        <v>43531</v>
      </c>
      <c r="B349" s="13">
        <v>807.54000000000008</v>
      </c>
    </row>
    <row r="350" spans="1:2" x14ac:dyDescent="0.25">
      <c r="A350" s="8">
        <v>43532</v>
      </c>
      <c r="B350" s="13">
        <v>2563.2959999999998</v>
      </c>
    </row>
    <row r="351" spans="1:2" x14ac:dyDescent="0.25">
      <c r="A351" s="8">
        <v>43533</v>
      </c>
      <c r="B351" s="13">
        <v>478.00799999999998</v>
      </c>
    </row>
    <row r="352" spans="1:2" x14ac:dyDescent="0.25">
      <c r="A352" s="8">
        <v>43534</v>
      </c>
      <c r="B352" s="13">
        <v>90.932000000000002</v>
      </c>
    </row>
    <row r="353" spans="1:2" x14ac:dyDescent="0.25">
      <c r="A353" s="8">
        <v>43536</v>
      </c>
      <c r="B353" s="13">
        <v>51.016000000000005</v>
      </c>
    </row>
    <row r="354" spans="1:2" x14ac:dyDescent="0.25">
      <c r="A354" s="8">
        <v>43537</v>
      </c>
      <c r="B354" s="13">
        <v>1384.856</v>
      </c>
    </row>
    <row r="355" spans="1:2" x14ac:dyDescent="0.25">
      <c r="A355" s="8">
        <v>43538</v>
      </c>
      <c r="B355" s="13">
        <v>707.9</v>
      </c>
    </row>
    <row r="356" spans="1:2" x14ac:dyDescent="0.25">
      <c r="A356" s="8">
        <v>43539</v>
      </c>
      <c r="B356" s="13">
        <v>16.776000000000003</v>
      </c>
    </row>
    <row r="357" spans="1:2" x14ac:dyDescent="0.25">
      <c r="A357" s="8">
        <v>43540</v>
      </c>
      <c r="B357" s="13">
        <v>7230.21</v>
      </c>
    </row>
    <row r="358" spans="1:2" x14ac:dyDescent="0.25">
      <c r="A358" s="8">
        <v>43541</v>
      </c>
      <c r="B358" s="13">
        <v>48.84</v>
      </c>
    </row>
    <row r="359" spans="1:2" x14ac:dyDescent="0.25">
      <c r="A359" s="8">
        <v>43543</v>
      </c>
      <c r="B359" s="13">
        <v>5652.9395999999997</v>
      </c>
    </row>
    <row r="360" spans="1:2" x14ac:dyDescent="0.25">
      <c r="A360" s="8">
        <v>43544</v>
      </c>
      <c r="B360" s="13">
        <v>1548.1940000000002</v>
      </c>
    </row>
    <row r="361" spans="1:2" x14ac:dyDescent="0.25">
      <c r="A361" s="8">
        <v>43545</v>
      </c>
      <c r="B361" s="13">
        <v>1270.3789999999999</v>
      </c>
    </row>
    <row r="362" spans="1:2" x14ac:dyDescent="0.25">
      <c r="A362" s="8">
        <v>43546</v>
      </c>
      <c r="B362" s="13">
        <v>2481.424</v>
      </c>
    </row>
    <row r="363" spans="1:2" x14ac:dyDescent="0.25">
      <c r="A363" s="8">
        <v>43547</v>
      </c>
      <c r="B363" s="13">
        <v>633.30199999999991</v>
      </c>
    </row>
    <row r="364" spans="1:2" x14ac:dyDescent="0.25">
      <c r="A364" s="8">
        <v>43548</v>
      </c>
      <c r="B364" s="13">
        <v>412.94999999999993</v>
      </c>
    </row>
    <row r="365" spans="1:2" x14ac:dyDescent="0.25">
      <c r="A365" s="8">
        <v>43550</v>
      </c>
      <c r="B365" s="13">
        <v>4623.37</v>
      </c>
    </row>
    <row r="366" spans="1:2" x14ac:dyDescent="0.25">
      <c r="A366" s="8">
        <v>43551</v>
      </c>
      <c r="B366" s="13">
        <v>83.699999999999989</v>
      </c>
    </row>
    <row r="367" spans="1:2" x14ac:dyDescent="0.25">
      <c r="A367" s="8">
        <v>43552</v>
      </c>
      <c r="B367" s="13">
        <v>243.34399999999999</v>
      </c>
    </row>
    <row r="368" spans="1:2" x14ac:dyDescent="0.25">
      <c r="A368" s="8">
        <v>43553</v>
      </c>
      <c r="B368" s="13">
        <v>1559.0800000000002</v>
      </c>
    </row>
    <row r="369" spans="1:2" x14ac:dyDescent="0.25">
      <c r="A369" s="8">
        <v>43554</v>
      </c>
      <c r="B369" s="13">
        <v>571.22399999999993</v>
      </c>
    </row>
    <row r="370" spans="1:2" x14ac:dyDescent="0.25">
      <c r="A370" s="8">
        <v>43555</v>
      </c>
      <c r="B370" s="13">
        <v>200.71600000000001</v>
      </c>
    </row>
    <row r="371" spans="1:2" x14ac:dyDescent="0.25">
      <c r="A371" s="8">
        <v>43557</v>
      </c>
      <c r="B371" s="13">
        <v>299.22000000000003</v>
      </c>
    </row>
    <row r="372" spans="1:2" x14ac:dyDescent="0.25">
      <c r="A372" s="8">
        <v>43559</v>
      </c>
      <c r="B372" s="13">
        <v>1484.598</v>
      </c>
    </row>
    <row r="373" spans="1:2" x14ac:dyDescent="0.25">
      <c r="A373" s="8">
        <v>43560</v>
      </c>
      <c r="B373" s="13">
        <v>2974.0580000000004</v>
      </c>
    </row>
    <row r="374" spans="1:2" x14ac:dyDescent="0.25">
      <c r="A374" s="8">
        <v>43561</v>
      </c>
      <c r="B374" s="13">
        <v>140.00400000000002</v>
      </c>
    </row>
    <row r="375" spans="1:2" x14ac:dyDescent="0.25">
      <c r="A375" s="8">
        <v>43562</v>
      </c>
      <c r="B375" s="13">
        <v>907.43599999999981</v>
      </c>
    </row>
    <row r="376" spans="1:2" x14ac:dyDescent="0.25">
      <c r="A376" s="8">
        <v>43564</v>
      </c>
      <c r="B376" s="13">
        <v>757.99199999999996</v>
      </c>
    </row>
    <row r="377" spans="1:2" x14ac:dyDescent="0.25">
      <c r="A377" s="8">
        <v>43565</v>
      </c>
      <c r="B377" s="13">
        <v>169.54199999999997</v>
      </c>
    </row>
    <row r="378" spans="1:2" x14ac:dyDescent="0.25">
      <c r="A378" s="8">
        <v>43566</v>
      </c>
      <c r="B378" s="13">
        <v>1328.3460000000002</v>
      </c>
    </row>
    <row r="379" spans="1:2" x14ac:dyDescent="0.25">
      <c r="A379" s="8">
        <v>43567</v>
      </c>
      <c r="B379" s="13">
        <v>40.74</v>
      </c>
    </row>
    <row r="380" spans="1:2" x14ac:dyDescent="0.25">
      <c r="A380" s="8">
        <v>43568</v>
      </c>
      <c r="B380" s="13">
        <v>3192.6780000000003</v>
      </c>
    </row>
    <row r="381" spans="1:2" x14ac:dyDescent="0.25">
      <c r="A381" s="8">
        <v>43569</v>
      </c>
      <c r="B381" s="13">
        <v>35.207999999999998</v>
      </c>
    </row>
    <row r="382" spans="1:2" x14ac:dyDescent="0.25">
      <c r="A382" s="8">
        <v>43571</v>
      </c>
      <c r="B382" s="13">
        <v>4161.9719999999998</v>
      </c>
    </row>
    <row r="383" spans="1:2" x14ac:dyDescent="0.25">
      <c r="A383" s="8">
        <v>43572</v>
      </c>
      <c r="B383" s="13">
        <v>2745.1059999999998</v>
      </c>
    </row>
    <row r="384" spans="1:2" x14ac:dyDescent="0.25">
      <c r="A384" s="8">
        <v>43573</v>
      </c>
      <c r="B384" s="13">
        <v>2006.9600000000003</v>
      </c>
    </row>
    <row r="385" spans="1:2" x14ac:dyDescent="0.25">
      <c r="A385" s="8">
        <v>43574</v>
      </c>
      <c r="B385" s="13">
        <v>329.95999999999992</v>
      </c>
    </row>
    <row r="386" spans="1:2" x14ac:dyDescent="0.25">
      <c r="A386" s="8">
        <v>43575</v>
      </c>
      <c r="B386" s="13">
        <v>1194.7259999999999</v>
      </c>
    </row>
    <row r="387" spans="1:2" x14ac:dyDescent="0.25">
      <c r="A387" s="8">
        <v>43576</v>
      </c>
      <c r="B387" s="13">
        <v>893.09</v>
      </c>
    </row>
    <row r="388" spans="1:2" x14ac:dyDescent="0.25">
      <c r="A388" s="8">
        <v>43577</v>
      </c>
      <c r="B388" s="13">
        <v>152.916</v>
      </c>
    </row>
    <row r="389" spans="1:2" x14ac:dyDescent="0.25">
      <c r="A389" s="8">
        <v>43579</v>
      </c>
      <c r="B389" s="13">
        <v>25.99</v>
      </c>
    </row>
    <row r="390" spans="1:2" x14ac:dyDescent="0.25">
      <c r="A390" s="8">
        <v>43580</v>
      </c>
      <c r="B390" s="13">
        <v>920.94600000000003</v>
      </c>
    </row>
    <row r="391" spans="1:2" x14ac:dyDescent="0.25">
      <c r="A391" s="8">
        <v>43581</v>
      </c>
      <c r="B391" s="13">
        <v>2090.1055000000001</v>
      </c>
    </row>
    <row r="392" spans="1:2" x14ac:dyDescent="0.25">
      <c r="A392" s="8">
        <v>43582</v>
      </c>
      <c r="B392" s="13">
        <v>2719.59</v>
      </c>
    </row>
    <row r="393" spans="1:2" x14ac:dyDescent="0.25">
      <c r="A393" s="8">
        <v>43583</v>
      </c>
      <c r="B393" s="13">
        <v>4044.3620000000001</v>
      </c>
    </row>
    <row r="394" spans="1:2" x14ac:dyDescent="0.25">
      <c r="A394" s="8">
        <v>43584</v>
      </c>
      <c r="B394" s="13">
        <v>7.9680000000000009</v>
      </c>
    </row>
    <row r="395" spans="1:2" x14ac:dyDescent="0.25">
      <c r="A395" s="8">
        <v>43585</v>
      </c>
      <c r="B395" s="13">
        <v>1571.6950000000002</v>
      </c>
    </row>
    <row r="396" spans="1:2" x14ac:dyDescent="0.25">
      <c r="A396" s="8">
        <v>43586</v>
      </c>
      <c r="B396" s="13">
        <v>450.94</v>
      </c>
    </row>
    <row r="397" spans="1:2" x14ac:dyDescent="0.25">
      <c r="A397" s="8">
        <v>43587</v>
      </c>
      <c r="B397" s="13">
        <v>167.232</v>
      </c>
    </row>
    <row r="398" spans="1:2" x14ac:dyDescent="0.25">
      <c r="A398" s="8">
        <v>43588</v>
      </c>
      <c r="B398" s="13">
        <v>2198.7599999999998</v>
      </c>
    </row>
    <row r="399" spans="1:2" x14ac:dyDescent="0.25">
      <c r="A399" s="8">
        <v>43589</v>
      </c>
      <c r="B399" s="13">
        <v>1121.3620000000001</v>
      </c>
    </row>
    <row r="400" spans="1:2" x14ac:dyDescent="0.25">
      <c r="A400" s="8">
        <v>43592</v>
      </c>
      <c r="B400" s="13">
        <v>305.62199999999996</v>
      </c>
    </row>
    <row r="401" spans="1:2" x14ac:dyDescent="0.25">
      <c r="A401" s="8">
        <v>43593</v>
      </c>
      <c r="B401" s="13">
        <v>3981.9680000000003</v>
      </c>
    </row>
    <row r="402" spans="1:2" x14ac:dyDescent="0.25">
      <c r="A402" s="8">
        <v>43594</v>
      </c>
      <c r="B402" s="13">
        <v>48.81</v>
      </c>
    </row>
    <row r="403" spans="1:2" x14ac:dyDescent="0.25">
      <c r="A403" s="8">
        <v>43595</v>
      </c>
      <c r="B403" s="13">
        <v>154.44200000000001</v>
      </c>
    </row>
    <row r="404" spans="1:2" x14ac:dyDescent="0.25">
      <c r="A404" s="8">
        <v>43596</v>
      </c>
      <c r="B404" s="13">
        <v>191.96800000000002</v>
      </c>
    </row>
    <row r="405" spans="1:2" x14ac:dyDescent="0.25">
      <c r="A405" s="8">
        <v>43597</v>
      </c>
      <c r="B405" s="13">
        <v>1060.3500000000001</v>
      </c>
    </row>
    <row r="406" spans="1:2" x14ac:dyDescent="0.25">
      <c r="A406" s="8">
        <v>43598</v>
      </c>
      <c r="B406" s="13">
        <v>238.38400000000001</v>
      </c>
    </row>
    <row r="407" spans="1:2" x14ac:dyDescent="0.25">
      <c r="A407" s="8">
        <v>43599</v>
      </c>
      <c r="B407" s="13">
        <v>3141.1995000000006</v>
      </c>
    </row>
    <row r="408" spans="1:2" x14ac:dyDescent="0.25">
      <c r="A408" s="8">
        <v>43600</v>
      </c>
      <c r="B408" s="13">
        <v>69.908000000000001</v>
      </c>
    </row>
    <row r="409" spans="1:2" x14ac:dyDescent="0.25">
      <c r="A409" s="8">
        <v>43601</v>
      </c>
      <c r="B409" s="13">
        <v>255.96799999999999</v>
      </c>
    </row>
    <row r="410" spans="1:2" x14ac:dyDescent="0.25">
      <c r="A410" s="8">
        <v>43602</v>
      </c>
      <c r="B410" s="13">
        <v>134.46799999999999</v>
      </c>
    </row>
    <row r="411" spans="1:2" x14ac:dyDescent="0.25">
      <c r="A411" s="8">
        <v>43603</v>
      </c>
      <c r="B411" s="13">
        <v>10.86</v>
      </c>
    </row>
    <row r="412" spans="1:2" x14ac:dyDescent="0.25">
      <c r="A412" s="8">
        <v>43605</v>
      </c>
      <c r="B412" s="13">
        <v>169.54399999999998</v>
      </c>
    </row>
    <row r="413" spans="1:2" x14ac:dyDescent="0.25">
      <c r="A413" s="8">
        <v>43606</v>
      </c>
      <c r="B413" s="13">
        <v>72.331999999999994</v>
      </c>
    </row>
    <row r="414" spans="1:2" x14ac:dyDescent="0.25">
      <c r="A414" s="8">
        <v>43607</v>
      </c>
      <c r="B414" s="13">
        <v>3862.0980000000004</v>
      </c>
    </row>
    <row r="415" spans="1:2" x14ac:dyDescent="0.25">
      <c r="A415" s="8">
        <v>43608</v>
      </c>
      <c r="B415" s="13">
        <v>1304.9559999999999</v>
      </c>
    </row>
    <row r="416" spans="1:2" x14ac:dyDescent="0.25">
      <c r="A416" s="8">
        <v>43609</v>
      </c>
      <c r="B416" s="13">
        <v>610.3069999999999</v>
      </c>
    </row>
    <row r="417" spans="1:2" x14ac:dyDescent="0.25">
      <c r="A417" s="8">
        <v>43610</v>
      </c>
      <c r="B417" s="13">
        <v>1739.4179999999997</v>
      </c>
    </row>
    <row r="418" spans="1:2" x14ac:dyDescent="0.25">
      <c r="A418" s="8">
        <v>43611</v>
      </c>
      <c r="B418" s="13">
        <v>982.56400000000008</v>
      </c>
    </row>
    <row r="419" spans="1:2" x14ac:dyDescent="0.25">
      <c r="A419" s="8">
        <v>43613</v>
      </c>
      <c r="B419" s="13">
        <v>794.14599999999996</v>
      </c>
    </row>
    <row r="420" spans="1:2" x14ac:dyDescent="0.25">
      <c r="A420" s="8">
        <v>43614</v>
      </c>
      <c r="B420" s="13">
        <v>1204.8419999999999</v>
      </c>
    </row>
    <row r="421" spans="1:2" x14ac:dyDescent="0.25">
      <c r="A421" s="8">
        <v>43615</v>
      </c>
      <c r="B421" s="13">
        <v>681.1</v>
      </c>
    </row>
    <row r="422" spans="1:2" x14ac:dyDescent="0.25">
      <c r="A422" s="8">
        <v>43616</v>
      </c>
      <c r="B422" s="13">
        <v>5178.1380000000026</v>
      </c>
    </row>
    <row r="423" spans="1:2" x14ac:dyDescent="0.25">
      <c r="A423" s="8">
        <v>43617</v>
      </c>
      <c r="B423" s="13">
        <v>834.19799999999998</v>
      </c>
    </row>
    <row r="424" spans="1:2" x14ac:dyDescent="0.25">
      <c r="A424" s="8">
        <v>43620</v>
      </c>
      <c r="B424" s="13">
        <v>1192.31</v>
      </c>
    </row>
    <row r="425" spans="1:2" x14ac:dyDescent="0.25">
      <c r="A425" s="8">
        <v>43621</v>
      </c>
      <c r="B425" s="13">
        <v>1533.1979999999999</v>
      </c>
    </row>
    <row r="426" spans="1:2" x14ac:dyDescent="0.25">
      <c r="A426" s="8">
        <v>43623</v>
      </c>
      <c r="B426" s="13">
        <v>59.768000000000008</v>
      </c>
    </row>
    <row r="427" spans="1:2" x14ac:dyDescent="0.25">
      <c r="A427" s="8">
        <v>43624</v>
      </c>
      <c r="B427" s="13">
        <v>1083.1119999999999</v>
      </c>
    </row>
    <row r="428" spans="1:2" x14ac:dyDescent="0.25">
      <c r="A428" s="8">
        <v>43625</v>
      </c>
      <c r="B428" s="13">
        <v>797.1160000000001</v>
      </c>
    </row>
    <row r="429" spans="1:2" x14ac:dyDescent="0.25">
      <c r="A429" s="8">
        <v>43627</v>
      </c>
      <c r="B429" s="13">
        <v>3373.5640000000003</v>
      </c>
    </row>
    <row r="430" spans="1:2" x14ac:dyDescent="0.25">
      <c r="A430" s="8">
        <v>43628</v>
      </c>
      <c r="B430" s="13">
        <v>174.47600000000003</v>
      </c>
    </row>
    <row r="431" spans="1:2" x14ac:dyDescent="0.25">
      <c r="A431" s="8">
        <v>43629</v>
      </c>
      <c r="B431" s="13">
        <v>1128.8979999999999</v>
      </c>
    </row>
    <row r="432" spans="1:2" x14ac:dyDescent="0.25">
      <c r="A432" s="8">
        <v>43630</v>
      </c>
      <c r="B432" s="13">
        <v>51.072000000000003</v>
      </c>
    </row>
    <row r="433" spans="1:2" x14ac:dyDescent="0.25">
      <c r="A433" s="8">
        <v>43631</v>
      </c>
      <c r="B433" s="13">
        <v>734.14400000000001</v>
      </c>
    </row>
    <row r="434" spans="1:2" x14ac:dyDescent="0.25">
      <c r="A434" s="8">
        <v>43632</v>
      </c>
      <c r="B434" s="13">
        <v>3443.904</v>
      </c>
    </row>
    <row r="435" spans="1:2" x14ac:dyDescent="0.25">
      <c r="A435" s="8">
        <v>43634</v>
      </c>
      <c r="B435" s="13">
        <v>1883.087</v>
      </c>
    </row>
    <row r="436" spans="1:2" x14ac:dyDescent="0.25">
      <c r="A436" s="8">
        <v>43635</v>
      </c>
      <c r="B436" s="13">
        <v>446.346</v>
      </c>
    </row>
    <row r="437" spans="1:2" x14ac:dyDescent="0.25">
      <c r="A437" s="8">
        <v>43636</v>
      </c>
      <c r="B437" s="13">
        <v>829.5440000000001</v>
      </c>
    </row>
    <row r="438" spans="1:2" x14ac:dyDescent="0.25">
      <c r="A438" s="8">
        <v>43637</v>
      </c>
      <c r="B438" s="13">
        <v>107.97600000000001</v>
      </c>
    </row>
    <row r="439" spans="1:2" x14ac:dyDescent="0.25">
      <c r="A439" s="8">
        <v>43638</v>
      </c>
      <c r="B439" s="13">
        <v>2018.953</v>
      </c>
    </row>
    <row r="440" spans="1:2" x14ac:dyDescent="0.25">
      <c r="A440" s="8">
        <v>43639</v>
      </c>
      <c r="B440" s="13">
        <v>836.95799999999997</v>
      </c>
    </row>
    <row r="441" spans="1:2" x14ac:dyDescent="0.25">
      <c r="A441" s="8">
        <v>43641</v>
      </c>
      <c r="B441" s="13">
        <v>857.08</v>
      </c>
    </row>
    <row r="442" spans="1:2" x14ac:dyDescent="0.25">
      <c r="A442" s="8">
        <v>43642</v>
      </c>
      <c r="B442" s="13">
        <v>1592.1960000000001</v>
      </c>
    </row>
    <row r="443" spans="1:2" x14ac:dyDescent="0.25">
      <c r="A443" s="8">
        <v>43644</v>
      </c>
      <c r="B443" s="13">
        <v>1386.4659999999999</v>
      </c>
    </row>
    <row r="444" spans="1:2" x14ac:dyDescent="0.25">
      <c r="A444" s="8">
        <v>43645</v>
      </c>
      <c r="B444" s="13">
        <v>432.92600000000004</v>
      </c>
    </row>
    <row r="445" spans="1:2" x14ac:dyDescent="0.25">
      <c r="A445" s="8">
        <v>43648</v>
      </c>
      <c r="B445" s="13">
        <v>1631.902</v>
      </c>
    </row>
    <row r="446" spans="1:2" x14ac:dyDescent="0.25">
      <c r="A446" s="8">
        <v>43649</v>
      </c>
      <c r="B446" s="13">
        <v>823.98200000000008</v>
      </c>
    </row>
    <row r="447" spans="1:2" x14ac:dyDescent="0.25">
      <c r="A447" s="8">
        <v>43650</v>
      </c>
      <c r="B447" s="13">
        <v>1138.288</v>
      </c>
    </row>
    <row r="448" spans="1:2" x14ac:dyDescent="0.25">
      <c r="A448" s="8">
        <v>43651</v>
      </c>
      <c r="B448" s="13">
        <v>121.646</v>
      </c>
    </row>
    <row r="449" spans="1:2" x14ac:dyDescent="0.25">
      <c r="A449" s="8">
        <v>43652</v>
      </c>
      <c r="B449" s="13">
        <v>1379.8119999999999</v>
      </c>
    </row>
    <row r="450" spans="1:2" x14ac:dyDescent="0.25">
      <c r="A450" s="8">
        <v>43654</v>
      </c>
      <c r="B450" s="13">
        <v>21.12</v>
      </c>
    </row>
    <row r="451" spans="1:2" x14ac:dyDescent="0.25">
      <c r="A451" s="8">
        <v>43655</v>
      </c>
      <c r="B451" s="13">
        <v>1587.1140000000003</v>
      </c>
    </row>
    <row r="452" spans="1:2" x14ac:dyDescent="0.25">
      <c r="A452" s="8">
        <v>43656</v>
      </c>
      <c r="B452" s="13">
        <v>43.286000000000001</v>
      </c>
    </row>
    <row r="453" spans="1:2" x14ac:dyDescent="0.25">
      <c r="A453" s="8">
        <v>43657</v>
      </c>
      <c r="B453" s="13">
        <v>1941.952</v>
      </c>
    </row>
    <row r="454" spans="1:2" x14ac:dyDescent="0.25">
      <c r="A454" s="8">
        <v>43658</v>
      </c>
      <c r="B454" s="13">
        <v>2052.567</v>
      </c>
    </row>
    <row r="455" spans="1:2" x14ac:dyDescent="0.25">
      <c r="A455" s="8">
        <v>43659</v>
      </c>
      <c r="B455" s="13">
        <v>2033.2560000000001</v>
      </c>
    </row>
    <row r="456" spans="1:2" x14ac:dyDescent="0.25">
      <c r="A456" s="8">
        <v>43660</v>
      </c>
      <c r="B456" s="13">
        <v>860.91600000000005</v>
      </c>
    </row>
    <row r="457" spans="1:2" x14ac:dyDescent="0.25">
      <c r="A457" s="8">
        <v>43662</v>
      </c>
      <c r="B457" s="13">
        <v>3029.3860000000004</v>
      </c>
    </row>
    <row r="458" spans="1:2" x14ac:dyDescent="0.25">
      <c r="A458" s="8">
        <v>43663</v>
      </c>
      <c r="B458" s="13">
        <v>448.08200000000005</v>
      </c>
    </row>
    <row r="459" spans="1:2" x14ac:dyDescent="0.25">
      <c r="A459" s="8">
        <v>43664</v>
      </c>
      <c r="B459" s="13">
        <v>672.41800000000001</v>
      </c>
    </row>
    <row r="460" spans="1:2" x14ac:dyDescent="0.25">
      <c r="A460" s="8">
        <v>43665</v>
      </c>
      <c r="B460" s="13">
        <v>2.0250000000000004</v>
      </c>
    </row>
    <row r="461" spans="1:2" x14ac:dyDescent="0.25">
      <c r="A461" s="8">
        <v>43666</v>
      </c>
      <c r="B461" s="13">
        <v>2693.1680000000006</v>
      </c>
    </row>
    <row r="462" spans="1:2" x14ac:dyDescent="0.25">
      <c r="A462" s="8">
        <v>43669</v>
      </c>
      <c r="B462" s="13">
        <v>208.27199999999999</v>
      </c>
    </row>
    <row r="463" spans="1:2" x14ac:dyDescent="0.25">
      <c r="A463" s="8">
        <v>43670</v>
      </c>
      <c r="B463" s="13">
        <v>525.95000000000005</v>
      </c>
    </row>
    <row r="464" spans="1:2" x14ac:dyDescent="0.25">
      <c r="A464" s="8">
        <v>43671</v>
      </c>
      <c r="B464" s="13">
        <v>2395.0240000000003</v>
      </c>
    </row>
    <row r="465" spans="1:2" x14ac:dyDescent="0.25">
      <c r="A465" s="8">
        <v>43672</v>
      </c>
      <c r="B465" s="13">
        <v>969.22500000000025</v>
      </c>
    </row>
    <row r="466" spans="1:2" x14ac:dyDescent="0.25">
      <c r="A466" s="8">
        <v>43673</v>
      </c>
      <c r="B466" s="13">
        <v>29.97</v>
      </c>
    </row>
    <row r="467" spans="1:2" x14ac:dyDescent="0.25">
      <c r="A467" s="8">
        <v>43676</v>
      </c>
      <c r="B467" s="13">
        <v>443.80199999999996</v>
      </c>
    </row>
    <row r="468" spans="1:2" x14ac:dyDescent="0.25">
      <c r="A468" s="8">
        <v>43677</v>
      </c>
      <c r="B468" s="13">
        <v>3712.1619999999998</v>
      </c>
    </row>
    <row r="469" spans="1:2" x14ac:dyDescent="0.25">
      <c r="A469" s="8">
        <v>43678</v>
      </c>
      <c r="B469" s="13">
        <v>1011.6960000000001</v>
      </c>
    </row>
    <row r="470" spans="1:2" x14ac:dyDescent="0.25">
      <c r="A470" s="8">
        <v>43679</v>
      </c>
      <c r="B470" s="13">
        <v>1290.4780000000001</v>
      </c>
    </row>
    <row r="471" spans="1:2" x14ac:dyDescent="0.25">
      <c r="A471" s="8">
        <v>43682</v>
      </c>
      <c r="B471" s="13">
        <v>72.650000000000006</v>
      </c>
    </row>
    <row r="472" spans="1:2" x14ac:dyDescent="0.25">
      <c r="A472" s="8">
        <v>43683</v>
      </c>
      <c r="B472" s="13">
        <v>494.86919999999998</v>
      </c>
    </row>
    <row r="473" spans="1:2" x14ac:dyDescent="0.25">
      <c r="A473" s="8">
        <v>43684</v>
      </c>
      <c r="B473" s="13">
        <v>968.2059999999999</v>
      </c>
    </row>
    <row r="474" spans="1:2" x14ac:dyDescent="0.25">
      <c r="A474" s="8">
        <v>43685</v>
      </c>
      <c r="B474" s="13">
        <v>840.10199999999998</v>
      </c>
    </row>
    <row r="475" spans="1:2" x14ac:dyDescent="0.25">
      <c r="A475" s="8">
        <v>43686</v>
      </c>
      <c r="B475" s="13">
        <v>4878.3920000000007</v>
      </c>
    </row>
    <row r="476" spans="1:2" x14ac:dyDescent="0.25">
      <c r="A476" s="8">
        <v>43687</v>
      </c>
      <c r="B476" s="13">
        <v>851.47399999999993</v>
      </c>
    </row>
    <row r="477" spans="1:2" x14ac:dyDescent="0.25">
      <c r="A477" s="8">
        <v>43688</v>
      </c>
      <c r="B477" s="13">
        <v>196.11199999999999</v>
      </c>
    </row>
    <row r="478" spans="1:2" x14ac:dyDescent="0.25">
      <c r="A478" s="8">
        <v>43690</v>
      </c>
      <c r="B478" s="13">
        <v>586.89599999999996</v>
      </c>
    </row>
    <row r="479" spans="1:2" x14ac:dyDescent="0.25">
      <c r="A479" s="8">
        <v>43692</v>
      </c>
      <c r="B479" s="13">
        <v>497.59000000000003</v>
      </c>
    </row>
    <row r="480" spans="1:2" x14ac:dyDescent="0.25">
      <c r="A480" s="8">
        <v>43693</v>
      </c>
      <c r="B480" s="13">
        <v>3378.9319999999998</v>
      </c>
    </row>
    <row r="481" spans="1:2" x14ac:dyDescent="0.25">
      <c r="A481" s="8">
        <v>43694</v>
      </c>
      <c r="B481" s="13">
        <v>381.64</v>
      </c>
    </row>
    <row r="482" spans="1:2" x14ac:dyDescent="0.25">
      <c r="A482" s="8">
        <v>43698</v>
      </c>
      <c r="B482" s="13">
        <v>2827.5200000000004</v>
      </c>
    </row>
    <row r="483" spans="1:2" x14ac:dyDescent="0.25">
      <c r="A483" s="8">
        <v>43699</v>
      </c>
      <c r="B483" s="13">
        <v>66.632000000000005</v>
      </c>
    </row>
    <row r="484" spans="1:2" x14ac:dyDescent="0.25">
      <c r="A484" s="8">
        <v>43700</v>
      </c>
      <c r="B484" s="13">
        <v>1202.2779999999998</v>
      </c>
    </row>
    <row r="485" spans="1:2" x14ac:dyDescent="0.25">
      <c r="A485" s="8">
        <v>43701</v>
      </c>
      <c r="B485" s="13">
        <v>7194.7750000000005</v>
      </c>
    </row>
    <row r="486" spans="1:2" x14ac:dyDescent="0.25">
      <c r="A486" s="8">
        <v>43702</v>
      </c>
      <c r="B486" s="13">
        <v>178.52600000000001</v>
      </c>
    </row>
    <row r="487" spans="1:2" x14ac:dyDescent="0.25">
      <c r="A487" s="8">
        <v>43704</v>
      </c>
      <c r="B487" s="13">
        <v>639.97400000000016</v>
      </c>
    </row>
    <row r="488" spans="1:2" x14ac:dyDescent="0.25">
      <c r="A488" s="8">
        <v>43705</v>
      </c>
      <c r="B488" s="13">
        <v>6491.2929999999997</v>
      </c>
    </row>
    <row r="489" spans="1:2" x14ac:dyDescent="0.25">
      <c r="A489" s="8">
        <v>43706</v>
      </c>
      <c r="B489" s="13">
        <v>246.5</v>
      </c>
    </row>
    <row r="490" spans="1:2" x14ac:dyDescent="0.25">
      <c r="A490" s="8">
        <v>43708</v>
      </c>
      <c r="B490" s="13">
        <v>2601.797</v>
      </c>
    </row>
    <row r="491" spans="1:2" x14ac:dyDescent="0.25">
      <c r="A491" s="8">
        <v>43709</v>
      </c>
      <c r="B491" s="13">
        <v>2367.5639999999999</v>
      </c>
    </row>
    <row r="492" spans="1:2" x14ac:dyDescent="0.25">
      <c r="A492" s="8">
        <v>43711</v>
      </c>
      <c r="B492" s="13">
        <v>1874.8980000000001</v>
      </c>
    </row>
    <row r="493" spans="1:2" x14ac:dyDescent="0.25">
      <c r="A493" s="8">
        <v>43712</v>
      </c>
      <c r="B493" s="13">
        <v>1071.2839999999999</v>
      </c>
    </row>
    <row r="494" spans="1:2" x14ac:dyDescent="0.25">
      <c r="A494" s="8">
        <v>43713</v>
      </c>
      <c r="B494" s="13">
        <v>934.10300000000007</v>
      </c>
    </row>
    <row r="495" spans="1:2" x14ac:dyDescent="0.25">
      <c r="A495" s="8">
        <v>43714</v>
      </c>
      <c r="B495" s="13">
        <v>1005.654</v>
      </c>
    </row>
    <row r="496" spans="1:2" x14ac:dyDescent="0.25">
      <c r="A496" s="8">
        <v>43715</v>
      </c>
      <c r="B496" s="13">
        <v>2922.6669999999999</v>
      </c>
    </row>
    <row r="497" spans="1:2" x14ac:dyDescent="0.25">
      <c r="A497" s="8">
        <v>43716</v>
      </c>
      <c r="B497" s="13">
        <v>89.64</v>
      </c>
    </row>
    <row r="498" spans="1:2" x14ac:dyDescent="0.25">
      <c r="A498" s="8">
        <v>43718</v>
      </c>
      <c r="B498" s="13">
        <v>1415.7259999999999</v>
      </c>
    </row>
    <row r="499" spans="1:2" x14ac:dyDescent="0.25">
      <c r="A499" s="8">
        <v>43719</v>
      </c>
      <c r="B499" s="13">
        <v>1962.13</v>
      </c>
    </row>
    <row r="500" spans="1:2" x14ac:dyDescent="0.25">
      <c r="A500" s="8">
        <v>43720</v>
      </c>
      <c r="B500" s="13">
        <v>707.82400000000007</v>
      </c>
    </row>
    <row r="501" spans="1:2" x14ac:dyDescent="0.25">
      <c r="A501" s="8">
        <v>43721</v>
      </c>
      <c r="B501" s="13">
        <v>3445.7720000000004</v>
      </c>
    </row>
    <row r="502" spans="1:2" x14ac:dyDescent="0.25">
      <c r="A502" s="8">
        <v>43722</v>
      </c>
      <c r="B502" s="13">
        <v>3262.42</v>
      </c>
    </row>
    <row r="503" spans="1:2" x14ac:dyDescent="0.25">
      <c r="A503" s="8">
        <v>43723</v>
      </c>
      <c r="B503" s="13">
        <v>2535.8500000000004</v>
      </c>
    </row>
    <row r="504" spans="1:2" x14ac:dyDescent="0.25">
      <c r="A504" s="8">
        <v>43724</v>
      </c>
      <c r="B504" s="13">
        <v>31.12</v>
      </c>
    </row>
    <row r="505" spans="1:2" x14ac:dyDescent="0.25">
      <c r="A505" s="8">
        <v>43725</v>
      </c>
      <c r="B505" s="13">
        <v>11525.005999999999</v>
      </c>
    </row>
    <row r="506" spans="1:2" x14ac:dyDescent="0.25">
      <c r="A506" s="8">
        <v>43726</v>
      </c>
      <c r="B506" s="13">
        <v>3924.3200000000006</v>
      </c>
    </row>
    <row r="507" spans="1:2" x14ac:dyDescent="0.25">
      <c r="A507" s="8">
        <v>43727</v>
      </c>
      <c r="B507" s="13">
        <v>500.38</v>
      </c>
    </row>
    <row r="508" spans="1:2" x14ac:dyDescent="0.25">
      <c r="A508" s="8">
        <v>43728</v>
      </c>
      <c r="B508" s="13">
        <v>1836.0520000000001</v>
      </c>
    </row>
    <row r="509" spans="1:2" x14ac:dyDescent="0.25">
      <c r="A509" s="8">
        <v>43729</v>
      </c>
      <c r="B509" s="13">
        <v>6982.0580000000009</v>
      </c>
    </row>
    <row r="510" spans="1:2" x14ac:dyDescent="0.25">
      <c r="A510" s="8">
        <v>43730</v>
      </c>
      <c r="B510" s="13">
        <v>1783.5040000000001</v>
      </c>
    </row>
    <row r="511" spans="1:2" x14ac:dyDescent="0.25">
      <c r="A511" s="8">
        <v>43732</v>
      </c>
      <c r="B511" s="13">
        <v>4220.5939999999991</v>
      </c>
    </row>
    <row r="512" spans="1:2" x14ac:dyDescent="0.25">
      <c r="A512" s="8">
        <v>43733</v>
      </c>
      <c r="B512" s="13">
        <v>3033.7569999999996</v>
      </c>
    </row>
    <row r="513" spans="1:2" x14ac:dyDescent="0.25">
      <c r="A513" s="8">
        <v>43734</v>
      </c>
      <c r="B513" s="13">
        <v>3722.2729999999997</v>
      </c>
    </row>
    <row r="514" spans="1:2" x14ac:dyDescent="0.25">
      <c r="A514" s="8">
        <v>43735</v>
      </c>
      <c r="B514" s="13">
        <v>2382.9580000000001</v>
      </c>
    </row>
    <row r="515" spans="1:2" x14ac:dyDescent="0.25">
      <c r="A515" s="8">
        <v>43736</v>
      </c>
      <c r="B515" s="13">
        <v>1058.364</v>
      </c>
    </row>
    <row r="516" spans="1:2" x14ac:dyDescent="0.25">
      <c r="A516" s="8">
        <v>43739</v>
      </c>
      <c r="B516" s="13">
        <v>1158.4140000000002</v>
      </c>
    </row>
    <row r="517" spans="1:2" x14ac:dyDescent="0.25">
      <c r="A517" s="8">
        <v>43740</v>
      </c>
      <c r="B517" s="13">
        <v>1269.2660000000001</v>
      </c>
    </row>
    <row r="518" spans="1:2" x14ac:dyDescent="0.25">
      <c r="A518" s="8">
        <v>43741</v>
      </c>
      <c r="B518" s="13">
        <v>275.21800000000002</v>
      </c>
    </row>
    <row r="519" spans="1:2" x14ac:dyDescent="0.25">
      <c r="A519" s="8">
        <v>43742</v>
      </c>
      <c r="B519" s="13">
        <v>505.57999999999993</v>
      </c>
    </row>
    <row r="520" spans="1:2" x14ac:dyDescent="0.25">
      <c r="A520" s="8">
        <v>43743</v>
      </c>
      <c r="B520" s="13">
        <v>851.09199999999998</v>
      </c>
    </row>
    <row r="521" spans="1:2" x14ac:dyDescent="0.25">
      <c r="A521" s="8">
        <v>43746</v>
      </c>
      <c r="B521" s="13">
        <v>222.12</v>
      </c>
    </row>
    <row r="522" spans="1:2" x14ac:dyDescent="0.25">
      <c r="A522" s="8">
        <v>43747</v>
      </c>
      <c r="B522" s="13">
        <v>2133.5350000000003</v>
      </c>
    </row>
    <row r="523" spans="1:2" x14ac:dyDescent="0.25">
      <c r="A523" s="8">
        <v>43748</v>
      </c>
      <c r="B523" s="13">
        <v>2248.1940000000004</v>
      </c>
    </row>
    <row r="524" spans="1:2" x14ac:dyDescent="0.25">
      <c r="A524" s="8">
        <v>43749</v>
      </c>
      <c r="B524" s="13">
        <v>1011.8955000000001</v>
      </c>
    </row>
    <row r="525" spans="1:2" x14ac:dyDescent="0.25">
      <c r="A525" s="8">
        <v>43750</v>
      </c>
      <c r="B525" s="13">
        <v>2390.7580000000003</v>
      </c>
    </row>
    <row r="526" spans="1:2" x14ac:dyDescent="0.25">
      <c r="A526" s="8">
        <v>43751</v>
      </c>
      <c r="B526" s="13">
        <v>371.65999999999997</v>
      </c>
    </row>
    <row r="527" spans="1:2" x14ac:dyDescent="0.25">
      <c r="A527" s="8">
        <v>43753</v>
      </c>
      <c r="B527" s="13">
        <v>3219.5540000000001</v>
      </c>
    </row>
    <row r="528" spans="1:2" x14ac:dyDescent="0.25">
      <c r="A528" s="8">
        <v>43754</v>
      </c>
      <c r="B528" s="13">
        <v>824.97</v>
      </c>
    </row>
    <row r="529" spans="1:2" x14ac:dyDescent="0.25">
      <c r="A529" s="8">
        <v>43755</v>
      </c>
      <c r="B529" s="13">
        <v>77.88</v>
      </c>
    </row>
    <row r="530" spans="1:2" x14ac:dyDescent="0.25">
      <c r="A530" s="8">
        <v>43756</v>
      </c>
      <c r="B530" s="13">
        <v>378.49400000000003</v>
      </c>
    </row>
    <row r="531" spans="1:2" x14ac:dyDescent="0.25">
      <c r="A531" s="8">
        <v>43757</v>
      </c>
      <c r="B531" s="13">
        <v>2135.0899999999997</v>
      </c>
    </row>
    <row r="532" spans="1:2" x14ac:dyDescent="0.25">
      <c r="A532" s="8">
        <v>43758</v>
      </c>
      <c r="B532" s="13">
        <v>720.08600000000001</v>
      </c>
    </row>
    <row r="533" spans="1:2" x14ac:dyDescent="0.25">
      <c r="A533" s="8">
        <v>43760</v>
      </c>
      <c r="B533" s="13">
        <v>15.127999999999998</v>
      </c>
    </row>
    <row r="534" spans="1:2" x14ac:dyDescent="0.25">
      <c r="A534" s="8">
        <v>43761</v>
      </c>
      <c r="B534" s="13">
        <v>2262.2960000000003</v>
      </c>
    </row>
    <row r="535" spans="1:2" x14ac:dyDescent="0.25">
      <c r="A535" s="8">
        <v>43762</v>
      </c>
      <c r="B535" s="13">
        <v>831.14499999999998</v>
      </c>
    </row>
    <row r="536" spans="1:2" x14ac:dyDescent="0.25">
      <c r="A536" s="8">
        <v>43763</v>
      </c>
      <c r="B536" s="13">
        <v>1425.412</v>
      </c>
    </row>
    <row r="537" spans="1:2" x14ac:dyDescent="0.25">
      <c r="A537" s="8">
        <v>43764</v>
      </c>
      <c r="B537" s="13">
        <v>1395.3330000000001</v>
      </c>
    </row>
    <row r="538" spans="1:2" x14ac:dyDescent="0.25">
      <c r="A538" s="8">
        <v>43766</v>
      </c>
      <c r="B538" s="13">
        <v>104.51</v>
      </c>
    </row>
    <row r="539" spans="1:2" x14ac:dyDescent="0.25">
      <c r="A539" s="8">
        <v>43767</v>
      </c>
      <c r="B539" s="13">
        <v>244.24</v>
      </c>
    </row>
    <row r="540" spans="1:2" x14ac:dyDescent="0.25">
      <c r="A540" s="8">
        <v>43768</v>
      </c>
      <c r="B540" s="13">
        <v>2122.0439999999999</v>
      </c>
    </row>
    <row r="541" spans="1:2" x14ac:dyDescent="0.25">
      <c r="A541" s="8">
        <v>43769</v>
      </c>
      <c r="B541" s="13">
        <v>3211.0090000000005</v>
      </c>
    </row>
    <row r="542" spans="1:2" x14ac:dyDescent="0.25">
      <c r="A542" s="8">
        <v>43770</v>
      </c>
      <c r="B542" s="13">
        <v>3106.1060000000002</v>
      </c>
    </row>
    <row r="543" spans="1:2" x14ac:dyDescent="0.25">
      <c r="A543" s="8">
        <v>43771</v>
      </c>
      <c r="B543" s="13">
        <v>5528.5510000000004</v>
      </c>
    </row>
    <row r="544" spans="1:2" x14ac:dyDescent="0.25">
      <c r="A544" s="8">
        <v>43772</v>
      </c>
      <c r="B544" s="13">
        <v>2800.846</v>
      </c>
    </row>
    <row r="545" spans="1:2" x14ac:dyDescent="0.25">
      <c r="A545" s="8">
        <v>43774</v>
      </c>
      <c r="B545" s="13">
        <v>834.87399999999991</v>
      </c>
    </row>
    <row r="546" spans="1:2" x14ac:dyDescent="0.25">
      <c r="A546" s="8">
        <v>43775</v>
      </c>
      <c r="B546" s="13">
        <v>11.481000000000002</v>
      </c>
    </row>
    <row r="547" spans="1:2" x14ac:dyDescent="0.25">
      <c r="A547" s="8">
        <v>43776</v>
      </c>
      <c r="B547" s="13">
        <v>3073.0729999999999</v>
      </c>
    </row>
    <row r="548" spans="1:2" x14ac:dyDescent="0.25">
      <c r="A548" s="8">
        <v>43777</v>
      </c>
      <c r="B548" s="13">
        <v>12196.996999999999</v>
      </c>
    </row>
    <row r="549" spans="1:2" x14ac:dyDescent="0.25">
      <c r="A549" s="8">
        <v>43778</v>
      </c>
      <c r="B549" s="13">
        <v>4620.2919999999995</v>
      </c>
    </row>
    <row r="550" spans="1:2" x14ac:dyDescent="0.25">
      <c r="A550" s="8">
        <v>43779</v>
      </c>
      <c r="B550" s="13">
        <v>3536.9040000000005</v>
      </c>
    </row>
    <row r="551" spans="1:2" x14ac:dyDescent="0.25">
      <c r="A551" s="8">
        <v>43780</v>
      </c>
      <c r="B551" s="13">
        <v>542.178</v>
      </c>
    </row>
    <row r="552" spans="1:2" x14ac:dyDescent="0.25">
      <c r="A552" s="8">
        <v>43781</v>
      </c>
      <c r="B552" s="13">
        <v>1127.992</v>
      </c>
    </row>
    <row r="553" spans="1:2" x14ac:dyDescent="0.25">
      <c r="A553" s="8">
        <v>43782</v>
      </c>
      <c r="B553" s="13">
        <v>3591.0771999999997</v>
      </c>
    </row>
    <row r="554" spans="1:2" x14ac:dyDescent="0.25">
      <c r="A554" s="8">
        <v>43783</v>
      </c>
      <c r="B554" s="13">
        <v>2512.71</v>
      </c>
    </row>
    <row r="555" spans="1:2" x14ac:dyDescent="0.25">
      <c r="A555" s="8">
        <v>43784</v>
      </c>
      <c r="B555" s="13">
        <v>702.17000000000007</v>
      </c>
    </row>
    <row r="556" spans="1:2" x14ac:dyDescent="0.25">
      <c r="A556" s="8">
        <v>43785</v>
      </c>
      <c r="B556" s="13">
        <v>4072.3339999999994</v>
      </c>
    </row>
    <row r="557" spans="1:2" x14ac:dyDescent="0.25">
      <c r="A557" s="8">
        <v>43786</v>
      </c>
      <c r="B557" s="13">
        <v>3885.9859999999999</v>
      </c>
    </row>
    <row r="558" spans="1:2" x14ac:dyDescent="0.25">
      <c r="A558" s="8">
        <v>43788</v>
      </c>
      <c r="B558" s="13">
        <v>1040.7840000000001</v>
      </c>
    </row>
    <row r="559" spans="1:2" x14ac:dyDescent="0.25">
      <c r="A559" s="8">
        <v>43789</v>
      </c>
      <c r="B559" s="13">
        <v>2861.1500000000005</v>
      </c>
    </row>
    <row r="560" spans="1:2" x14ac:dyDescent="0.25">
      <c r="A560" s="8">
        <v>43790</v>
      </c>
      <c r="B560" s="13">
        <v>3613.5748000000003</v>
      </c>
    </row>
    <row r="561" spans="1:2" x14ac:dyDescent="0.25">
      <c r="A561" s="8">
        <v>43791</v>
      </c>
      <c r="B561" s="13">
        <v>614.49900000000002</v>
      </c>
    </row>
    <row r="562" spans="1:2" x14ac:dyDescent="0.25">
      <c r="A562" s="8">
        <v>43792</v>
      </c>
      <c r="B562" s="13">
        <v>3450.1879999999996</v>
      </c>
    </row>
    <row r="563" spans="1:2" x14ac:dyDescent="0.25">
      <c r="A563" s="8">
        <v>43793</v>
      </c>
      <c r="B563" s="13">
        <v>1218.7640000000001</v>
      </c>
    </row>
    <row r="564" spans="1:2" x14ac:dyDescent="0.25">
      <c r="A564" s="8">
        <v>43794</v>
      </c>
      <c r="B564" s="13">
        <v>13.120000000000001</v>
      </c>
    </row>
    <row r="565" spans="1:2" x14ac:dyDescent="0.25">
      <c r="A565" s="8">
        <v>43795</v>
      </c>
      <c r="B565" s="13">
        <v>1484.0819999999999</v>
      </c>
    </row>
    <row r="566" spans="1:2" x14ac:dyDescent="0.25">
      <c r="A566" s="8">
        <v>43796</v>
      </c>
      <c r="B566" s="13">
        <v>3109.7834999999995</v>
      </c>
    </row>
    <row r="567" spans="1:2" x14ac:dyDescent="0.25">
      <c r="A567" s="8">
        <v>43797</v>
      </c>
      <c r="B567" s="13">
        <v>1864.4820000000002</v>
      </c>
    </row>
    <row r="568" spans="1:2" x14ac:dyDescent="0.25">
      <c r="A568" s="8">
        <v>43798</v>
      </c>
      <c r="B568" s="13">
        <v>2760.1680000000006</v>
      </c>
    </row>
    <row r="569" spans="1:2" x14ac:dyDescent="0.25">
      <c r="A569" s="8">
        <v>43799</v>
      </c>
      <c r="B569" s="13">
        <v>1798.3970000000004</v>
      </c>
    </row>
    <row r="570" spans="1:2" x14ac:dyDescent="0.25">
      <c r="A570" s="8">
        <v>43800</v>
      </c>
      <c r="B570" s="13">
        <v>7130.5940000000001</v>
      </c>
    </row>
    <row r="571" spans="1:2" x14ac:dyDescent="0.25">
      <c r="A571" s="8">
        <v>43802</v>
      </c>
      <c r="B571" s="13">
        <v>1972.6450000000002</v>
      </c>
    </row>
    <row r="572" spans="1:2" x14ac:dyDescent="0.25">
      <c r="A572" s="8">
        <v>43803</v>
      </c>
      <c r="B572" s="13">
        <v>5185.8139999999985</v>
      </c>
    </row>
    <row r="573" spans="1:2" x14ac:dyDescent="0.25">
      <c r="A573" s="8">
        <v>43804</v>
      </c>
      <c r="B573" s="13">
        <v>897.322</v>
      </c>
    </row>
    <row r="574" spans="1:2" x14ac:dyDescent="0.25">
      <c r="A574" s="8">
        <v>43805</v>
      </c>
      <c r="B574" s="13">
        <v>6061.5019999999986</v>
      </c>
    </row>
    <row r="575" spans="1:2" x14ac:dyDescent="0.25">
      <c r="A575" s="8">
        <v>43806</v>
      </c>
      <c r="B575" s="13">
        <v>1338.2980000000002</v>
      </c>
    </row>
    <row r="576" spans="1:2" x14ac:dyDescent="0.25">
      <c r="A576" s="8">
        <v>43807</v>
      </c>
      <c r="B576" s="13">
        <v>2672.7280000000001</v>
      </c>
    </row>
    <row r="577" spans="1:2" x14ac:dyDescent="0.25">
      <c r="A577" s="8">
        <v>43808</v>
      </c>
      <c r="B577" s="13">
        <v>34.019999999999996</v>
      </c>
    </row>
    <row r="578" spans="1:2" x14ac:dyDescent="0.25">
      <c r="A578" s="8">
        <v>43809</v>
      </c>
      <c r="B578" s="13">
        <v>3080.380000000001</v>
      </c>
    </row>
    <row r="579" spans="1:2" x14ac:dyDescent="0.25">
      <c r="A579" s="8">
        <v>43810</v>
      </c>
      <c r="B579" s="13">
        <v>1590.8940000000002</v>
      </c>
    </row>
    <row r="580" spans="1:2" x14ac:dyDescent="0.25">
      <c r="A580" s="8">
        <v>43811</v>
      </c>
      <c r="B580" s="13">
        <v>1448.854</v>
      </c>
    </row>
    <row r="581" spans="1:2" x14ac:dyDescent="0.25">
      <c r="A581" s="8">
        <v>43812</v>
      </c>
      <c r="B581" s="13">
        <v>1023.3860000000002</v>
      </c>
    </row>
    <row r="582" spans="1:2" x14ac:dyDescent="0.25">
      <c r="A582" s="8">
        <v>43813</v>
      </c>
      <c r="B582" s="13">
        <v>858.30400000000009</v>
      </c>
    </row>
    <row r="583" spans="1:2" x14ac:dyDescent="0.25">
      <c r="A583" s="8">
        <v>43814</v>
      </c>
      <c r="B583" s="13">
        <v>5494.7959999999994</v>
      </c>
    </row>
    <row r="584" spans="1:2" x14ac:dyDescent="0.25">
      <c r="A584" s="8">
        <v>43815</v>
      </c>
      <c r="B584" s="13">
        <v>4.9800000000000004</v>
      </c>
    </row>
    <row r="585" spans="1:2" x14ac:dyDescent="0.25">
      <c r="A585" s="8">
        <v>43816</v>
      </c>
      <c r="B585" s="13">
        <v>1918.492</v>
      </c>
    </row>
    <row r="586" spans="1:2" x14ac:dyDescent="0.25">
      <c r="A586" s="8">
        <v>43817</v>
      </c>
      <c r="B586" s="13">
        <v>935.28800000000012</v>
      </c>
    </row>
    <row r="587" spans="1:2" x14ac:dyDescent="0.25">
      <c r="A587" s="8">
        <v>43818</v>
      </c>
      <c r="B587" s="13">
        <v>6120.6560000000009</v>
      </c>
    </row>
    <row r="588" spans="1:2" x14ac:dyDescent="0.25">
      <c r="A588" s="8">
        <v>43819</v>
      </c>
      <c r="B588" s="13">
        <v>1107.4639999999999</v>
      </c>
    </row>
    <row r="589" spans="1:2" x14ac:dyDescent="0.25">
      <c r="A589" s="8">
        <v>43820</v>
      </c>
      <c r="B589" s="13">
        <v>3257.7599999999998</v>
      </c>
    </row>
    <row r="590" spans="1:2" x14ac:dyDescent="0.25">
      <c r="A590" s="8">
        <v>43821</v>
      </c>
      <c r="B590" s="13">
        <v>473.31299999999993</v>
      </c>
    </row>
    <row r="591" spans="1:2" x14ac:dyDescent="0.25">
      <c r="A591" s="8">
        <v>43822</v>
      </c>
      <c r="B591" s="13">
        <v>194.32</v>
      </c>
    </row>
    <row r="592" spans="1:2" x14ac:dyDescent="0.25">
      <c r="A592" s="8">
        <v>43823</v>
      </c>
      <c r="B592" s="13">
        <v>7484.5660000000007</v>
      </c>
    </row>
    <row r="593" spans="1:2" x14ac:dyDescent="0.25">
      <c r="A593" s="8">
        <v>43824</v>
      </c>
      <c r="B593" s="13">
        <v>4204.9680000000008</v>
      </c>
    </row>
    <row r="594" spans="1:2" x14ac:dyDescent="0.25">
      <c r="A594" s="8">
        <v>43825</v>
      </c>
      <c r="B594" s="13">
        <v>561.48599999999999</v>
      </c>
    </row>
    <row r="595" spans="1:2" x14ac:dyDescent="0.25">
      <c r="A595" s="8">
        <v>43826</v>
      </c>
      <c r="B595" s="13">
        <v>5148.4472000000005</v>
      </c>
    </row>
    <row r="596" spans="1:2" x14ac:dyDescent="0.25">
      <c r="A596" s="8">
        <v>43827</v>
      </c>
      <c r="B596" s="13">
        <v>79.200000000000017</v>
      </c>
    </row>
    <row r="597" spans="1:2" x14ac:dyDescent="0.25">
      <c r="A597" s="8">
        <v>43828</v>
      </c>
      <c r="B597" s="13">
        <v>6.36</v>
      </c>
    </row>
    <row r="598" spans="1:2" x14ac:dyDescent="0.25">
      <c r="A598" s="8">
        <v>43829</v>
      </c>
      <c r="B598" s="13">
        <v>3251.3400000000006</v>
      </c>
    </row>
    <row r="599" spans="1:2" x14ac:dyDescent="0.25">
      <c r="A599" s="8">
        <v>43830</v>
      </c>
      <c r="B599" s="13">
        <v>1381.3440000000001</v>
      </c>
    </row>
    <row r="600" spans="1:2" x14ac:dyDescent="0.25">
      <c r="A600" s="8">
        <v>43832</v>
      </c>
      <c r="B600" s="13">
        <v>405.91999999999996</v>
      </c>
    </row>
    <row r="601" spans="1:2" x14ac:dyDescent="0.25">
      <c r="A601" s="8">
        <v>43833</v>
      </c>
      <c r="B601" s="13">
        <v>2095.8300000000004</v>
      </c>
    </row>
    <row r="602" spans="1:2" x14ac:dyDescent="0.25">
      <c r="A602" s="8">
        <v>43834</v>
      </c>
      <c r="B602" s="13">
        <v>1069.22</v>
      </c>
    </row>
    <row r="603" spans="1:2" x14ac:dyDescent="0.25">
      <c r="A603" s="8">
        <v>43835</v>
      </c>
      <c r="B603" s="13">
        <v>255.904</v>
      </c>
    </row>
    <row r="604" spans="1:2" x14ac:dyDescent="0.25">
      <c r="A604" s="8">
        <v>43837</v>
      </c>
      <c r="B604" s="13">
        <v>83.576000000000008</v>
      </c>
    </row>
    <row r="605" spans="1:2" x14ac:dyDescent="0.25">
      <c r="A605" s="8">
        <v>43838</v>
      </c>
      <c r="B605" s="13">
        <v>1859.1579999999999</v>
      </c>
    </row>
    <row r="606" spans="1:2" x14ac:dyDescent="0.25">
      <c r="A606" s="8">
        <v>43839</v>
      </c>
      <c r="B606" s="13">
        <v>743.04600000000005</v>
      </c>
    </row>
    <row r="607" spans="1:2" x14ac:dyDescent="0.25">
      <c r="A607" s="8">
        <v>43840</v>
      </c>
      <c r="B607" s="13">
        <v>174.75</v>
      </c>
    </row>
    <row r="608" spans="1:2" x14ac:dyDescent="0.25">
      <c r="A608" s="8">
        <v>43841</v>
      </c>
      <c r="B608" s="13">
        <v>149.44400000000002</v>
      </c>
    </row>
    <row r="609" spans="1:2" x14ac:dyDescent="0.25">
      <c r="A609" s="8">
        <v>43844</v>
      </c>
      <c r="B609" s="13">
        <v>405.34400000000005</v>
      </c>
    </row>
    <row r="610" spans="1:2" x14ac:dyDescent="0.25">
      <c r="A610" s="8">
        <v>43845</v>
      </c>
      <c r="B610" s="13">
        <v>701.923</v>
      </c>
    </row>
    <row r="611" spans="1:2" x14ac:dyDescent="0.25">
      <c r="A611" s="8">
        <v>43846</v>
      </c>
      <c r="B611" s="13">
        <v>102.218</v>
      </c>
    </row>
    <row r="612" spans="1:2" x14ac:dyDescent="0.25">
      <c r="A612" s="8">
        <v>43847</v>
      </c>
      <c r="B612" s="13">
        <v>1040.55</v>
      </c>
    </row>
    <row r="613" spans="1:2" x14ac:dyDescent="0.25">
      <c r="A613" s="8">
        <v>43851</v>
      </c>
      <c r="B613" s="13">
        <v>1167.056</v>
      </c>
    </row>
    <row r="614" spans="1:2" x14ac:dyDescent="0.25">
      <c r="A614" s="8">
        <v>43852</v>
      </c>
      <c r="B614" s="13">
        <v>917.63</v>
      </c>
    </row>
    <row r="615" spans="1:2" x14ac:dyDescent="0.25">
      <c r="A615" s="8">
        <v>43853</v>
      </c>
      <c r="B615" s="13">
        <v>1732.3</v>
      </c>
    </row>
    <row r="616" spans="1:2" x14ac:dyDescent="0.25">
      <c r="A616" s="8">
        <v>43854</v>
      </c>
      <c r="B616" s="13">
        <v>31.36</v>
      </c>
    </row>
    <row r="617" spans="1:2" x14ac:dyDescent="0.25">
      <c r="A617" s="8">
        <v>43855</v>
      </c>
      <c r="B617" s="13">
        <v>858.71199999999999</v>
      </c>
    </row>
    <row r="618" spans="1:2" x14ac:dyDescent="0.25">
      <c r="A618" s="8">
        <v>43858</v>
      </c>
      <c r="B618" s="13">
        <v>39.68</v>
      </c>
    </row>
    <row r="619" spans="1:2" x14ac:dyDescent="0.25">
      <c r="A619" s="8">
        <v>43860</v>
      </c>
      <c r="B619" s="13">
        <v>3107.3160000000003</v>
      </c>
    </row>
    <row r="620" spans="1:2" x14ac:dyDescent="0.25">
      <c r="A620" s="8">
        <v>43861</v>
      </c>
      <c r="B620" s="13">
        <v>1601.5539999999999</v>
      </c>
    </row>
    <row r="621" spans="1:2" x14ac:dyDescent="0.25">
      <c r="A621" s="8">
        <v>43862</v>
      </c>
      <c r="B621" s="13">
        <v>161.97</v>
      </c>
    </row>
    <row r="622" spans="1:2" x14ac:dyDescent="0.25">
      <c r="A622" s="8">
        <v>43863</v>
      </c>
      <c r="B622" s="13">
        <v>8996.7839999999997</v>
      </c>
    </row>
    <row r="623" spans="1:2" x14ac:dyDescent="0.25">
      <c r="A623" s="8">
        <v>43864</v>
      </c>
      <c r="B623" s="13">
        <v>866.4</v>
      </c>
    </row>
    <row r="624" spans="1:2" x14ac:dyDescent="0.25">
      <c r="A624" s="8">
        <v>43865</v>
      </c>
      <c r="B624" s="13">
        <v>197.86799999999999</v>
      </c>
    </row>
    <row r="625" spans="1:2" x14ac:dyDescent="0.25">
      <c r="A625" s="8">
        <v>43866</v>
      </c>
      <c r="B625" s="13">
        <v>2994.4760000000001</v>
      </c>
    </row>
    <row r="626" spans="1:2" x14ac:dyDescent="0.25">
      <c r="A626" s="8">
        <v>43867</v>
      </c>
      <c r="B626" s="13">
        <v>132.22400000000002</v>
      </c>
    </row>
    <row r="627" spans="1:2" x14ac:dyDescent="0.25">
      <c r="A627" s="8">
        <v>43868</v>
      </c>
      <c r="B627" s="13">
        <v>762.14200000000005</v>
      </c>
    </row>
    <row r="628" spans="1:2" x14ac:dyDescent="0.25">
      <c r="A628" s="8">
        <v>43869</v>
      </c>
      <c r="B628" s="13">
        <v>1369.4760000000001</v>
      </c>
    </row>
    <row r="629" spans="1:2" x14ac:dyDescent="0.25">
      <c r="A629" s="8">
        <v>43870</v>
      </c>
      <c r="B629" s="13">
        <v>121.83</v>
      </c>
    </row>
    <row r="630" spans="1:2" x14ac:dyDescent="0.25">
      <c r="A630" s="8">
        <v>43872</v>
      </c>
      <c r="B630" s="13">
        <v>69.930000000000007</v>
      </c>
    </row>
    <row r="631" spans="1:2" x14ac:dyDescent="0.25">
      <c r="A631" s="8">
        <v>43873</v>
      </c>
      <c r="B631" s="13">
        <v>1366.0400000000002</v>
      </c>
    </row>
    <row r="632" spans="1:2" x14ac:dyDescent="0.25">
      <c r="A632" s="8">
        <v>43874</v>
      </c>
      <c r="B632" s="13">
        <v>146.82</v>
      </c>
    </row>
    <row r="633" spans="1:2" x14ac:dyDescent="0.25">
      <c r="A633" s="8">
        <v>43875</v>
      </c>
      <c r="B633" s="13">
        <v>837.92100000000005</v>
      </c>
    </row>
    <row r="634" spans="1:2" x14ac:dyDescent="0.25">
      <c r="A634" s="8">
        <v>43876</v>
      </c>
      <c r="B634" s="13">
        <v>407.072</v>
      </c>
    </row>
    <row r="635" spans="1:2" x14ac:dyDescent="0.25">
      <c r="A635" s="8">
        <v>43877</v>
      </c>
      <c r="B635" s="13">
        <v>1135.6379999999999</v>
      </c>
    </row>
    <row r="636" spans="1:2" x14ac:dyDescent="0.25">
      <c r="A636" s="8">
        <v>43880</v>
      </c>
      <c r="B636" s="13">
        <v>392.65999999999997</v>
      </c>
    </row>
    <row r="637" spans="1:2" x14ac:dyDescent="0.25">
      <c r="A637" s="8">
        <v>43881</v>
      </c>
      <c r="B637" s="13">
        <v>16.496000000000002</v>
      </c>
    </row>
    <row r="638" spans="1:2" x14ac:dyDescent="0.25">
      <c r="A638" s="8">
        <v>43882</v>
      </c>
      <c r="B638" s="13">
        <v>1524.126</v>
      </c>
    </row>
    <row r="639" spans="1:2" x14ac:dyDescent="0.25">
      <c r="A639" s="8">
        <v>43883</v>
      </c>
      <c r="B639" s="13">
        <v>983.17</v>
      </c>
    </row>
    <row r="640" spans="1:2" x14ac:dyDescent="0.25">
      <c r="A640" s="8">
        <v>43884</v>
      </c>
      <c r="B640" s="13">
        <v>57.576000000000001</v>
      </c>
    </row>
    <row r="641" spans="1:2" x14ac:dyDescent="0.25">
      <c r="A641" s="8">
        <v>43886</v>
      </c>
      <c r="B641" s="13">
        <v>46.72</v>
      </c>
    </row>
    <row r="642" spans="1:2" x14ac:dyDescent="0.25">
      <c r="A642" s="8">
        <v>43888</v>
      </c>
      <c r="B642" s="13">
        <v>243.892</v>
      </c>
    </row>
    <row r="643" spans="1:2" x14ac:dyDescent="0.25">
      <c r="A643" s="8">
        <v>43889</v>
      </c>
      <c r="B643" s="13">
        <v>147.584</v>
      </c>
    </row>
    <row r="644" spans="1:2" x14ac:dyDescent="0.25">
      <c r="A644" s="8">
        <v>43891</v>
      </c>
      <c r="B644" s="13">
        <v>6285.8060000000005</v>
      </c>
    </row>
    <row r="645" spans="1:2" x14ac:dyDescent="0.25">
      <c r="A645" s="8">
        <v>43893</v>
      </c>
      <c r="B645" s="13">
        <v>7264.4220000000005</v>
      </c>
    </row>
    <row r="646" spans="1:2" x14ac:dyDescent="0.25">
      <c r="A646" s="8">
        <v>43894</v>
      </c>
      <c r="B646" s="13">
        <v>315.44999999999993</v>
      </c>
    </row>
    <row r="647" spans="1:2" x14ac:dyDescent="0.25">
      <c r="A647" s="8">
        <v>43895</v>
      </c>
      <c r="B647" s="13">
        <v>162.34399999999999</v>
      </c>
    </row>
    <row r="648" spans="1:2" x14ac:dyDescent="0.25">
      <c r="A648" s="8">
        <v>43896</v>
      </c>
      <c r="B648" s="13">
        <v>811.303</v>
      </c>
    </row>
    <row r="649" spans="1:2" x14ac:dyDescent="0.25">
      <c r="A649" s="8">
        <v>43897</v>
      </c>
      <c r="B649" s="13">
        <v>21.071999999999999</v>
      </c>
    </row>
    <row r="650" spans="1:2" x14ac:dyDescent="0.25">
      <c r="A650" s="8">
        <v>43898</v>
      </c>
      <c r="B650" s="13">
        <v>2190.81</v>
      </c>
    </row>
    <row r="651" spans="1:2" x14ac:dyDescent="0.25">
      <c r="A651" s="8">
        <v>43899</v>
      </c>
      <c r="B651" s="13">
        <v>635.6</v>
      </c>
    </row>
    <row r="652" spans="1:2" x14ac:dyDescent="0.25">
      <c r="A652" s="8">
        <v>43900</v>
      </c>
      <c r="B652" s="13">
        <v>7879.7340000000013</v>
      </c>
    </row>
    <row r="653" spans="1:2" x14ac:dyDescent="0.25">
      <c r="A653" s="8">
        <v>43901</v>
      </c>
      <c r="B653" s="13">
        <v>896.02199999999993</v>
      </c>
    </row>
    <row r="654" spans="1:2" x14ac:dyDescent="0.25">
      <c r="A654" s="8">
        <v>43902</v>
      </c>
      <c r="B654" s="13">
        <v>1694.6419999999998</v>
      </c>
    </row>
    <row r="655" spans="1:2" x14ac:dyDescent="0.25">
      <c r="A655" s="8">
        <v>43903</v>
      </c>
      <c r="B655" s="13">
        <v>8866.8819999999996</v>
      </c>
    </row>
    <row r="656" spans="1:2" x14ac:dyDescent="0.25">
      <c r="A656" s="8">
        <v>43904</v>
      </c>
      <c r="B656" s="13">
        <v>669.36800000000005</v>
      </c>
    </row>
    <row r="657" spans="1:2" x14ac:dyDescent="0.25">
      <c r="A657" s="8">
        <v>43905</v>
      </c>
      <c r="B657" s="13">
        <v>2356.808</v>
      </c>
    </row>
    <row r="658" spans="1:2" x14ac:dyDescent="0.25">
      <c r="A658" s="8">
        <v>43907</v>
      </c>
      <c r="B658" s="13">
        <v>2360.3340000000003</v>
      </c>
    </row>
    <row r="659" spans="1:2" x14ac:dyDescent="0.25">
      <c r="A659" s="8">
        <v>43908</v>
      </c>
      <c r="B659" s="13">
        <v>1061.682</v>
      </c>
    </row>
    <row r="660" spans="1:2" x14ac:dyDescent="0.25">
      <c r="A660" s="8">
        <v>43909</v>
      </c>
      <c r="B660" s="13">
        <v>138.68000000000004</v>
      </c>
    </row>
    <row r="661" spans="1:2" x14ac:dyDescent="0.25">
      <c r="A661" s="8">
        <v>43910</v>
      </c>
      <c r="B661" s="13">
        <v>928.31100000000004</v>
      </c>
    </row>
    <row r="662" spans="1:2" x14ac:dyDescent="0.25">
      <c r="A662" s="8">
        <v>43911</v>
      </c>
      <c r="B662" s="13">
        <v>645.70600000000002</v>
      </c>
    </row>
    <row r="663" spans="1:2" x14ac:dyDescent="0.25">
      <c r="A663" s="8">
        <v>43912</v>
      </c>
      <c r="B663" s="13">
        <v>226.46800000000002</v>
      </c>
    </row>
    <row r="664" spans="1:2" x14ac:dyDescent="0.25">
      <c r="A664" s="8">
        <v>43914</v>
      </c>
      <c r="B664" s="13">
        <v>745.77399999999989</v>
      </c>
    </row>
    <row r="665" spans="1:2" x14ac:dyDescent="0.25">
      <c r="A665" s="8">
        <v>43915</v>
      </c>
      <c r="B665" s="13">
        <v>1346.97</v>
      </c>
    </row>
    <row r="666" spans="1:2" x14ac:dyDescent="0.25">
      <c r="A666" s="8">
        <v>43916</v>
      </c>
      <c r="B666" s="13">
        <v>682.24599999999998</v>
      </c>
    </row>
    <row r="667" spans="1:2" x14ac:dyDescent="0.25">
      <c r="A667" s="8">
        <v>43917</v>
      </c>
      <c r="B667" s="13">
        <v>92.699999999999989</v>
      </c>
    </row>
    <row r="668" spans="1:2" x14ac:dyDescent="0.25">
      <c r="A668" s="8">
        <v>43918</v>
      </c>
      <c r="B668" s="13">
        <v>125.3</v>
      </c>
    </row>
    <row r="669" spans="1:2" x14ac:dyDescent="0.25">
      <c r="A669" s="8">
        <v>43919</v>
      </c>
      <c r="B669" s="13">
        <v>2659.3389999999999</v>
      </c>
    </row>
    <row r="670" spans="1:2" x14ac:dyDescent="0.25">
      <c r="A670" s="8">
        <v>43920</v>
      </c>
      <c r="B670" s="13">
        <v>11.34</v>
      </c>
    </row>
    <row r="671" spans="1:2" x14ac:dyDescent="0.25">
      <c r="A671" s="8">
        <v>43921</v>
      </c>
      <c r="B671" s="13">
        <v>640.76200000000006</v>
      </c>
    </row>
    <row r="672" spans="1:2" x14ac:dyDescent="0.25">
      <c r="A672" s="8">
        <v>43922</v>
      </c>
      <c r="B672" s="13">
        <v>2161.48</v>
      </c>
    </row>
    <row r="673" spans="1:2" x14ac:dyDescent="0.25">
      <c r="A673" s="8">
        <v>43923</v>
      </c>
      <c r="B673" s="13">
        <v>1454.9</v>
      </c>
    </row>
    <row r="674" spans="1:2" x14ac:dyDescent="0.25">
      <c r="A674" s="8">
        <v>43924</v>
      </c>
      <c r="B674" s="13">
        <v>441.19799999999998</v>
      </c>
    </row>
    <row r="675" spans="1:2" x14ac:dyDescent="0.25">
      <c r="A675" s="8">
        <v>43925</v>
      </c>
      <c r="B675" s="13">
        <v>970.19399999999996</v>
      </c>
    </row>
    <row r="676" spans="1:2" x14ac:dyDescent="0.25">
      <c r="A676" s="8">
        <v>43926</v>
      </c>
      <c r="B676" s="13">
        <v>1046.3340000000001</v>
      </c>
    </row>
    <row r="677" spans="1:2" x14ac:dyDescent="0.25">
      <c r="A677" s="8">
        <v>43927</v>
      </c>
      <c r="B677" s="13">
        <v>1294.75</v>
      </c>
    </row>
    <row r="678" spans="1:2" x14ac:dyDescent="0.25">
      <c r="A678" s="8">
        <v>43928</v>
      </c>
      <c r="B678" s="13">
        <v>1970.5740000000003</v>
      </c>
    </row>
    <row r="679" spans="1:2" x14ac:dyDescent="0.25">
      <c r="A679" s="8">
        <v>43929</v>
      </c>
      <c r="B679" s="13">
        <v>2906.4039999999995</v>
      </c>
    </row>
    <row r="680" spans="1:2" x14ac:dyDescent="0.25">
      <c r="A680" s="8">
        <v>43930</v>
      </c>
      <c r="B680" s="13">
        <v>1115.1969999999999</v>
      </c>
    </row>
    <row r="681" spans="1:2" x14ac:dyDescent="0.25">
      <c r="A681" s="8">
        <v>43931</v>
      </c>
      <c r="B681" s="13">
        <v>950.59400000000005</v>
      </c>
    </row>
    <row r="682" spans="1:2" x14ac:dyDescent="0.25">
      <c r="A682" s="8">
        <v>43933</v>
      </c>
      <c r="B682" s="13">
        <v>1542.5300000000002</v>
      </c>
    </row>
    <row r="683" spans="1:2" x14ac:dyDescent="0.25">
      <c r="A683" s="8">
        <v>43934</v>
      </c>
      <c r="B683" s="13">
        <v>6.12</v>
      </c>
    </row>
    <row r="684" spans="1:2" x14ac:dyDescent="0.25">
      <c r="A684" s="8">
        <v>43935</v>
      </c>
      <c r="B684" s="13">
        <v>1466.5719999999999</v>
      </c>
    </row>
    <row r="685" spans="1:2" x14ac:dyDescent="0.25">
      <c r="A685" s="8">
        <v>43936</v>
      </c>
      <c r="B685" s="13">
        <v>2201.8559999999998</v>
      </c>
    </row>
    <row r="686" spans="1:2" x14ac:dyDescent="0.25">
      <c r="A686" s="8">
        <v>43937</v>
      </c>
      <c r="B686" s="13">
        <v>9335.0859999999975</v>
      </c>
    </row>
    <row r="687" spans="1:2" x14ac:dyDescent="0.25">
      <c r="A687" s="8">
        <v>43938</v>
      </c>
      <c r="B687" s="13">
        <v>421.08500000000004</v>
      </c>
    </row>
    <row r="688" spans="1:2" x14ac:dyDescent="0.25">
      <c r="A688" s="8">
        <v>43939</v>
      </c>
      <c r="B688" s="13">
        <v>2514.5380000000005</v>
      </c>
    </row>
    <row r="689" spans="1:2" x14ac:dyDescent="0.25">
      <c r="A689" s="8">
        <v>43940</v>
      </c>
      <c r="B689" s="13">
        <v>1414.1320000000003</v>
      </c>
    </row>
    <row r="690" spans="1:2" x14ac:dyDescent="0.25">
      <c r="A690" s="8">
        <v>43942</v>
      </c>
      <c r="B690" s="13">
        <v>271.61599999999999</v>
      </c>
    </row>
    <row r="691" spans="1:2" x14ac:dyDescent="0.25">
      <c r="A691" s="8">
        <v>43943</v>
      </c>
      <c r="B691" s="13">
        <v>1765.4649999999997</v>
      </c>
    </row>
    <row r="692" spans="1:2" x14ac:dyDescent="0.25">
      <c r="A692" s="8">
        <v>43944</v>
      </c>
      <c r="B692" s="13">
        <v>720.36799999999994</v>
      </c>
    </row>
    <row r="693" spans="1:2" x14ac:dyDescent="0.25">
      <c r="A693" s="8">
        <v>43945</v>
      </c>
      <c r="B693" s="13">
        <v>1607.1</v>
      </c>
    </row>
    <row r="694" spans="1:2" x14ac:dyDescent="0.25">
      <c r="A694" s="8">
        <v>43946</v>
      </c>
      <c r="B694" s="13">
        <v>108.42</v>
      </c>
    </row>
    <row r="695" spans="1:2" x14ac:dyDescent="0.25">
      <c r="A695" s="8">
        <v>43947</v>
      </c>
      <c r="B695" s="13">
        <v>434.64600000000002</v>
      </c>
    </row>
    <row r="696" spans="1:2" x14ac:dyDescent="0.25">
      <c r="A696" s="8">
        <v>43949</v>
      </c>
      <c r="B696" s="13">
        <v>486.67199999999997</v>
      </c>
    </row>
    <row r="697" spans="1:2" x14ac:dyDescent="0.25">
      <c r="A697" s="8">
        <v>43951</v>
      </c>
      <c r="B697" s="13">
        <v>142.208</v>
      </c>
    </row>
    <row r="698" spans="1:2" x14ac:dyDescent="0.25">
      <c r="A698" s="8">
        <v>43952</v>
      </c>
      <c r="B698" s="13">
        <v>517.86599999999999</v>
      </c>
    </row>
    <row r="699" spans="1:2" x14ac:dyDescent="0.25">
      <c r="A699" s="8">
        <v>43953</v>
      </c>
      <c r="B699" s="13">
        <v>1098.136</v>
      </c>
    </row>
    <row r="700" spans="1:2" x14ac:dyDescent="0.25">
      <c r="A700" s="8">
        <v>43954</v>
      </c>
      <c r="B700" s="13">
        <v>1099.0130000000001</v>
      </c>
    </row>
    <row r="701" spans="1:2" x14ac:dyDescent="0.25">
      <c r="A701" s="8">
        <v>43956</v>
      </c>
      <c r="B701" s="13">
        <v>2701.28</v>
      </c>
    </row>
    <row r="702" spans="1:2" x14ac:dyDescent="0.25">
      <c r="A702" s="8">
        <v>43957</v>
      </c>
      <c r="B702" s="13">
        <v>236.95999999999998</v>
      </c>
    </row>
    <row r="703" spans="1:2" x14ac:dyDescent="0.25">
      <c r="A703" s="8">
        <v>43958</v>
      </c>
      <c r="B703" s="13">
        <v>4835.9759999999997</v>
      </c>
    </row>
    <row r="704" spans="1:2" x14ac:dyDescent="0.25">
      <c r="A704" s="8">
        <v>43959</v>
      </c>
      <c r="B704" s="13">
        <v>1340.2440000000001</v>
      </c>
    </row>
    <row r="705" spans="1:2" x14ac:dyDescent="0.25">
      <c r="A705" s="8">
        <v>43960</v>
      </c>
      <c r="B705" s="13">
        <v>1283.5119999999999</v>
      </c>
    </row>
    <row r="706" spans="1:2" x14ac:dyDescent="0.25">
      <c r="A706" s="8">
        <v>43961</v>
      </c>
      <c r="B706" s="13">
        <v>763.02</v>
      </c>
    </row>
    <row r="707" spans="1:2" x14ac:dyDescent="0.25">
      <c r="A707" s="8">
        <v>43962</v>
      </c>
      <c r="B707" s="13">
        <v>5.98</v>
      </c>
    </row>
    <row r="708" spans="1:2" x14ac:dyDescent="0.25">
      <c r="A708" s="8">
        <v>43963</v>
      </c>
      <c r="B708" s="13">
        <v>918.87800000000004</v>
      </c>
    </row>
    <row r="709" spans="1:2" x14ac:dyDescent="0.25">
      <c r="A709" s="8">
        <v>43965</v>
      </c>
      <c r="B709" s="13">
        <v>455.93000000000006</v>
      </c>
    </row>
    <row r="710" spans="1:2" x14ac:dyDescent="0.25">
      <c r="A710" s="8">
        <v>43966</v>
      </c>
      <c r="B710" s="13">
        <v>648.91199999999992</v>
      </c>
    </row>
    <row r="711" spans="1:2" x14ac:dyDescent="0.25">
      <c r="A711" s="8">
        <v>43967</v>
      </c>
      <c r="B711" s="13">
        <v>880.46</v>
      </c>
    </row>
    <row r="712" spans="1:2" x14ac:dyDescent="0.25">
      <c r="A712" s="8">
        <v>43968</v>
      </c>
      <c r="B712" s="13">
        <v>346.92200000000003</v>
      </c>
    </row>
    <row r="713" spans="1:2" x14ac:dyDescent="0.25">
      <c r="A713" s="8">
        <v>43969</v>
      </c>
      <c r="B713" s="13">
        <v>122.22</v>
      </c>
    </row>
    <row r="714" spans="1:2" x14ac:dyDescent="0.25">
      <c r="A714" s="8">
        <v>43970</v>
      </c>
      <c r="B714" s="13">
        <v>1582.008</v>
      </c>
    </row>
    <row r="715" spans="1:2" x14ac:dyDescent="0.25">
      <c r="A715" s="8">
        <v>43971</v>
      </c>
      <c r="B715" s="13">
        <v>2471.913</v>
      </c>
    </row>
    <row r="716" spans="1:2" x14ac:dyDescent="0.25">
      <c r="A716" s="8">
        <v>43972</v>
      </c>
      <c r="B716" s="13">
        <v>2718.2139999999999</v>
      </c>
    </row>
    <row r="717" spans="1:2" x14ac:dyDescent="0.25">
      <c r="A717" s="8">
        <v>43973</v>
      </c>
      <c r="B717" s="13">
        <v>1799.2</v>
      </c>
    </row>
    <row r="718" spans="1:2" x14ac:dyDescent="0.25">
      <c r="A718" s="8">
        <v>43974</v>
      </c>
      <c r="B718" s="13">
        <v>10560.977999999999</v>
      </c>
    </row>
    <row r="719" spans="1:2" x14ac:dyDescent="0.25">
      <c r="A719" s="8">
        <v>43975</v>
      </c>
      <c r="B719" s="13">
        <v>277.75600000000003</v>
      </c>
    </row>
    <row r="720" spans="1:2" x14ac:dyDescent="0.25">
      <c r="A720" s="8">
        <v>43976</v>
      </c>
      <c r="B720" s="13">
        <v>1311.9699999999998</v>
      </c>
    </row>
    <row r="721" spans="1:2" x14ac:dyDescent="0.25">
      <c r="A721" s="8">
        <v>43977</v>
      </c>
      <c r="B721" s="13">
        <v>1975.3560000000002</v>
      </c>
    </row>
    <row r="722" spans="1:2" x14ac:dyDescent="0.25">
      <c r="A722" s="8">
        <v>43978</v>
      </c>
      <c r="B722" s="13">
        <v>5305.0779999999995</v>
      </c>
    </row>
    <row r="723" spans="1:2" x14ac:dyDescent="0.25">
      <c r="A723" s="8">
        <v>43979</v>
      </c>
      <c r="B723" s="13">
        <v>2137.3240000000001</v>
      </c>
    </row>
    <row r="724" spans="1:2" x14ac:dyDescent="0.25">
      <c r="A724" s="8">
        <v>43980</v>
      </c>
      <c r="B724" s="13">
        <v>1063.1850000000002</v>
      </c>
    </row>
    <row r="725" spans="1:2" x14ac:dyDescent="0.25">
      <c r="A725" s="8">
        <v>43981</v>
      </c>
      <c r="B725" s="13">
        <v>8090.5780000000004</v>
      </c>
    </row>
    <row r="726" spans="1:2" x14ac:dyDescent="0.25">
      <c r="A726" s="8">
        <v>43982</v>
      </c>
      <c r="B726" s="13">
        <v>438.85899999999998</v>
      </c>
    </row>
    <row r="727" spans="1:2" x14ac:dyDescent="0.25">
      <c r="A727" s="8">
        <v>43984</v>
      </c>
      <c r="B727" s="13">
        <v>157.84399999999999</v>
      </c>
    </row>
    <row r="728" spans="1:2" x14ac:dyDescent="0.25">
      <c r="A728" s="8">
        <v>43985</v>
      </c>
      <c r="B728" s="13">
        <v>71.088000000000008</v>
      </c>
    </row>
    <row r="729" spans="1:2" x14ac:dyDescent="0.25">
      <c r="A729" s="8">
        <v>43986</v>
      </c>
      <c r="B729" s="13">
        <v>2316.5230000000001</v>
      </c>
    </row>
    <row r="730" spans="1:2" x14ac:dyDescent="0.25">
      <c r="A730" s="8">
        <v>43987</v>
      </c>
      <c r="B730" s="13">
        <v>659.82</v>
      </c>
    </row>
    <row r="731" spans="1:2" x14ac:dyDescent="0.25">
      <c r="A731" s="8">
        <v>43988</v>
      </c>
      <c r="B731" s="13">
        <v>6026.3120000000017</v>
      </c>
    </row>
    <row r="732" spans="1:2" x14ac:dyDescent="0.25">
      <c r="A732" s="8">
        <v>43989</v>
      </c>
      <c r="B732" s="13">
        <v>51.561999999999998</v>
      </c>
    </row>
    <row r="733" spans="1:2" x14ac:dyDescent="0.25">
      <c r="A733" s="8">
        <v>43991</v>
      </c>
      <c r="B733" s="13">
        <v>1688.472</v>
      </c>
    </row>
    <row r="734" spans="1:2" x14ac:dyDescent="0.25">
      <c r="A734" s="8">
        <v>43992</v>
      </c>
      <c r="B734" s="13">
        <v>1412.3960000000002</v>
      </c>
    </row>
    <row r="735" spans="1:2" x14ac:dyDescent="0.25">
      <c r="A735" s="8">
        <v>43993</v>
      </c>
      <c r="B735" s="13">
        <v>1623.4159999999999</v>
      </c>
    </row>
    <row r="736" spans="1:2" x14ac:dyDescent="0.25">
      <c r="A736" s="8">
        <v>43994</v>
      </c>
      <c r="B736" s="13">
        <v>2962.5630000000001</v>
      </c>
    </row>
    <row r="737" spans="1:2" x14ac:dyDescent="0.25">
      <c r="A737" s="8">
        <v>43995</v>
      </c>
      <c r="B737" s="13">
        <v>430.43799999999993</v>
      </c>
    </row>
    <row r="738" spans="1:2" x14ac:dyDescent="0.25">
      <c r="A738" s="8">
        <v>43996</v>
      </c>
      <c r="B738" s="13">
        <v>3457.0990000000002</v>
      </c>
    </row>
    <row r="739" spans="1:2" x14ac:dyDescent="0.25">
      <c r="A739" s="8">
        <v>43997</v>
      </c>
      <c r="B739" s="13">
        <v>173.48800000000003</v>
      </c>
    </row>
    <row r="740" spans="1:2" x14ac:dyDescent="0.25">
      <c r="A740" s="8">
        <v>43998</v>
      </c>
      <c r="B740" s="13">
        <v>147.27499999999998</v>
      </c>
    </row>
    <row r="741" spans="1:2" x14ac:dyDescent="0.25">
      <c r="A741" s="8">
        <v>43999</v>
      </c>
      <c r="B741" s="13">
        <v>3000.92</v>
      </c>
    </row>
    <row r="742" spans="1:2" x14ac:dyDescent="0.25">
      <c r="A742" s="8">
        <v>44000</v>
      </c>
      <c r="B742" s="13">
        <v>541.93799999999999</v>
      </c>
    </row>
    <row r="743" spans="1:2" x14ac:dyDescent="0.25">
      <c r="A743" s="8">
        <v>44001</v>
      </c>
      <c r="B743" s="13">
        <v>17.12</v>
      </c>
    </row>
    <row r="744" spans="1:2" x14ac:dyDescent="0.25">
      <c r="A744" s="8">
        <v>44002</v>
      </c>
      <c r="B744" s="13">
        <v>1229.5480000000002</v>
      </c>
    </row>
    <row r="745" spans="1:2" x14ac:dyDescent="0.25">
      <c r="A745" s="8">
        <v>44003</v>
      </c>
      <c r="B745" s="13">
        <v>577.10799999999995</v>
      </c>
    </row>
    <row r="746" spans="1:2" x14ac:dyDescent="0.25">
      <c r="A746" s="8">
        <v>44005</v>
      </c>
      <c r="B746" s="13">
        <v>2475.0940000000005</v>
      </c>
    </row>
    <row r="747" spans="1:2" x14ac:dyDescent="0.25">
      <c r="A747" s="8">
        <v>44006</v>
      </c>
      <c r="B747" s="13">
        <v>5310.9520000000002</v>
      </c>
    </row>
    <row r="748" spans="1:2" x14ac:dyDescent="0.25">
      <c r="A748" s="8">
        <v>44007</v>
      </c>
      <c r="B748" s="13">
        <v>893.26599999999996</v>
      </c>
    </row>
    <row r="749" spans="1:2" x14ac:dyDescent="0.25">
      <c r="A749" s="8">
        <v>44008</v>
      </c>
      <c r="B749" s="13">
        <v>1919.6000000000001</v>
      </c>
    </row>
    <row r="750" spans="1:2" x14ac:dyDescent="0.25">
      <c r="A750" s="8">
        <v>44009</v>
      </c>
      <c r="B750" s="13">
        <v>778.70600000000013</v>
      </c>
    </row>
    <row r="751" spans="1:2" x14ac:dyDescent="0.25">
      <c r="A751" s="8">
        <v>44010</v>
      </c>
      <c r="B751" s="13">
        <v>877.15600000000018</v>
      </c>
    </row>
    <row r="752" spans="1:2" x14ac:dyDescent="0.25">
      <c r="A752" s="8">
        <v>44011</v>
      </c>
      <c r="B752" s="13">
        <v>191.88</v>
      </c>
    </row>
    <row r="753" spans="1:2" x14ac:dyDescent="0.25">
      <c r="A753" s="8">
        <v>44012</v>
      </c>
      <c r="B753" s="13">
        <v>1352.9499999999998</v>
      </c>
    </row>
    <row r="754" spans="1:2" x14ac:dyDescent="0.25">
      <c r="A754" s="8">
        <v>44013</v>
      </c>
      <c r="B754" s="13">
        <v>1724.376</v>
      </c>
    </row>
    <row r="755" spans="1:2" x14ac:dyDescent="0.25">
      <c r="A755" s="8">
        <v>44014</v>
      </c>
      <c r="B755" s="13">
        <v>772.78599999999994</v>
      </c>
    </row>
    <row r="756" spans="1:2" x14ac:dyDescent="0.25">
      <c r="A756" s="8">
        <v>44015</v>
      </c>
      <c r="B756" s="13">
        <v>847.7</v>
      </c>
    </row>
    <row r="757" spans="1:2" x14ac:dyDescent="0.25">
      <c r="A757" s="8">
        <v>44016</v>
      </c>
      <c r="B757" s="13">
        <v>1651.3009999999999</v>
      </c>
    </row>
    <row r="758" spans="1:2" x14ac:dyDescent="0.25">
      <c r="A758" s="8">
        <v>44019</v>
      </c>
      <c r="B758" s="13">
        <v>3882.2310000000011</v>
      </c>
    </row>
    <row r="759" spans="1:2" x14ac:dyDescent="0.25">
      <c r="A759" s="8">
        <v>44020</v>
      </c>
      <c r="B759" s="13">
        <v>2616.5120000000002</v>
      </c>
    </row>
    <row r="760" spans="1:2" x14ac:dyDescent="0.25">
      <c r="A760" s="8">
        <v>44021</v>
      </c>
      <c r="B760" s="13">
        <v>573.28599999999994</v>
      </c>
    </row>
    <row r="761" spans="1:2" x14ac:dyDescent="0.25">
      <c r="A761" s="8">
        <v>44022</v>
      </c>
      <c r="B761" s="13">
        <v>895.89499999999998</v>
      </c>
    </row>
    <row r="762" spans="1:2" x14ac:dyDescent="0.25">
      <c r="A762" s="8">
        <v>44024</v>
      </c>
      <c r="B762" s="13">
        <v>95.76</v>
      </c>
    </row>
    <row r="763" spans="1:2" x14ac:dyDescent="0.25">
      <c r="A763" s="8">
        <v>44026</v>
      </c>
      <c r="B763" s="13">
        <v>2149.9600000000005</v>
      </c>
    </row>
    <row r="764" spans="1:2" x14ac:dyDescent="0.25">
      <c r="A764" s="8">
        <v>44027</v>
      </c>
      <c r="B764" s="13">
        <v>380.20000000000005</v>
      </c>
    </row>
    <row r="765" spans="1:2" x14ac:dyDescent="0.25">
      <c r="A765" s="8">
        <v>44028</v>
      </c>
      <c r="B765" s="13">
        <v>910.17000000000019</v>
      </c>
    </row>
    <row r="766" spans="1:2" x14ac:dyDescent="0.25">
      <c r="A766" s="8">
        <v>44029</v>
      </c>
      <c r="B766" s="13">
        <v>2184.88</v>
      </c>
    </row>
    <row r="767" spans="1:2" x14ac:dyDescent="0.25">
      <c r="A767" s="8">
        <v>44030</v>
      </c>
      <c r="B767" s="13">
        <v>2891.8580000000006</v>
      </c>
    </row>
    <row r="768" spans="1:2" x14ac:dyDescent="0.25">
      <c r="A768" s="8">
        <v>44031</v>
      </c>
      <c r="B768" s="13">
        <v>1536.454</v>
      </c>
    </row>
    <row r="769" spans="1:2" x14ac:dyDescent="0.25">
      <c r="A769" s="8">
        <v>44032</v>
      </c>
      <c r="B769" s="13">
        <v>89.949999999999989</v>
      </c>
    </row>
    <row r="770" spans="1:2" x14ac:dyDescent="0.25">
      <c r="A770" s="8">
        <v>44033</v>
      </c>
      <c r="B770" s="13">
        <v>991.09500000000014</v>
      </c>
    </row>
    <row r="771" spans="1:2" x14ac:dyDescent="0.25">
      <c r="A771" s="8">
        <v>44034</v>
      </c>
      <c r="B771" s="13">
        <v>1368.0480000000002</v>
      </c>
    </row>
    <row r="772" spans="1:2" x14ac:dyDescent="0.25">
      <c r="A772" s="8">
        <v>44035</v>
      </c>
      <c r="B772" s="13">
        <v>654.58699999999999</v>
      </c>
    </row>
    <row r="773" spans="1:2" x14ac:dyDescent="0.25">
      <c r="A773" s="8">
        <v>44036</v>
      </c>
      <c r="B773" s="13">
        <v>326.964</v>
      </c>
    </row>
    <row r="774" spans="1:2" x14ac:dyDescent="0.25">
      <c r="A774" s="8">
        <v>44037</v>
      </c>
      <c r="B774" s="13">
        <v>5920.4879999999994</v>
      </c>
    </row>
    <row r="775" spans="1:2" x14ac:dyDescent="0.25">
      <c r="A775" s="8">
        <v>44040</v>
      </c>
      <c r="B775" s="13">
        <v>2033.3740000000003</v>
      </c>
    </row>
    <row r="776" spans="1:2" x14ac:dyDescent="0.25">
      <c r="A776" s="8">
        <v>44041</v>
      </c>
      <c r="B776" s="13">
        <v>819.154</v>
      </c>
    </row>
    <row r="777" spans="1:2" x14ac:dyDescent="0.25">
      <c r="A777" s="8">
        <v>44042</v>
      </c>
      <c r="B777" s="13">
        <v>1770.7759999999998</v>
      </c>
    </row>
    <row r="778" spans="1:2" x14ac:dyDescent="0.25">
      <c r="A778" s="8">
        <v>44043</v>
      </c>
      <c r="B778" s="13">
        <v>2174.1580000000004</v>
      </c>
    </row>
    <row r="779" spans="1:2" x14ac:dyDescent="0.25">
      <c r="A779" s="8">
        <v>44044</v>
      </c>
      <c r="B779" s="13">
        <v>1124.6479999999999</v>
      </c>
    </row>
    <row r="780" spans="1:2" x14ac:dyDescent="0.25">
      <c r="A780" s="8">
        <v>44045</v>
      </c>
      <c r="B780" s="13">
        <v>482.58400000000006</v>
      </c>
    </row>
    <row r="781" spans="1:2" x14ac:dyDescent="0.25">
      <c r="A781" s="8">
        <v>44046</v>
      </c>
      <c r="B781" s="13">
        <v>248.82</v>
      </c>
    </row>
    <row r="782" spans="1:2" x14ac:dyDescent="0.25">
      <c r="A782" s="8">
        <v>44047</v>
      </c>
      <c r="B782" s="13">
        <v>497.90999999999997</v>
      </c>
    </row>
    <row r="783" spans="1:2" x14ac:dyDescent="0.25">
      <c r="A783" s="8">
        <v>44048</v>
      </c>
      <c r="B783" s="13">
        <v>197.04999999999998</v>
      </c>
    </row>
    <row r="784" spans="1:2" x14ac:dyDescent="0.25">
      <c r="A784" s="8">
        <v>44049</v>
      </c>
      <c r="B784" s="13">
        <v>320.38799999999998</v>
      </c>
    </row>
    <row r="785" spans="1:2" x14ac:dyDescent="0.25">
      <c r="A785" s="8">
        <v>44050</v>
      </c>
      <c r="B785" s="13">
        <v>179.97</v>
      </c>
    </row>
    <row r="786" spans="1:2" x14ac:dyDescent="0.25">
      <c r="A786" s="8">
        <v>44051</v>
      </c>
      <c r="B786" s="13">
        <v>1115.204</v>
      </c>
    </row>
    <row r="787" spans="1:2" x14ac:dyDescent="0.25">
      <c r="A787" s="8">
        <v>44052</v>
      </c>
      <c r="B787" s="13">
        <v>661.35399999999993</v>
      </c>
    </row>
    <row r="788" spans="1:2" x14ac:dyDescent="0.25">
      <c r="A788" s="8">
        <v>44054</v>
      </c>
      <c r="B788" s="13">
        <v>151.82</v>
      </c>
    </row>
    <row r="789" spans="1:2" x14ac:dyDescent="0.25">
      <c r="A789" s="8">
        <v>44055</v>
      </c>
      <c r="B789" s="13">
        <v>3951.9605000000001</v>
      </c>
    </row>
    <row r="790" spans="1:2" x14ac:dyDescent="0.25">
      <c r="A790" s="8">
        <v>44056</v>
      </c>
      <c r="B790" s="13">
        <v>731.524</v>
      </c>
    </row>
    <row r="791" spans="1:2" x14ac:dyDescent="0.25">
      <c r="A791" s="8">
        <v>44057</v>
      </c>
      <c r="B791" s="13">
        <v>923.68799999999987</v>
      </c>
    </row>
    <row r="792" spans="1:2" x14ac:dyDescent="0.25">
      <c r="A792" s="8">
        <v>44058</v>
      </c>
      <c r="B792" s="13">
        <v>1680.2660000000001</v>
      </c>
    </row>
    <row r="793" spans="1:2" x14ac:dyDescent="0.25">
      <c r="A793" s="8">
        <v>44059</v>
      </c>
      <c r="B793" s="13">
        <v>204.54</v>
      </c>
    </row>
    <row r="794" spans="1:2" x14ac:dyDescent="0.25">
      <c r="A794" s="8">
        <v>44060</v>
      </c>
      <c r="B794" s="13">
        <v>15.712000000000002</v>
      </c>
    </row>
    <row r="795" spans="1:2" x14ac:dyDescent="0.25">
      <c r="A795" s="8">
        <v>44061</v>
      </c>
      <c r="B795" s="13">
        <v>496.11399999999998</v>
      </c>
    </row>
    <row r="796" spans="1:2" x14ac:dyDescent="0.25">
      <c r="A796" s="8">
        <v>44062</v>
      </c>
      <c r="B796" s="13">
        <v>448.79200000000003</v>
      </c>
    </row>
    <row r="797" spans="1:2" x14ac:dyDescent="0.25">
      <c r="A797" s="8">
        <v>44063</v>
      </c>
      <c r="B797" s="13">
        <v>14.78</v>
      </c>
    </row>
    <row r="798" spans="1:2" x14ac:dyDescent="0.25">
      <c r="A798" s="8">
        <v>44064</v>
      </c>
      <c r="B798" s="13">
        <v>4798.2920000000004</v>
      </c>
    </row>
    <row r="799" spans="1:2" x14ac:dyDescent="0.25">
      <c r="A799" s="8">
        <v>44065</v>
      </c>
      <c r="B799" s="13">
        <v>405.35</v>
      </c>
    </row>
    <row r="800" spans="1:2" x14ac:dyDescent="0.25">
      <c r="A800" s="8">
        <v>44066</v>
      </c>
      <c r="B800" s="13">
        <v>4187.348</v>
      </c>
    </row>
    <row r="801" spans="1:2" x14ac:dyDescent="0.25">
      <c r="A801" s="8">
        <v>44069</v>
      </c>
      <c r="B801" s="13">
        <v>4874.2979999999998</v>
      </c>
    </row>
    <row r="802" spans="1:2" x14ac:dyDescent="0.25">
      <c r="A802" s="8">
        <v>44070</v>
      </c>
      <c r="B802" s="13">
        <v>767.91099999999994</v>
      </c>
    </row>
    <row r="803" spans="1:2" x14ac:dyDescent="0.25">
      <c r="A803" s="8">
        <v>44071</v>
      </c>
      <c r="B803" s="13">
        <v>322.02480000000003</v>
      </c>
    </row>
    <row r="804" spans="1:2" x14ac:dyDescent="0.25">
      <c r="A804" s="8">
        <v>44072</v>
      </c>
      <c r="B804" s="13">
        <v>632.18799999999999</v>
      </c>
    </row>
    <row r="805" spans="1:2" x14ac:dyDescent="0.25">
      <c r="A805" s="8">
        <v>44073</v>
      </c>
      <c r="B805" s="13">
        <v>1656.87</v>
      </c>
    </row>
    <row r="806" spans="1:2" x14ac:dyDescent="0.25">
      <c r="A806" s="8">
        <v>44074</v>
      </c>
      <c r="B806" s="13">
        <v>23.968000000000004</v>
      </c>
    </row>
    <row r="807" spans="1:2" x14ac:dyDescent="0.25">
      <c r="A807" s="8">
        <v>44075</v>
      </c>
      <c r="B807" s="13">
        <v>5766.1519999999991</v>
      </c>
    </row>
    <row r="808" spans="1:2" x14ac:dyDescent="0.25">
      <c r="A808" s="8">
        <v>44076</v>
      </c>
      <c r="B808" s="13">
        <v>6792.1929999999993</v>
      </c>
    </row>
    <row r="809" spans="1:2" x14ac:dyDescent="0.25">
      <c r="A809" s="8">
        <v>44077</v>
      </c>
      <c r="B809" s="13">
        <v>2365.5960000000009</v>
      </c>
    </row>
    <row r="810" spans="1:2" x14ac:dyDescent="0.25">
      <c r="A810" s="8">
        <v>44078</v>
      </c>
      <c r="B810" s="13">
        <v>4532.0420000000004</v>
      </c>
    </row>
    <row r="811" spans="1:2" x14ac:dyDescent="0.25">
      <c r="A811" s="8">
        <v>44079</v>
      </c>
      <c r="B811" s="13">
        <v>5226.348</v>
      </c>
    </row>
    <row r="812" spans="1:2" x14ac:dyDescent="0.25">
      <c r="A812" s="8">
        <v>44080</v>
      </c>
      <c r="B812" s="13">
        <v>1313.5360000000001</v>
      </c>
    </row>
    <row r="813" spans="1:2" x14ac:dyDescent="0.25">
      <c r="A813" s="8">
        <v>44082</v>
      </c>
      <c r="B813" s="13">
        <v>4493.9835999999996</v>
      </c>
    </row>
    <row r="814" spans="1:2" x14ac:dyDescent="0.25">
      <c r="A814" s="8">
        <v>44083</v>
      </c>
      <c r="B814" s="13">
        <v>84.992000000000019</v>
      </c>
    </row>
    <row r="815" spans="1:2" x14ac:dyDescent="0.25">
      <c r="A815" s="8">
        <v>44084</v>
      </c>
      <c r="B815" s="13">
        <v>2094.3240000000005</v>
      </c>
    </row>
    <row r="816" spans="1:2" x14ac:dyDescent="0.25">
      <c r="A816" s="8">
        <v>44085</v>
      </c>
      <c r="B816" s="13">
        <v>6501.5860000000011</v>
      </c>
    </row>
    <row r="817" spans="1:2" x14ac:dyDescent="0.25">
      <c r="A817" s="8">
        <v>44086</v>
      </c>
      <c r="B817" s="13">
        <v>2043.7920000000001</v>
      </c>
    </row>
    <row r="818" spans="1:2" x14ac:dyDescent="0.25">
      <c r="A818" s="8">
        <v>44087</v>
      </c>
      <c r="B818" s="13">
        <v>2374.7299999999996</v>
      </c>
    </row>
    <row r="819" spans="1:2" x14ac:dyDescent="0.25">
      <c r="A819" s="8">
        <v>44088</v>
      </c>
      <c r="B819" s="13">
        <v>1137.3380000000002</v>
      </c>
    </row>
    <row r="820" spans="1:2" x14ac:dyDescent="0.25">
      <c r="A820" s="8">
        <v>44089</v>
      </c>
      <c r="B820" s="13">
        <v>2101.1820000000002</v>
      </c>
    </row>
    <row r="821" spans="1:2" x14ac:dyDescent="0.25">
      <c r="A821" s="8">
        <v>44090</v>
      </c>
      <c r="B821" s="13">
        <v>425.88599999999997</v>
      </c>
    </row>
    <row r="822" spans="1:2" x14ac:dyDescent="0.25">
      <c r="A822" s="8">
        <v>44091</v>
      </c>
      <c r="B822" s="13">
        <v>2043.126</v>
      </c>
    </row>
    <row r="823" spans="1:2" x14ac:dyDescent="0.25">
      <c r="A823" s="8">
        <v>44092</v>
      </c>
      <c r="B823" s="13">
        <v>4751.0820000000003</v>
      </c>
    </row>
    <row r="824" spans="1:2" x14ac:dyDescent="0.25">
      <c r="A824" s="8">
        <v>44093</v>
      </c>
      <c r="B824" s="13">
        <v>3839.3119999999999</v>
      </c>
    </row>
    <row r="825" spans="1:2" x14ac:dyDescent="0.25">
      <c r="A825" s="8">
        <v>44094</v>
      </c>
      <c r="B825" s="13">
        <v>1232.0039999999999</v>
      </c>
    </row>
    <row r="826" spans="1:2" x14ac:dyDescent="0.25">
      <c r="A826" s="8">
        <v>44096</v>
      </c>
      <c r="B826" s="13">
        <v>615.57000000000005</v>
      </c>
    </row>
    <row r="827" spans="1:2" x14ac:dyDescent="0.25">
      <c r="A827" s="8">
        <v>44097</v>
      </c>
      <c r="B827" s="13">
        <v>1322.145</v>
      </c>
    </row>
    <row r="828" spans="1:2" x14ac:dyDescent="0.25">
      <c r="A828" s="8">
        <v>44098</v>
      </c>
      <c r="B828" s="13">
        <v>2286.0500000000002</v>
      </c>
    </row>
    <row r="829" spans="1:2" x14ac:dyDescent="0.25">
      <c r="A829" s="8">
        <v>44099</v>
      </c>
      <c r="B829" s="13">
        <v>3443.0910000000003</v>
      </c>
    </row>
    <row r="830" spans="1:2" x14ac:dyDescent="0.25">
      <c r="A830" s="8">
        <v>44100</v>
      </c>
      <c r="B830" s="13">
        <v>2698.1665000000003</v>
      </c>
    </row>
    <row r="831" spans="1:2" x14ac:dyDescent="0.25">
      <c r="A831" s="8">
        <v>44101</v>
      </c>
      <c r="B831" s="13">
        <v>1992.9858000000002</v>
      </c>
    </row>
    <row r="832" spans="1:2" x14ac:dyDescent="0.25">
      <c r="A832" s="8">
        <v>44102</v>
      </c>
      <c r="B832" s="13">
        <v>99.13600000000001</v>
      </c>
    </row>
    <row r="833" spans="1:2" x14ac:dyDescent="0.25">
      <c r="A833" s="8">
        <v>44103</v>
      </c>
      <c r="B833" s="13">
        <v>1307.7920000000001</v>
      </c>
    </row>
    <row r="834" spans="1:2" x14ac:dyDescent="0.25">
      <c r="A834" s="8">
        <v>44104</v>
      </c>
      <c r="B834" s="13">
        <v>525.88400000000001</v>
      </c>
    </row>
    <row r="835" spans="1:2" x14ac:dyDescent="0.25">
      <c r="A835" s="8">
        <v>44105</v>
      </c>
      <c r="B835" s="13">
        <v>781.41400000000021</v>
      </c>
    </row>
    <row r="836" spans="1:2" x14ac:dyDescent="0.25">
      <c r="A836" s="8">
        <v>44106</v>
      </c>
      <c r="B836" s="13">
        <v>18452.971999999994</v>
      </c>
    </row>
    <row r="837" spans="1:2" x14ac:dyDescent="0.25">
      <c r="A837" s="8">
        <v>44107</v>
      </c>
      <c r="B837" s="13">
        <v>1680.6960000000001</v>
      </c>
    </row>
    <row r="838" spans="1:2" x14ac:dyDescent="0.25">
      <c r="A838" s="8">
        <v>44108</v>
      </c>
      <c r="B838" s="13">
        <v>5912.7820000000011</v>
      </c>
    </row>
    <row r="839" spans="1:2" x14ac:dyDescent="0.25">
      <c r="A839" s="8">
        <v>44110</v>
      </c>
      <c r="B839" s="13">
        <v>830.40000000000009</v>
      </c>
    </row>
    <row r="840" spans="1:2" x14ac:dyDescent="0.25">
      <c r="A840" s="8">
        <v>44111</v>
      </c>
      <c r="B840" s="13">
        <v>973.71199999999988</v>
      </c>
    </row>
    <row r="841" spans="1:2" x14ac:dyDescent="0.25">
      <c r="A841" s="8">
        <v>44112</v>
      </c>
      <c r="B841" s="13">
        <v>561.53600000000006</v>
      </c>
    </row>
    <row r="842" spans="1:2" x14ac:dyDescent="0.25">
      <c r="A842" s="8">
        <v>44113</v>
      </c>
      <c r="B842" s="13">
        <v>546.92000000000007</v>
      </c>
    </row>
    <row r="843" spans="1:2" x14ac:dyDescent="0.25">
      <c r="A843" s="8">
        <v>44114</v>
      </c>
      <c r="B843" s="13">
        <v>282.75299999999999</v>
      </c>
    </row>
    <row r="844" spans="1:2" x14ac:dyDescent="0.25">
      <c r="A844" s="8">
        <v>44115</v>
      </c>
      <c r="B844" s="13">
        <v>33.064</v>
      </c>
    </row>
    <row r="845" spans="1:2" x14ac:dyDescent="0.25">
      <c r="A845" s="8">
        <v>44117</v>
      </c>
      <c r="B845" s="13">
        <v>1650.6180000000006</v>
      </c>
    </row>
    <row r="846" spans="1:2" x14ac:dyDescent="0.25">
      <c r="A846" s="8">
        <v>44118</v>
      </c>
      <c r="B846" s="13">
        <v>3335.8879999999999</v>
      </c>
    </row>
    <row r="847" spans="1:2" x14ac:dyDescent="0.25">
      <c r="A847" s="8">
        <v>44119</v>
      </c>
      <c r="B847" s="13">
        <v>1620.1499999999999</v>
      </c>
    </row>
    <row r="848" spans="1:2" x14ac:dyDescent="0.25">
      <c r="A848" s="8">
        <v>44120</v>
      </c>
      <c r="B848" s="13">
        <v>142.18199999999999</v>
      </c>
    </row>
    <row r="849" spans="1:2" x14ac:dyDescent="0.25">
      <c r="A849" s="8">
        <v>44121</v>
      </c>
      <c r="B849" s="13">
        <v>2953.3460000000005</v>
      </c>
    </row>
    <row r="850" spans="1:2" x14ac:dyDescent="0.25">
      <c r="A850" s="8">
        <v>44122</v>
      </c>
      <c r="B850" s="13">
        <v>307.92</v>
      </c>
    </row>
    <row r="851" spans="1:2" x14ac:dyDescent="0.25">
      <c r="A851" s="8">
        <v>44124</v>
      </c>
      <c r="B851" s="13">
        <v>946.17399999999998</v>
      </c>
    </row>
    <row r="852" spans="1:2" x14ac:dyDescent="0.25">
      <c r="A852" s="8">
        <v>44125</v>
      </c>
      <c r="B852" s="13">
        <v>7951.5920000000024</v>
      </c>
    </row>
    <row r="853" spans="1:2" x14ac:dyDescent="0.25">
      <c r="A853" s="8">
        <v>44126</v>
      </c>
      <c r="B853" s="13">
        <v>188.28</v>
      </c>
    </row>
    <row r="854" spans="1:2" x14ac:dyDescent="0.25">
      <c r="A854" s="8">
        <v>44127</v>
      </c>
      <c r="B854" s="13">
        <v>467.42199999999997</v>
      </c>
    </row>
    <row r="855" spans="1:2" x14ac:dyDescent="0.25">
      <c r="A855" s="8">
        <v>44128</v>
      </c>
      <c r="B855" s="13">
        <v>1365.498</v>
      </c>
    </row>
    <row r="856" spans="1:2" x14ac:dyDescent="0.25">
      <c r="A856" s="8">
        <v>44129</v>
      </c>
      <c r="B856" s="13">
        <v>783.96000000000015</v>
      </c>
    </row>
    <row r="857" spans="1:2" x14ac:dyDescent="0.25">
      <c r="A857" s="8">
        <v>44131</v>
      </c>
      <c r="B857" s="13">
        <v>978.79</v>
      </c>
    </row>
    <row r="858" spans="1:2" x14ac:dyDescent="0.25">
      <c r="A858" s="8">
        <v>44132</v>
      </c>
      <c r="B858" s="13">
        <v>2899.0210000000002</v>
      </c>
    </row>
    <row r="859" spans="1:2" x14ac:dyDescent="0.25">
      <c r="A859" s="8">
        <v>44133</v>
      </c>
      <c r="B859" s="13">
        <v>131.154</v>
      </c>
    </row>
    <row r="860" spans="1:2" x14ac:dyDescent="0.25">
      <c r="A860" s="8">
        <v>44134</v>
      </c>
      <c r="B860" s="13">
        <v>159.00200000000001</v>
      </c>
    </row>
    <row r="861" spans="1:2" x14ac:dyDescent="0.25">
      <c r="A861" s="8">
        <v>44135</v>
      </c>
      <c r="B861" s="13">
        <v>3750.4990000000007</v>
      </c>
    </row>
    <row r="862" spans="1:2" x14ac:dyDescent="0.25">
      <c r="A862" s="8">
        <v>44136</v>
      </c>
      <c r="B862" s="13">
        <v>453.37400000000002</v>
      </c>
    </row>
    <row r="863" spans="1:2" x14ac:dyDescent="0.25">
      <c r="A863" s="8">
        <v>44138</v>
      </c>
      <c r="B863" s="13">
        <v>3802.7960000000003</v>
      </c>
    </row>
    <row r="864" spans="1:2" x14ac:dyDescent="0.25">
      <c r="A864" s="8">
        <v>44139</v>
      </c>
      <c r="B864" s="13">
        <v>3888.8180000000011</v>
      </c>
    </row>
    <row r="865" spans="1:2" x14ac:dyDescent="0.25">
      <c r="A865" s="8">
        <v>44140</v>
      </c>
      <c r="B865" s="13">
        <v>4266.898799999999</v>
      </c>
    </row>
    <row r="866" spans="1:2" x14ac:dyDescent="0.25">
      <c r="A866" s="8">
        <v>44141</v>
      </c>
      <c r="B866" s="13">
        <v>773.25600000000009</v>
      </c>
    </row>
    <row r="867" spans="1:2" x14ac:dyDescent="0.25">
      <c r="A867" s="8">
        <v>44142</v>
      </c>
      <c r="B867" s="13">
        <v>3810.4639999999999</v>
      </c>
    </row>
    <row r="868" spans="1:2" x14ac:dyDescent="0.25">
      <c r="A868" s="8">
        <v>44143</v>
      </c>
      <c r="B868" s="13">
        <v>993.89999999999986</v>
      </c>
    </row>
    <row r="869" spans="1:2" x14ac:dyDescent="0.25">
      <c r="A869" s="8">
        <v>44144</v>
      </c>
      <c r="B869" s="13">
        <v>479.97</v>
      </c>
    </row>
    <row r="870" spans="1:2" x14ac:dyDescent="0.25">
      <c r="A870" s="8">
        <v>44145</v>
      </c>
      <c r="B870" s="13">
        <v>4723.4780000000001</v>
      </c>
    </row>
    <row r="871" spans="1:2" x14ac:dyDescent="0.25">
      <c r="A871" s="8">
        <v>44146</v>
      </c>
      <c r="B871" s="13">
        <v>4944.2960000000003</v>
      </c>
    </row>
    <row r="872" spans="1:2" x14ac:dyDescent="0.25">
      <c r="A872" s="8">
        <v>44147</v>
      </c>
      <c r="B872" s="13">
        <v>4914.9380000000001</v>
      </c>
    </row>
    <row r="873" spans="1:2" x14ac:dyDescent="0.25">
      <c r="A873" s="8">
        <v>44148</v>
      </c>
      <c r="B873" s="13">
        <v>2945.1380000000004</v>
      </c>
    </row>
    <row r="874" spans="1:2" x14ac:dyDescent="0.25">
      <c r="A874" s="8">
        <v>44149</v>
      </c>
      <c r="B874" s="13">
        <v>2774.0619999999999</v>
      </c>
    </row>
    <row r="875" spans="1:2" x14ac:dyDescent="0.25">
      <c r="A875" s="8">
        <v>44150</v>
      </c>
      <c r="B875" s="13">
        <v>2145.7179999999998</v>
      </c>
    </row>
    <row r="876" spans="1:2" x14ac:dyDescent="0.25">
      <c r="A876" s="8">
        <v>44151</v>
      </c>
      <c r="B876" s="13">
        <v>36.72</v>
      </c>
    </row>
    <row r="877" spans="1:2" x14ac:dyDescent="0.25">
      <c r="A877" s="8">
        <v>44152</v>
      </c>
      <c r="B877" s="13">
        <v>142.684</v>
      </c>
    </row>
    <row r="878" spans="1:2" x14ac:dyDescent="0.25">
      <c r="A878" s="8">
        <v>44153</v>
      </c>
      <c r="B878" s="13">
        <v>3958.9319999999998</v>
      </c>
    </row>
    <row r="879" spans="1:2" x14ac:dyDescent="0.25">
      <c r="A879" s="8">
        <v>44154</v>
      </c>
      <c r="B879" s="13">
        <v>638.4620000000001</v>
      </c>
    </row>
    <row r="880" spans="1:2" x14ac:dyDescent="0.25">
      <c r="A880" s="8">
        <v>44155</v>
      </c>
      <c r="B880" s="13">
        <v>3070.3330000000001</v>
      </c>
    </row>
    <row r="881" spans="1:2" x14ac:dyDescent="0.25">
      <c r="A881" s="8">
        <v>44156</v>
      </c>
      <c r="B881" s="13">
        <v>1176.8910000000001</v>
      </c>
    </row>
    <row r="882" spans="1:2" x14ac:dyDescent="0.25">
      <c r="A882" s="8">
        <v>44157</v>
      </c>
      <c r="B882" s="13">
        <v>317.04399999999998</v>
      </c>
    </row>
    <row r="883" spans="1:2" x14ac:dyDescent="0.25">
      <c r="A883" s="8">
        <v>44158</v>
      </c>
      <c r="B883" s="13">
        <v>100.61600000000001</v>
      </c>
    </row>
    <row r="884" spans="1:2" x14ac:dyDescent="0.25">
      <c r="A884" s="8">
        <v>44159</v>
      </c>
      <c r="B884" s="13">
        <v>6394.5380000000023</v>
      </c>
    </row>
    <row r="885" spans="1:2" x14ac:dyDescent="0.25">
      <c r="A885" s="8">
        <v>44160</v>
      </c>
      <c r="B885" s="13">
        <v>7978.5510000000004</v>
      </c>
    </row>
    <row r="886" spans="1:2" x14ac:dyDescent="0.25">
      <c r="A886" s="8">
        <v>44161</v>
      </c>
      <c r="B886" s="13">
        <v>8329.7430000000004</v>
      </c>
    </row>
    <row r="887" spans="1:2" x14ac:dyDescent="0.25">
      <c r="A887" s="8">
        <v>44162</v>
      </c>
      <c r="B887" s="13">
        <v>1651.2390000000003</v>
      </c>
    </row>
    <row r="888" spans="1:2" x14ac:dyDescent="0.25">
      <c r="A888" s="8">
        <v>44163</v>
      </c>
      <c r="B888" s="13">
        <v>3428.3720000000003</v>
      </c>
    </row>
    <row r="889" spans="1:2" x14ac:dyDescent="0.25">
      <c r="A889" s="8">
        <v>44164</v>
      </c>
      <c r="B889" s="13">
        <v>300.59200000000004</v>
      </c>
    </row>
    <row r="890" spans="1:2" x14ac:dyDescent="0.25">
      <c r="A890" s="8">
        <v>44165</v>
      </c>
      <c r="B890" s="13">
        <v>970.14200000000005</v>
      </c>
    </row>
    <row r="891" spans="1:2" x14ac:dyDescent="0.25">
      <c r="A891" s="8">
        <v>44166</v>
      </c>
      <c r="B891" s="13">
        <v>7365.454999999999</v>
      </c>
    </row>
    <row r="892" spans="1:2" x14ac:dyDescent="0.25">
      <c r="A892" s="8">
        <v>44167</v>
      </c>
      <c r="B892" s="13">
        <v>4684.616</v>
      </c>
    </row>
    <row r="893" spans="1:2" x14ac:dyDescent="0.25">
      <c r="A893" s="8">
        <v>44168</v>
      </c>
      <c r="B893" s="13">
        <v>5269.8160000000007</v>
      </c>
    </row>
    <row r="894" spans="1:2" x14ac:dyDescent="0.25">
      <c r="A894" s="8">
        <v>44169</v>
      </c>
      <c r="B894" s="13">
        <v>944.28600000000006</v>
      </c>
    </row>
    <row r="895" spans="1:2" x14ac:dyDescent="0.25">
      <c r="A895" s="8">
        <v>44170</v>
      </c>
      <c r="B895" s="13">
        <v>5267.003999999999</v>
      </c>
    </row>
    <row r="896" spans="1:2" x14ac:dyDescent="0.25">
      <c r="A896" s="8">
        <v>44171</v>
      </c>
      <c r="B896" s="13">
        <v>3878.2760000000003</v>
      </c>
    </row>
    <row r="897" spans="1:2" x14ac:dyDescent="0.25">
      <c r="A897" s="8">
        <v>44173</v>
      </c>
      <c r="B897" s="13">
        <v>4709.0950000000012</v>
      </c>
    </row>
    <row r="898" spans="1:2" x14ac:dyDescent="0.25">
      <c r="A898" s="8">
        <v>44174</v>
      </c>
      <c r="B898" s="13">
        <v>1855.4829999999999</v>
      </c>
    </row>
    <row r="899" spans="1:2" x14ac:dyDescent="0.25">
      <c r="A899" s="8">
        <v>44175</v>
      </c>
      <c r="B899" s="13">
        <v>3459.7100000000005</v>
      </c>
    </row>
    <row r="900" spans="1:2" x14ac:dyDescent="0.25">
      <c r="A900" s="8">
        <v>44176</v>
      </c>
      <c r="B900" s="13">
        <v>6102.2500000000009</v>
      </c>
    </row>
    <row r="901" spans="1:2" x14ac:dyDescent="0.25">
      <c r="A901" s="8">
        <v>44177</v>
      </c>
      <c r="B901" s="13">
        <v>1981.1149999999996</v>
      </c>
    </row>
    <row r="902" spans="1:2" x14ac:dyDescent="0.25">
      <c r="A902" s="8">
        <v>44178</v>
      </c>
      <c r="B902" s="13">
        <v>1194.088</v>
      </c>
    </row>
    <row r="903" spans="1:2" x14ac:dyDescent="0.25">
      <c r="A903" s="8">
        <v>44179</v>
      </c>
      <c r="B903" s="13">
        <v>828.654</v>
      </c>
    </row>
    <row r="904" spans="1:2" x14ac:dyDescent="0.25">
      <c r="A904" s="8">
        <v>44180</v>
      </c>
      <c r="B904" s="13">
        <v>2637.087</v>
      </c>
    </row>
    <row r="905" spans="1:2" x14ac:dyDescent="0.25">
      <c r="A905" s="8">
        <v>44181</v>
      </c>
      <c r="B905" s="13">
        <v>628.54199999999992</v>
      </c>
    </row>
    <row r="906" spans="1:2" x14ac:dyDescent="0.25">
      <c r="A906" s="8">
        <v>44182</v>
      </c>
      <c r="B906" s="13">
        <v>12185.134</v>
      </c>
    </row>
    <row r="907" spans="1:2" x14ac:dyDescent="0.25">
      <c r="A907" s="8">
        <v>44183</v>
      </c>
      <c r="B907" s="13">
        <v>7051.35</v>
      </c>
    </row>
    <row r="908" spans="1:2" x14ac:dyDescent="0.25">
      <c r="A908" s="8">
        <v>44184</v>
      </c>
      <c r="B908" s="13">
        <v>815.11200000000008</v>
      </c>
    </row>
    <row r="909" spans="1:2" x14ac:dyDescent="0.25">
      <c r="A909" s="8">
        <v>44185</v>
      </c>
      <c r="B909" s="13">
        <v>134.54000000000002</v>
      </c>
    </row>
    <row r="910" spans="1:2" x14ac:dyDescent="0.25">
      <c r="A910" s="8">
        <v>44187</v>
      </c>
      <c r="B910" s="13">
        <v>1043.1279999999999</v>
      </c>
    </row>
    <row r="911" spans="1:2" x14ac:dyDescent="0.25">
      <c r="A911" s="8">
        <v>44188</v>
      </c>
      <c r="B911" s="13">
        <v>6965.857</v>
      </c>
    </row>
    <row r="912" spans="1:2" x14ac:dyDescent="0.25">
      <c r="A912" s="8">
        <v>44189</v>
      </c>
      <c r="B912" s="13">
        <v>1938.2600000000002</v>
      </c>
    </row>
    <row r="913" spans="1:2" x14ac:dyDescent="0.25">
      <c r="A913" s="8">
        <v>44190</v>
      </c>
      <c r="B913" s="13">
        <v>10488.055</v>
      </c>
    </row>
    <row r="914" spans="1:2" x14ac:dyDescent="0.25">
      <c r="A914" s="8">
        <v>44191</v>
      </c>
      <c r="B914" s="13">
        <v>1829.4179999999999</v>
      </c>
    </row>
    <row r="915" spans="1:2" x14ac:dyDescent="0.25">
      <c r="A915" s="8">
        <v>44192</v>
      </c>
      <c r="B915" s="13">
        <v>959.4899999999999</v>
      </c>
    </row>
    <row r="916" spans="1:2" x14ac:dyDescent="0.25">
      <c r="A916" s="8">
        <v>44194</v>
      </c>
      <c r="B916" s="13">
        <v>1277.6799999999998</v>
      </c>
    </row>
    <row r="917" spans="1:2" x14ac:dyDescent="0.25">
      <c r="A917" s="8">
        <v>44195</v>
      </c>
      <c r="B917" s="13">
        <v>773.774</v>
      </c>
    </row>
    <row r="918" spans="1:2" x14ac:dyDescent="0.25">
      <c r="A918" s="8">
        <v>44196</v>
      </c>
      <c r="B918" s="13">
        <v>731.76800000000003</v>
      </c>
    </row>
    <row r="919" spans="1:2" x14ac:dyDescent="0.25">
      <c r="A919" s="8">
        <v>44197</v>
      </c>
      <c r="B919" s="13">
        <v>1481.8280000000002</v>
      </c>
    </row>
    <row r="920" spans="1:2" x14ac:dyDescent="0.25">
      <c r="A920" s="8">
        <v>44198</v>
      </c>
      <c r="B920" s="13">
        <v>2079.5540000000001</v>
      </c>
    </row>
    <row r="921" spans="1:2" x14ac:dyDescent="0.25">
      <c r="A921" s="8">
        <v>44199</v>
      </c>
      <c r="B921" s="13">
        <v>2070.2719999999999</v>
      </c>
    </row>
    <row r="922" spans="1:2" x14ac:dyDescent="0.25">
      <c r="A922" s="8">
        <v>44202</v>
      </c>
      <c r="B922" s="13">
        <v>33.74</v>
      </c>
    </row>
    <row r="923" spans="1:2" x14ac:dyDescent="0.25">
      <c r="A923" s="8">
        <v>44203</v>
      </c>
      <c r="B923" s="13">
        <v>3395.59</v>
      </c>
    </row>
    <row r="924" spans="1:2" x14ac:dyDescent="0.25">
      <c r="A924" s="8">
        <v>44204</v>
      </c>
      <c r="B924" s="13">
        <v>892.98</v>
      </c>
    </row>
    <row r="925" spans="1:2" x14ac:dyDescent="0.25">
      <c r="A925" s="8">
        <v>44205</v>
      </c>
      <c r="B925" s="13">
        <v>274.49100000000004</v>
      </c>
    </row>
    <row r="926" spans="1:2" x14ac:dyDescent="0.25">
      <c r="A926" s="8">
        <v>44208</v>
      </c>
      <c r="B926" s="13">
        <v>848.51999999999975</v>
      </c>
    </row>
    <row r="927" spans="1:2" x14ac:dyDescent="0.25">
      <c r="A927" s="8">
        <v>44209</v>
      </c>
      <c r="B927" s="13">
        <v>4619.329999999999</v>
      </c>
    </row>
    <row r="928" spans="1:2" x14ac:dyDescent="0.25">
      <c r="A928" s="8">
        <v>44210</v>
      </c>
      <c r="B928" s="13">
        <v>1056.038</v>
      </c>
    </row>
    <row r="929" spans="1:2" x14ac:dyDescent="0.25">
      <c r="A929" s="8">
        <v>44211</v>
      </c>
      <c r="B929" s="13">
        <v>2140.2799999999997</v>
      </c>
    </row>
    <row r="930" spans="1:2" x14ac:dyDescent="0.25">
      <c r="A930" s="8">
        <v>44212</v>
      </c>
      <c r="B930" s="13">
        <v>6230.2919999999995</v>
      </c>
    </row>
    <row r="931" spans="1:2" x14ac:dyDescent="0.25">
      <c r="A931" s="8">
        <v>44215</v>
      </c>
      <c r="B931" s="13">
        <v>2013.7149999999997</v>
      </c>
    </row>
    <row r="932" spans="1:2" x14ac:dyDescent="0.25">
      <c r="A932" s="8">
        <v>44216</v>
      </c>
      <c r="B932" s="13">
        <v>767.83800000000008</v>
      </c>
    </row>
    <row r="933" spans="1:2" x14ac:dyDescent="0.25">
      <c r="A933" s="8">
        <v>44217</v>
      </c>
      <c r="B933" s="13">
        <v>2546.643</v>
      </c>
    </row>
    <row r="934" spans="1:2" x14ac:dyDescent="0.25">
      <c r="A934" s="8">
        <v>44218</v>
      </c>
      <c r="B934" s="13">
        <v>4212.3719999999994</v>
      </c>
    </row>
    <row r="935" spans="1:2" x14ac:dyDescent="0.25">
      <c r="A935" s="8">
        <v>44219</v>
      </c>
      <c r="B935" s="13">
        <v>450.33400000000006</v>
      </c>
    </row>
    <row r="936" spans="1:2" x14ac:dyDescent="0.25">
      <c r="A936" s="8">
        <v>44220</v>
      </c>
      <c r="B936" s="13">
        <v>418.66600000000005</v>
      </c>
    </row>
    <row r="937" spans="1:2" x14ac:dyDescent="0.25">
      <c r="A937" s="8">
        <v>44222</v>
      </c>
      <c r="B937" s="13">
        <v>3055.28</v>
      </c>
    </row>
    <row r="938" spans="1:2" x14ac:dyDescent="0.25">
      <c r="A938" s="8">
        <v>44223</v>
      </c>
      <c r="B938" s="13">
        <v>331.91399999999999</v>
      </c>
    </row>
    <row r="939" spans="1:2" x14ac:dyDescent="0.25">
      <c r="A939" s="8">
        <v>44224</v>
      </c>
      <c r="B939" s="13">
        <v>1007.52</v>
      </c>
    </row>
    <row r="940" spans="1:2" x14ac:dyDescent="0.25">
      <c r="A940" s="8">
        <v>44225</v>
      </c>
      <c r="B940" s="13">
        <v>294.84200000000004</v>
      </c>
    </row>
    <row r="941" spans="1:2" x14ac:dyDescent="0.25">
      <c r="A941" s="8">
        <v>44226</v>
      </c>
      <c r="B941" s="13">
        <v>3749.335</v>
      </c>
    </row>
    <row r="942" spans="1:2" x14ac:dyDescent="0.25">
      <c r="A942" s="8">
        <v>44229</v>
      </c>
      <c r="B942" s="13">
        <v>913.35400000000004</v>
      </c>
    </row>
    <row r="943" spans="1:2" x14ac:dyDescent="0.25">
      <c r="A943" s="8">
        <v>44230</v>
      </c>
      <c r="B943" s="13">
        <v>922.327</v>
      </c>
    </row>
    <row r="944" spans="1:2" x14ac:dyDescent="0.25">
      <c r="A944" s="8">
        <v>44231</v>
      </c>
      <c r="B944" s="13">
        <v>32.67</v>
      </c>
    </row>
    <row r="945" spans="1:2" x14ac:dyDescent="0.25">
      <c r="A945" s="8">
        <v>44232</v>
      </c>
      <c r="B945" s="13">
        <v>2263.0119999999997</v>
      </c>
    </row>
    <row r="946" spans="1:2" x14ac:dyDescent="0.25">
      <c r="A946" s="8">
        <v>44233</v>
      </c>
      <c r="B946" s="13">
        <v>904.35399999999993</v>
      </c>
    </row>
    <row r="947" spans="1:2" x14ac:dyDescent="0.25">
      <c r="A947" s="8">
        <v>44236</v>
      </c>
      <c r="B947" s="13">
        <v>773.76400000000001</v>
      </c>
    </row>
    <row r="948" spans="1:2" x14ac:dyDescent="0.25">
      <c r="A948" s="8">
        <v>44237</v>
      </c>
      <c r="B948" s="13">
        <v>227.10299999999998</v>
      </c>
    </row>
    <row r="949" spans="1:2" x14ac:dyDescent="0.25">
      <c r="A949" s="8">
        <v>44238</v>
      </c>
      <c r="B949" s="13">
        <v>1241.5160000000001</v>
      </c>
    </row>
    <row r="950" spans="1:2" x14ac:dyDescent="0.25">
      <c r="A950" s="8">
        <v>44240</v>
      </c>
      <c r="B950" s="13">
        <v>1058.43</v>
      </c>
    </row>
    <row r="951" spans="1:2" x14ac:dyDescent="0.25">
      <c r="A951" s="8">
        <v>44243</v>
      </c>
      <c r="B951" s="13">
        <v>1337.442</v>
      </c>
    </row>
    <row r="952" spans="1:2" x14ac:dyDescent="0.25">
      <c r="A952" s="8">
        <v>44244</v>
      </c>
      <c r="B952" s="13">
        <v>2964.8173999999995</v>
      </c>
    </row>
    <row r="953" spans="1:2" x14ac:dyDescent="0.25">
      <c r="A953" s="8">
        <v>44245</v>
      </c>
      <c r="B953" s="13">
        <v>287.32599999999996</v>
      </c>
    </row>
    <row r="954" spans="1:2" x14ac:dyDescent="0.25">
      <c r="A954" s="8">
        <v>44246</v>
      </c>
      <c r="B954" s="13">
        <v>1314.59</v>
      </c>
    </row>
    <row r="955" spans="1:2" x14ac:dyDescent="0.25">
      <c r="A955" s="8">
        <v>44247</v>
      </c>
      <c r="B955" s="13">
        <v>1150.29</v>
      </c>
    </row>
    <row r="956" spans="1:2" x14ac:dyDescent="0.25">
      <c r="A956" s="8">
        <v>44248</v>
      </c>
      <c r="B956" s="13">
        <v>47.904000000000003</v>
      </c>
    </row>
    <row r="957" spans="1:2" x14ac:dyDescent="0.25">
      <c r="A957" s="8">
        <v>44250</v>
      </c>
      <c r="B957" s="13">
        <v>117.79999999999998</v>
      </c>
    </row>
    <row r="958" spans="1:2" x14ac:dyDescent="0.25">
      <c r="A958" s="8">
        <v>44251</v>
      </c>
      <c r="B958" s="13">
        <v>1448.6759999999999</v>
      </c>
    </row>
    <row r="959" spans="1:2" x14ac:dyDescent="0.25">
      <c r="A959" s="8">
        <v>44252</v>
      </c>
      <c r="B959" s="13">
        <v>430.49200000000002</v>
      </c>
    </row>
    <row r="960" spans="1:2" x14ac:dyDescent="0.25">
      <c r="A960" s="8">
        <v>44253</v>
      </c>
      <c r="B960" s="13">
        <v>2847.6459999999997</v>
      </c>
    </row>
    <row r="961" spans="1:2" x14ac:dyDescent="0.25">
      <c r="A961" s="8">
        <v>44255</v>
      </c>
      <c r="B961" s="13">
        <v>17.62</v>
      </c>
    </row>
    <row r="962" spans="1:2" x14ac:dyDescent="0.25">
      <c r="A962" s="8">
        <v>44257</v>
      </c>
      <c r="B962" s="13">
        <v>1450.126</v>
      </c>
    </row>
    <row r="963" spans="1:2" x14ac:dyDescent="0.25">
      <c r="A963" s="8">
        <v>44258</v>
      </c>
      <c r="B963" s="13">
        <v>2000.104</v>
      </c>
    </row>
    <row r="964" spans="1:2" x14ac:dyDescent="0.25">
      <c r="A964" s="8">
        <v>44259</v>
      </c>
      <c r="B964" s="13">
        <v>228.82200000000003</v>
      </c>
    </row>
    <row r="965" spans="1:2" x14ac:dyDescent="0.25">
      <c r="A965" s="8">
        <v>44260</v>
      </c>
      <c r="B965" s="13">
        <v>1240.02</v>
      </c>
    </row>
    <row r="966" spans="1:2" x14ac:dyDescent="0.25">
      <c r="A966" s="8">
        <v>44261</v>
      </c>
      <c r="B966" s="13">
        <v>778.2360000000001</v>
      </c>
    </row>
    <row r="967" spans="1:2" x14ac:dyDescent="0.25">
      <c r="A967" s="8">
        <v>44262</v>
      </c>
      <c r="B967" s="13">
        <v>166.59</v>
      </c>
    </row>
    <row r="968" spans="1:2" x14ac:dyDescent="0.25">
      <c r="A968" s="8">
        <v>44263</v>
      </c>
      <c r="B968" s="13">
        <v>843.10000000000014</v>
      </c>
    </row>
    <row r="969" spans="1:2" x14ac:dyDescent="0.25">
      <c r="A969" s="8">
        <v>44264</v>
      </c>
      <c r="B969" s="13">
        <v>710.80400000000009</v>
      </c>
    </row>
    <row r="970" spans="1:2" x14ac:dyDescent="0.25">
      <c r="A970" s="8">
        <v>44265</v>
      </c>
      <c r="B970" s="13">
        <v>1252.952</v>
      </c>
    </row>
    <row r="971" spans="1:2" x14ac:dyDescent="0.25">
      <c r="A971" s="8">
        <v>44266</v>
      </c>
      <c r="B971" s="13">
        <v>1973.7080000000001</v>
      </c>
    </row>
    <row r="972" spans="1:2" x14ac:dyDescent="0.25">
      <c r="A972" s="8">
        <v>44267</v>
      </c>
      <c r="B972" s="13">
        <v>353.28000000000003</v>
      </c>
    </row>
    <row r="973" spans="1:2" x14ac:dyDescent="0.25">
      <c r="A973" s="8">
        <v>44268</v>
      </c>
      <c r="B973" s="13">
        <v>4791.3500000000004</v>
      </c>
    </row>
    <row r="974" spans="1:2" x14ac:dyDescent="0.25">
      <c r="A974" s="8">
        <v>44269</v>
      </c>
      <c r="B974" s="13">
        <v>49.616000000000007</v>
      </c>
    </row>
    <row r="975" spans="1:2" x14ac:dyDescent="0.25">
      <c r="A975" s="8">
        <v>44271</v>
      </c>
      <c r="B975" s="13">
        <v>2014.3810000000001</v>
      </c>
    </row>
    <row r="976" spans="1:2" x14ac:dyDescent="0.25">
      <c r="A976" s="8">
        <v>44272</v>
      </c>
      <c r="B976" s="13">
        <v>542.74599999999998</v>
      </c>
    </row>
    <row r="977" spans="1:2" x14ac:dyDescent="0.25">
      <c r="A977" s="8">
        <v>44273</v>
      </c>
      <c r="B977" s="13">
        <v>1027.7579999999998</v>
      </c>
    </row>
    <row r="978" spans="1:2" x14ac:dyDescent="0.25">
      <c r="A978" s="8">
        <v>44274</v>
      </c>
      <c r="B978" s="13">
        <v>2166.248</v>
      </c>
    </row>
    <row r="979" spans="1:2" x14ac:dyDescent="0.25">
      <c r="A979" s="8">
        <v>44275</v>
      </c>
      <c r="B979" s="13">
        <v>899.56799999999998</v>
      </c>
    </row>
    <row r="980" spans="1:2" x14ac:dyDescent="0.25">
      <c r="A980" s="8">
        <v>44276</v>
      </c>
      <c r="B980" s="13">
        <v>3332.6360000000004</v>
      </c>
    </row>
    <row r="981" spans="1:2" x14ac:dyDescent="0.25">
      <c r="A981" s="8">
        <v>44278</v>
      </c>
      <c r="B981" s="13">
        <v>14816.067999999999</v>
      </c>
    </row>
    <row r="982" spans="1:2" x14ac:dyDescent="0.25">
      <c r="A982" s="8">
        <v>44279</v>
      </c>
      <c r="B982" s="13">
        <v>1257.2980000000002</v>
      </c>
    </row>
    <row r="983" spans="1:2" x14ac:dyDescent="0.25">
      <c r="A983" s="8">
        <v>44280</v>
      </c>
      <c r="B983" s="13">
        <v>3567.0259999999998</v>
      </c>
    </row>
    <row r="984" spans="1:2" x14ac:dyDescent="0.25">
      <c r="A984" s="8">
        <v>44281</v>
      </c>
      <c r="B984" s="13">
        <v>3252.88</v>
      </c>
    </row>
    <row r="985" spans="1:2" x14ac:dyDescent="0.25">
      <c r="A985" s="8">
        <v>44282</v>
      </c>
      <c r="B985" s="13">
        <v>2933.5160000000005</v>
      </c>
    </row>
    <row r="986" spans="1:2" x14ac:dyDescent="0.25">
      <c r="A986" s="8">
        <v>44283</v>
      </c>
      <c r="B986" s="13">
        <v>1504.702</v>
      </c>
    </row>
    <row r="987" spans="1:2" x14ac:dyDescent="0.25">
      <c r="A987" s="8">
        <v>44284</v>
      </c>
      <c r="B987" s="13">
        <v>81.400000000000006</v>
      </c>
    </row>
    <row r="988" spans="1:2" x14ac:dyDescent="0.25">
      <c r="A988" s="8">
        <v>44285</v>
      </c>
      <c r="B988" s="13">
        <v>656.40700000000004</v>
      </c>
    </row>
    <row r="989" spans="1:2" x14ac:dyDescent="0.25">
      <c r="A989" s="8">
        <v>44286</v>
      </c>
      <c r="B989" s="13">
        <v>4981.0107999999991</v>
      </c>
    </row>
    <row r="990" spans="1:2" x14ac:dyDescent="0.25">
      <c r="A990" s="8">
        <v>44287</v>
      </c>
      <c r="B990" s="13">
        <v>5972.9879999999994</v>
      </c>
    </row>
    <row r="991" spans="1:2" x14ac:dyDescent="0.25">
      <c r="A991" s="8">
        <v>44288</v>
      </c>
      <c r="B991" s="13">
        <v>822.97000000000014</v>
      </c>
    </row>
    <row r="992" spans="1:2" x14ac:dyDescent="0.25">
      <c r="A992" s="8">
        <v>44289</v>
      </c>
      <c r="B992" s="13">
        <v>32.527999999999999</v>
      </c>
    </row>
    <row r="993" spans="1:2" x14ac:dyDescent="0.25">
      <c r="A993" s="8">
        <v>44290</v>
      </c>
      <c r="B993" s="13">
        <v>808.47</v>
      </c>
    </row>
    <row r="994" spans="1:2" x14ac:dyDescent="0.25">
      <c r="A994" s="8">
        <v>44292</v>
      </c>
      <c r="B994" s="13">
        <v>114.41999999999999</v>
      </c>
    </row>
    <row r="995" spans="1:2" x14ac:dyDescent="0.25">
      <c r="A995" s="8">
        <v>44293</v>
      </c>
      <c r="B995" s="13">
        <v>1971.2905000000003</v>
      </c>
    </row>
    <row r="996" spans="1:2" x14ac:dyDescent="0.25">
      <c r="A996" s="8">
        <v>44294</v>
      </c>
      <c r="B996" s="13">
        <v>6401.93</v>
      </c>
    </row>
    <row r="997" spans="1:2" x14ac:dyDescent="0.25">
      <c r="A997" s="8">
        <v>44295</v>
      </c>
      <c r="B997" s="13">
        <v>1626.71</v>
      </c>
    </row>
    <row r="998" spans="1:2" x14ac:dyDescent="0.25">
      <c r="A998" s="8">
        <v>44296</v>
      </c>
      <c r="B998" s="13">
        <v>755.529</v>
      </c>
    </row>
    <row r="999" spans="1:2" x14ac:dyDescent="0.25">
      <c r="A999" s="8">
        <v>44297</v>
      </c>
      <c r="B999" s="13">
        <v>319.80600000000004</v>
      </c>
    </row>
    <row r="1000" spans="1:2" x14ac:dyDescent="0.25">
      <c r="A1000" s="8">
        <v>44298</v>
      </c>
      <c r="B1000" s="13">
        <v>69.66</v>
      </c>
    </row>
    <row r="1001" spans="1:2" x14ac:dyDescent="0.25">
      <c r="A1001" s="8">
        <v>44299</v>
      </c>
      <c r="B1001" s="13">
        <v>1345.8240000000001</v>
      </c>
    </row>
    <row r="1002" spans="1:2" x14ac:dyDescent="0.25">
      <c r="A1002" s="8">
        <v>44300</v>
      </c>
      <c r="B1002" s="13">
        <v>652.93000000000006</v>
      </c>
    </row>
    <row r="1003" spans="1:2" x14ac:dyDescent="0.25">
      <c r="A1003" s="8">
        <v>44301</v>
      </c>
      <c r="B1003" s="13">
        <v>332.33799999999997</v>
      </c>
    </row>
    <row r="1004" spans="1:2" x14ac:dyDescent="0.25">
      <c r="A1004" s="8">
        <v>44302</v>
      </c>
      <c r="B1004" s="13">
        <v>944.42899999999997</v>
      </c>
    </row>
    <row r="1005" spans="1:2" x14ac:dyDescent="0.25">
      <c r="A1005" s="8">
        <v>44303</v>
      </c>
      <c r="B1005" s="13">
        <v>3431.4590000000003</v>
      </c>
    </row>
    <row r="1006" spans="1:2" x14ac:dyDescent="0.25">
      <c r="A1006" s="8">
        <v>44306</v>
      </c>
      <c r="B1006" s="13">
        <v>2033.2400000000002</v>
      </c>
    </row>
    <row r="1007" spans="1:2" x14ac:dyDescent="0.25">
      <c r="A1007" s="8">
        <v>44307</v>
      </c>
      <c r="B1007" s="13">
        <v>1254.5640000000001</v>
      </c>
    </row>
    <row r="1008" spans="1:2" x14ac:dyDescent="0.25">
      <c r="A1008" s="8">
        <v>44308</v>
      </c>
      <c r="B1008" s="13">
        <v>947.69200000000012</v>
      </c>
    </row>
    <row r="1009" spans="1:2" x14ac:dyDescent="0.25">
      <c r="A1009" s="8">
        <v>44309</v>
      </c>
      <c r="B1009" s="13">
        <v>1199.222</v>
      </c>
    </row>
    <row r="1010" spans="1:2" x14ac:dyDescent="0.25">
      <c r="A1010" s="8">
        <v>44310</v>
      </c>
      <c r="B1010" s="13">
        <v>928.55799999999999</v>
      </c>
    </row>
    <row r="1011" spans="1:2" x14ac:dyDescent="0.25">
      <c r="A1011" s="8">
        <v>44311</v>
      </c>
      <c r="B1011" s="13">
        <v>678.11299999999983</v>
      </c>
    </row>
    <row r="1012" spans="1:2" x14ac:dyDescent="0.25">
      <c r="A1012" s="8">
        <v>44312</v>
      </c>
      <c r="B1012" s="13">
        <v>61.608000000000004</v>
      </c>
    </row>
    <row r="1013" spans="1:2" x14ac:dyDescent="0.25">
      <c r="A1013" s="8">
        <v>44313</v>
      </c>
      <c r="B1013" s="13">
        <v>576.57560000000001</v>
      </c>
    </row>
    <row r="1014" spans="1:2" x14ac:dyDescent="0.25">
      <c r="A1014" s="8">
        <v>44314</v>
      </c>
      <c r="B1014" s="13">
        <v>795.29600000000005</v>
      </c>
    </row>
    <row r="1015" spans="1:2" x14ac:dyDescent="0.25">
      <c r="A1015" s="8">
        <v>44315</v>
      </c>
      <c r="B1015" s="13">
        <v>1053.26</v>
      </c>
    </row>
    <row r="1016" spans="1:2" x14ac:dyDescent="0.25">
      <c r="A1016" s="8">
        <v>44316</v>
      </c>
      <c r="B1016" s="13">
        <v>1390.1259999999997</v>
      </c>
    </row>
    <row r="1017" spans="1:2" x14ac:dyDescent="0.25">
      <c r="A1017" s="8">
        <v>44317</v>
      </c>
      <c r="B1017" s="13">
        <v>4108.37</v>
      </c>
    </row>
    <row r="1018" spans="1:2" x14ac:dyDescent="0.25">
      <c r="A1018" s="8">
        <v>44318</v>
      </c>
      <c r="B1018" s="13">
        <v>399.10999999999996</v>
      </c>
    </row>
    <row r="1019" spans="1:2" x14ac:dyDescent="0.25">
      <c r="A1019" s="8">
        <v>44319</v>
      </c>
      <c r="B1019" s="13">
        <v>1386.346</v>
      </c>
    </row>
    <row r="1020" spans="1:2" x14ac:dyDescent="0.25">
      <c r="A1020" s="8">
        <v>44320</v>
      </c>
      <c r="B1020" s="13">
        <v>1389.4050000000004</v>
      </c>
    </row>
    <row r="1021" spans="1:2" x14ac:dyDescent="0.25">
      <c r="A1021" s="8">
        <v>44321</v>
      </c>
      <c r="B1021" s="13">
        <v>185.12300000000002</v>
      </c>
    </row>
    <row r="1022" spans="1:2" x14ac:dyDescent="0.25">
      <c r="A1022" s="8">
        <v>44322</v>
      </c>
      <c r="B1022" s="13">
        <v>3183.3697999999999</v>
      </c>
    </row>
    <row r="1023" spans="1:2" x14ac:dyDescent="0.25">
      <c r="A1023" s="8">
        <v>44323</v>
      </c>
      <c r="B1023" s="13">
        <v>2549.4679999999998</v>
      </c>
    </row>
    <row r="1024" spans="1:2" x14ac:dyDescent="0.25">
      <c r="A1024" s="8">
        <v>44324</v>
      </c>
      <c r="B1024" s="13">
        <v>3658.5540000000005</v>
      </c>
    </row>
    <row r="1025" spans="1:2" x14ac:dyDescent="0.25">
      <c r="A1025" s="8">
        <v>44325</v>
      </c>
      <c r="B1025" s="13">
        <v>1078.222</v>
      </c>
    </row>
    <row r="1026" spans="1:2" x14ac:dyDescent="0.25">
      <c r="A1026" s="8">
        <v>44327</v>
      </c>
      <c r="B1026" s="13">
        <v>449.46900000000005</v>
      </c>
    </row>
    <row r="1027" spans="1:2" x14ac:dyDescent="0.25">
      <c r="A1027" s="8">
        <v>44328</v>
      </c>
      <c r="B1027" s="13">
        <v>970.38400000000001</v>
      </c>
    </row>
    <row r="1028" spans="1:2" x14ac:dyDescent="0.25">
      <c r="A1028" s="8">
        <v>44329</v>
      </c>
      <c r="B1028" s="13">
        <v>3066.3780000000002</v>
      </c>
    </row>
    <row r="1029" spans="1:2" x14ac:dyDescent="0.25">
      <c r="A1029" s="8">
        <v>44330</v>
      </c>
      <c r="B1029" s="13">
        <v>4182.061999999999</v>
      </c>
    </row>
    <row r="1030" spans="1:2" x14ac:dyDescent="0.25">
      <c r="A1030" s="8">
        <v>44331</v>
      </c>
      <c r="B1030" s="13">
        <v>421.26400000000001</v>
      </c>
    </row>
    <row r="1031" spans="1:2" x14ac:dyDescent="0.25">
      <c r="A1031" s="8">
        <v>44332</v>
      </c>
      <c r="B1031" s="13">
        <v>221.024</v>
      </c>
    </row>
    <row r="1032" spans="1:2" x14ac:dyDescent="0.25">
      <c r="A1032" s="8">
        <v>44334</v>
      </c>
      <c r="B1032" s="13">
        <v>1830.508</v>
      </c>
    </row>
    <row r="1033" spans="1:2" x14ac:dyDescent="0.25">
      <c r="A1033" s="8">
        <v>44335</v>
      </c>
      <c r="B1033" s="13">
        <v>4919.1819999999998</v>
      </c>
    </row>
    <row r="1034" spans="1:2" x14ac:dyDescent="0.25">
      <c r="A1034" s="8">
        <v>44336</v>
      </c>
      <c r="B1034" s="13">
        <v>2997.5780000000004</v>
      </c>
    </row>
    <row r="1035" spans="1:2" x14ac:dyDescent="0.25">
      <c r="A1035" s="8">
        <v>44337</v>
      </c>
      <c r="B1035" s="13">
        <v>538.0200000000001</v>
      </c>
    </row>
    <row r="1036" spans="1:2" x14ac:dyDescent="0.25">
      <c r="A1036" s="8">
        <v>44338</v>
      </c>
      <c r="B1036" s="13">
        <v>336.56199999999995</v>
      </c>
    </row>
    <row r="1037" spans="1:2" x14ac:dyDescent="0.25">
      <c r="A1037" s="8">
        <v>44339</v>
      </c>
      <c r="B1037" s="13">
        <v>241.43600000000001</v>
      </c>
    </row>
    <row r="1038" spans="1:2" x14ac:dyDescent="0.25">
      <c r="A1038" s="8">
        <v>44341</v>
      </c>
      <c r="B1038" s="13">
        <v>886.02599999999995</v>
      </c>
    </row>
    <row r="1039" spans="1:2" x14ac:dyDescent="0.25">
      <c r="A1039" s="8">
        <v>44342</v>
      </c>
      <c r="B1039" s="13">
        <v>270.23999999999995</v>
      </c>
    </row>
    <row r="1040" spans="1:2" x14ac:dyDescent="0.25">
      <c r="A1040" s="8">
        <v>44343</v>
      </c>
      <c r="B1040" s="13">
        <v>2084.9079999999999</v>
      </c>
    </row>
    <row r="1041" spans="1:2" x14ac:dyDescent="0.25">
      <c r="A1041" s="8">
        <v>44344</v>
      </c>
      <c r="B1041" s="13">
        <v>1480.1030000000003</v>
      </c>
    </row>
    <row r="1042" spans="1:2" x14ac:dyDescent="0.25">
      <c r="A1042" s="8">
        <v>44345</v>
      </c>
      <c r="B1042" s="13">
        <v>691.10800000000006</v>
      </c>
    </row>
    <row r="1043" spans="1:2" x14ac:dyDescent="0.25">
      <c r="A1043" s="8">
        <v>44346</v>
      </c>
      <c r="B1043" s="13">
        <v>736.8904</v>
      </c>
    </row>
    <row r="1044" spans="1:2" x14ac:dyDescent="0.25">
      <c r="A1044" s="8">
        <v>44348</v>
      </c>
      <c r="B1044" s="13">
        <v>5058.3620000000001</v>
      </c>
    </row>
    <row r="1045" spans="1:2" x14ac:dyDescent="0.25">
      <c r="A1045" s="8">
        <v>44349</v>
      </c>
      <c r="B1045" s="13">
        <v>135.70599999999999</v>
      </c>
    </row>
    <row r="1046" spans="1:2" x14ac:dyDescent="0.25">
      <c r="A1046" s="8">
        <v>44350</v>
      </c>
      <c r="B1046" s="13">
        <v>2952.0360000000001</v>
      </c>
    </row>
    <row r="1047" spans="1:2" x14ac:dyDescent="0.25">
      <c r="A1047" s="8">
        <v>44351</v>
      </c>
      <c r="B1047" s="13">
        <v>279.41399999999999</v>
      </c>
    </row>
    <row r="1048" spans="1:2" x14ac:dyDescent="0.25">
      <c r="A1048" s="8">
        <v>44352</v>
      </c>
      <c r="B1048" s="13">
        <v>491.11200000000008</v>
      </c>
    </row>
    <row r="1049" spans="1:2" x14ac:dyDescent="0.25">
      <c r="A1049" s="8">
        <v>44353</v>
      </c>
      <c r="B1049" s="13">
        <v>31.35</v>
      </c>
    </row>
    <row r="1050" spans="1:2" x14ac:dyDescent="0.25">
      <c r="A1050" s="8">
        <v>44355</v>
      </c>
      <c r="B1050" s="13">
        <v>2227.038</v>
      </c>
    </row>
    <row r="1051" spans="1:2" x14ac:dyDescent="0.25">
      <c r="A1051" s="8">
        <v>44356</v>
      </c>
      <c r="B1051" s="13">
        <v>939.13300000000015</v>
      </c>
    </row>
    <row r="1052" spans="1:2" x14ac:dyDescent="0.25">
      <c r="A1052" s="8">
        <v>44357</v>
      </c>
      <c r="B1052" s="13">
        <v>2513.3429999999998</v>
      </c>
    </row>
    <row r="1053" spans="1:2" x14ac:dyDescent="0.25">
      <c r="A1053" s="8">
        <v>44358</v>
      </c>
      <c r="B1053" s="13">
        <v>1580.894</v>
      </c>
    </row>
    <row r="1054" spans="1:2" x14ac:dyDescent="0.25">
      <c r="A1054" s="8">
        <v>44359</v>
      </c>
      <c r="B1054" s="13">
        <v>1679.9680000000001</v>
      </c>
    </row>
    <row r="1055" spans="1:2" x14ac:dyDescent="0.25">
      <c r="A1055" s="8">
        <v>44360</v>
      </c>
      <c r="B1055" s="13">
        <v>1156.018</v>
      </c>
    </row>
    <row r="1056" spans="1:2" x14ac:dyDescent="0.25">
      <c r="A1056" s="8">
        <v>44362</v>
      </c>
      <c r="B1056" s="13">
        <v>4057.51</v>
      </c>
    </row>
    <row r="1057" spans="1:2" x14ac:dyDescent="0.25">
      <c r="A1057" s="8">
        <v>44363</v>
      </c>
      <c r="B1057" s="13">
        <v>2724.1940000000004</v>
      </c>
    </row>
    <row r="1058" spans="1:2" x14ac:dyDescent="0.25">
      <c r="A1058" s="8">
        <v>44364</v>
      </c>
      <c r="B1058" s="13">
        <v>3896.672</v>
      </c>
    </row>
    <row r="1059" spans="1:2" x14ac:dyDescent="0.25">
      <c r="A1059" s="8">
        <v>44365</v>
      </c>
      <c r="B1059" s="13">
        <v>1031.1554999999998</v>
      </c>
    </row>
    <row r="1060" spans="1:2" x14ac:dyDescent="0.25">
      <c r="A1060" s="8">
        <v>44366</v>
      </c>
      <c r="B1060" s="13">
        <v>2115.9409999999998</v>
      </c>
    </row>
    <row r="1061" spans="1:2" x14ac:dyDescent="0.25">
      <c r="A1061" s="8">
        <v>44367</v>
      </c>
      <c r="B1061" s="13">
        <v>1028.2279999999998</v>
      </c>
    </row>
    <row r="1062" spans="1:2" x14ac:dyDescent="0.25">
      <c r="A1062" s="8">
        <v>44368</v>
      </c>
      <c r="B1062" s="13">
        <v>595.65599999999995</v>
      </c>
    </row>
    <row r="1063" spans="1:2" x14ac:dyDescent="0.25">
      <c r="A1063" s="8">
        <v>44369</v>
      </c>
      <c r="B1063" s="13">
        <v>579.01900000000001</v>
      </c>
    </row>
    <row r="1064" spans="1:2" x14ac:dyDescent="0.25">
      <c r="A1064" s="8">
        <v>44371</v>
      </c>
      <c r="B1064" s="13">
        <v>1287.6140000000003</v>
      </c>
    </row>
    <row r="1065" spans="1:2" x14ac:dyDescent="0.25">
      <c r="A1065" s="8">
        <v>44372</v>
      </c>
      <c r="B1065" s="13">
        <v>1508.3520000000001</v>
      </c>
    </row>
    <row r="1066" spans="1:2" x14ac:dyDescent="0.25">
      <c r="A1066" s="8">
        <v>44373</v>
      </c>
      <c r="B1066" s="13">
        <v>4224.1360000000004</v>
      </c>
    </row>
    <row r="1067" spans="1:2" x14ac:dyDescent="0.25">
      <c r="A1067" s="8">
        <v>44374</v>
      </c>
      <c r="B1067" s="13">
        <v>1644.9059999999999</v>
      </c>
    </row>
    <row r="1068" spans="1:2" x14ac:dyDescent="0.25">
      <c r="A1068" s="8">
        <v>44376</v>
      </c>
      <c r="B1068" s="13">
        <v>4521.9911999999995</v>
      </c>
    </row>
    <row r="1069" spans="1:2" x14ac:dyDescent="0.25">
      <c r="A1069" s="8">
        <v>44377</v>
      </c>
      <c r="B1069" s="13">
        <v>4721.9769999999999</v>
      </c>
    </row>
    <row r="1070" spans="1:2" x14ac:dyDescent="0.25">
      <c r="A1070" s="8">
        <v>44378</v>
      </c>
      <c r="B1070" s="13">
        <v>639.83000000000004</v>
      </c>
    </row>
    <row r="1071" spans="1:2" x14ac:dyDescent="0.25">
      <c r="A1071" s="8">
        <v>44379</v>
      </c>
      <c r="B1071" s="13">
        <v>169.19200000000001</v>
      </c>
    </row>
    <row r="1072" spans="1:2" x14ac:dyDescent="0.25">
      <c r="A1072" s="8">
        <v>44380</v>
      </c>
      <c r="B1072" s="13">
        <v>6963.4040000000014</v>
      </c>
    </row>
    <row r="1073" spans="1:2" x14ac:dyDescent="0.25">
      <c r="A1073" s="8">
        <v>44382</v>
      </c>
      <c r="B1073" s="13">
        <v>476.35399999999998</v>
      </c>
    </row>
    <row r="1074" spans="1:2" x14ac:dyDescent="0.25">
      <c r="A1074" s="8">
        <v>44383</v>
      </c>
      <c r="B1074" s="13">
        <v>380.37800000000004</v>
      </c>
    </row>
    <row r="1075" spans="1:2" x14ac:dyDescent="0.25">
      <c r="A1075" s="8">
        <v>44384</v>
      </c>
      <c r="B1075" s="13">
        <v>1620.25</v>
      </c>
    </row>
    <row r="1076" spans="1:2" x14ac:dyDescent="0.25">
      <c r="A1076" s="8">
        <v>44385</v>
      </c>
      <c r="B1076" s="13">
        <v>1980.2640000000001</v>
      </c>
    </row>
    <row r="1077" spans="1:2" x14ac:dyDescent="0.25">
      <c r="A1077" s="8">
        <v>44386</v>
      </c>
      <c r="B1077" s="13">
        <v>1671.2139999999999</v>
      </c>
    </row>
    <row r="1078" spans="1:2" x14ac:dyDescent="0.25">
      <c r="A1078" s="8">
        <v>44387</v>
      </c>
      <c r="B1078" s="13">
        <v>359.214</v>
      </c>
    </row>
    <row r="1079" spans="1:2" x14ac:dyDescent="0.25">
      <c r="A1079" s="8">
        <v>44388</v>
      </c>
      <c r="B1079" s="13">
        <v>1728.8919999999998</v>
      </c>
    </row>
    <row r="1080" spans="1:2" x14ac:dyDescent="0.25">
      <c r="A1080" s="8">
        <v>44389</v>
      </c>
      <c r="B1080" s="13">
        <v>3.8159999999999998</v>
      </c>
    </row>
    <row r="1081" spans="1:2" x14ac:dyDescent="0.25">
      <c r="A1081" s="8">
        <v>44390</v>
      </c>
      <c r="B1081" s="13">
        <v>504.54199999999997</v>
      </c>
    </row>
    <row r="1082" spans="1:2" x14ac:dyDescent="0.25">
      <c r="A1082" s="8">
        <v>44391</v>
      </c>
      <c r="B1082" s="13">
        <v>3598.9340000000002</v>
      </c>
    </row>
    <row r="1083" spans="1:2" x14ac:dyDescent="0.25">
      <c r="A1083" s="8">
        <v>44392</v>
      </c>
      <c r="B1083" s="13">
        <v>2132.2290000000003</v>
      </c>
    </row>
    <row r="1084" spans="1:2" x14ac:dyDescent="0.25">
      <c r="A1084" s="8">
        <v>44393</v>
      </c>
      <c r="B1084" s="13">
        <v>316.63600000000002</v>
      </c>
    </row>
    <row r="1085" spans="1:2" x14ac:dyDescent="0.25">
      <c r="A1085" s="8">
        <v>44394</v>
      </c>
      <c r="B1085" s="13">
        <v>2191.8729999999996</v>
      </c>
    </row>
    <row r="1086" spans="1:2" x14ac:dyDescent="0.25">
      <c r="A1086" s="8">
        <v>44395</v>
      </c>
      <c r="B1086" s="13">
        <v>2106.7940000000003</v>
      </c>
    </row>
    <row r="1087" spans="1:2" x14ac:dyDescent="0.25">
      <c r="A1087" s="8">
        <v>44397</v>
      </c>
      <c r="B1087" s="13">
        <v>2283.2080000000001</v>
      </c>
    </row>
    <row r="1088" spans="1:2" x14ac:dyDescent="0.25">
      <c r="A1088" s="8">
        <v>44398</v>
      </c>
      <c r="B1088" s="13">
        <v>3685.9440000000004</v>
      </c>
    </row>
    <row r="1089" spans="1:2" x14ac:dyDescent="0.25">
      <c r="A1089" s="8">
        <v>44399</v>
      </c>
      <c r="B1089" s="13">
        <v>556.31399999999996</v>
      </c>
    </row>
    <row r="1090" spans="1:2" x14ac:dyDescent="0.25">
      <c r="A1090" s="8">
        <v>44400</v>
      </c>
      <c r="B1090" s="13">
        <v>898.1880000000001</v>
      </c>
    </row>
    <row r="1091" spans="1:2" x14ac:dyDescent="0.25">
      <c r="A1091" s="8">
        <v>44401</v>
      </c>
      <c r="B1091" s="13">
        <v>2399.96</v>
      </c>
    </row>
    <row r="1092" spans="1:2" x14ac:dyDescent="0.25">
      <c r="A1092" s="8">
        <v>44402</v>
      </c>
      <c r="B1092" s="13">
        <v>798.74200000000008</v>
      </c>
    </row>
    <row r="1093" spans="1:2" x14ac:dyDescent="0.25">
      <c r="A1093" s="8">
        <v>44403</v>
      </c>
      <c r="B1093" s="13">
        <v>2012.3020000000001</v>
      </c>
    </row>
    <row r="1094" spans="1:2" x14ac:dyDescent="0.25">
      <c r="A1094" s="8">
        <v>44404</v>
      </c>
      <c r="B1094" s="13">
        <v>1142.68</v>
      </c>
    </row>
    <row r="1095" spans="1:2" x14ac:dyDescent="0.25">
      <c r="A1095" s="8">
        <v>44405</v>
      </c>
      <c r="B1095" s="13">
        <v>1170.5640000000001</v>
      </c>
    </row>
    <row r="1096" spans="1:2" x14ac:dyDescent="0.25">
      <c r="A1096" s="8">
        <v>44406</v>
      </c>
      <c r="B1096" s="13">
        <v>1391.2940000000001</v>
      </c>
    </row>
    <row r="1097" spans="1:2" x14ac:dyDescent="0.25">
      <c r="A1097" s="8">
        <v>44407</v>
      </c>
      <c r="B1097" s="13">
        <v>523.37599999999998</v>
      </c>
    </row>
    <row r="1098" spans="1:2" x14ac:dyDescent="0.25">
      <c r="A1098" s="8">
        <v>44408</v>
      </c>
      <c r="B1098" s="13">
        <v>1558.028</v>
      </c>
    </row>
    <row r="1099" spans="1:2" x14ac:dyDescent="0.25">
      <c r="A1099" s="8">
        <v>44409</v>
      </c>
      <c r="B1099" s="13">
        <v>2085.65</v>
      </c>
    </row>
    <row r="1100" spans="1:2" x14ac:dyDescent="0.25">
      <c r="A1100" s="8">
        <v>44411</v>
      </c>
      <c r="B1100" s="13">
        <v>531.34799999999996</v>
      </c>
    </row>
    <row r="1101" spans="1:2" x14ac:dyDescent="0.25">
      <c r="A1101" s="8">
        <v>44412</v>
      </c>
      <c r="B1101" s="13">
        <v>20.07</v>
      </c>
    </row>
    <row r="1102" spans="1:2" x14ac:dyDescent="0.25">
      <c r="A1102" s="8">
        <v>44413</v>
      </c>
      <c r="B1102" s="13">
        <v>503.67600000000004</v>
      </c>
    </row>
    <row r="1103" spans="1:2" x14ac:dyDescent="0.25">
      <c r="A1103" s="8">
        <v>44414</v>
      </c>
      <c r="B1103" s="13">
        <v>1424.0259999999998</v>
      </c>
    </row>
    <row r="1104" spans="1:2" x14ac:dyDescent="0.25">
      <c r="A1104" s="8">
        <v>44415</v>
      </c>
      <c r="B1104" s="13">
        <v>3479.6239999999998</v>
      </c>
    </row>
    <row r="1105" spans="1:2" x14ac:dyDescent="0.25">
      <c r="A1105" s="8">
        <v>44418</v>
      </c>
      <c r="B1105" s="13">
        <v>1823.0700000000004</v>
      </c>
    </row>
    <row r="1106" spans="1:2" x14ac:dyDescent="0.25">
      <c r="A1106" s="8">
        <v>44419</v>
      </c>
      <c r="B1106" s="13">
        <v>708.726</v>
      </c>
    </row>
    <row r="1107" spans="1:2" x14ac:dyDescent="0.25">
      <c r="A1107" s="8">
        <v>44420</v>
      </c>
      <c r="B1107" s="13">
        <v>3693.0839999999994</v>
      </c>
    </row>
    <row r="1108" spans="1:2" x14ac:dyDescent="0.25">
      <c r="A1108" s="8">
        <v>44421</v>
      </c>
      <c r="B1108" s="13">
        <v>2643.1640000000007</v>
      </c>
    </row>
    <row r="1109" spans="1:2" x14ac:dyDescent="0.25">
      <c r="A1109" s="8">
        <v>44422</v>
      </c>
      <c r="B1109" s="13">
        <v>440.73599999999993</v>
      </c>
    </row>
    <row r="1110" spans="1:2" x14ac:dyDescent="0.25">
      <c r="A1110" s="8">
        <v>44423</v>
      </c>
      <c r="B1110" s="13">
        <v>1949.8720000000001</v>
      </c>
    </row>
    <row r="1111" spans="1:2" x14ac:dyDescent="0.25">
      <c r="A1111" s="8">
        <v>44424</v>
      </c>
      <c r="B1111" s="13">
        <v>80.564000000000007</v>
      </c>
    </row>
    <row r="1112" spans="1:2" x14ac:dyDescent="0.25">
      <c r="A1112" s="8">
        <v>44425</v>
      </c>
      <c r="B1112" s="13">
        <v>9517.2880000000005</v>
      </c>
    </row>
    <row r="1113" spans="1:2" x14ac:dyDescent="0.25">
      <c r="A1113" s="8">
        <v>44426</v>
      </c>
      <c r="B1113" s="13">
        <v>7078.4840000000013</v>
      </c>
    </row>
    <row r="1114" spans="1:2" x14ac:dyDescent="0.25">
      <c r="A1114" s="8">
        <v>44427</v>
      </c>
      <c r="B1114" s="13">
        <v>512.44600000000003</v>
      </c>
    </row>
    <row r="1115" spans="1:2" x14ac:dyDescent="0.25">
      <c r="A1115" s="8">
        <v>44428</v>
      </c>
      <c r="B1115" s="13">
        <v>692.95</v>
      </c>
    </row>
    <row r="1116" spans="1:2" x14ac:dyDescent="0.25">
      <c r="A1116" s="8">
        <v>44429</v>
      </c>
      <c r="B1116" s="13">
        <v>8551.0540000000019</v>
      </c>
    </row>
    <row r="1117" spans="1:2" x14ac:dyDescent="0.25">
      <c r="A1117" s="8">
        <v>44430</v>
      </c>
      <c r="B1117" s="13">
        <v>524.54</v>
      </c>
    </row>
    <row r="1118" spans="1:2" x14ac:dyDescent="0.25">
      <c r="A1118" s="8">
        <v>44431</v>
      </c>
      <c r="B1118" s="13">
        <v>4590.344000000001</v>
      </c>
    </row>
    <row r="1119" spans="1:2" x14ac:dyDescent="0.25">
      <c r="A1119" s="8">
        <v>44432</v>
      </c>
      <c r="B1119" s="13">
        <v>685.05600000000015</v>
      </c>
    </row>
    <row r="1120" spans="1:2" x14ac:dyDescent="0.25">
      <c r="A1120" s="8">
        <v>44433</v>
      </c>
      <c r="B1120" s="13">
        <v>361.98800000000006</v>
      </c>
    </row>
    <row r="1121" spans="1:2" x14ac:dyDescent="0.25">
      <c r="A1121" s="8">
        <v>44434</v>
      </c>
      <c r="B1121" s="13">
        <v>190.66</v>
      </c>
    </row>
    <row r="1122" spans="1:2" x14ac:dyDescent="0.25">
      <c r="A1122" s="8">
        <v>44435</v>
      </c>
      <c r="B1122" s="13">
        <v>6190.5379999999996</v>
      </c>
    </row>
    <row r="1123" spans="1:2" x14ac:dyDescent="0.25">
      <c r="A1123" s="8">
        <v>44436</v>
      </c>
      <c r="B1123" s="13">
        <v>1443.6319999999998</v>
      </c>
    </row>
    <row r="1124" spans="1:2" x14ac:dyDescent="0.25">
      <c r="A1124" s="8">
        <v>44437</v>
      </c>
      <c r="B1124" s="13">
        <v>235.46800000000002</v>
      </c>
    </row>
    <row r="1125" spans="1:2" x14ac:dyDescent="0.25">
      <c r="A1125" s="8">
        <v>44439</v>
      </c>
      <c r="B1125" s="13">
        <v>3162.8300000000004</v>
      </c>
    </row>
    <row r="1126" spans="1:2" x14ac:dyDescent="0.25">
      <c r="A1126" s="8">
        <v>44440</v>
      </c>
      <c r="B1126" s="13">
        <v>1261.8100000000002</v>
      </c>
    </row>
    <row r="1127" spans="1:2" x14ac:dyDescent="0.25">
      <c r="A1127" s="8">
        <v>44441</v>
      </c>
      <c r="B1127" s="13">
        <v>9354.8539999999994</v>
      </c>
    </row>
    <row r="1128" spans="1:2" x14ac:dyDescent="0.25">
      <c r="A1128" s="8">
        <v>44442</v>
      </c>
      <c r="B1128" s="13">
        <v>1595.8489999999999</v>
      </c>
    </row>
    <row r="1129" spans="1:2" x14ac:dyDescent="0.25">
      <c r="A1129" s="8">
        <v>44443</v>
      </c>
      <c r="B1129" s="13">
        <v>5360.2020000000002</v>
      </c>
    </row>
    <row r="1130" spans="1:2" x14ac:dyDescent="0.25">
      <c r="A1130" s="8">
        <v>44444</v>
      </c>
      <c r="B1130" s="13">
        <v>327.04399999999998</v>
      </c>
    </row>
    <row r="1131" spans="1:2" x14ac:dyDescent="0.25">
      <c r="A1131" s="8">
        <v>44446</v>
      </c>
      <c r="B1131" s="13">
        <v>3848.565000000001</v>
      </c>
    </row>
    <row r="1132" spans="1:2" x14ac:dyDescent="0.25">
      <c r="A1132" s="8">
        <v>44447</v>
      </c>
      <c r="B1132" s="13">
        <v>2184.3270000000002</v>
      </c>
    </row>
    <row r="1133" spans="1:2" x14ac:dyDescent="0.25">
      <c r="A1133" s="8">
        <v>44448</v>
      </c>
      <c r="B1133" s="13">
        <v>4356.0609999999997</v>
      </c>
    </row>
    <row r="1134" spans="1:2" x14ac:dyDescent="0.25">
      <c r="A1134" s="8">
        <v>44449</v>
      </c>
      <c r="B1134" s="13">
        <v>2506.6460000000006</v>
      </c>
    </row>
    <row r="1135" spans="1:2" x14ac:dyDescent="0.25">
      <c r="A1135" s="8">
        <v>44450</v>
      </c>
      <c r="B1135" s="13">
        <v>5564.0059999999994</v>
      </c>
    </row>
    <row r="1136" spans="1:2" x14ac:dyDescent="0.25">
      <c r="A1136" s="8">
        <v>44451</v>
      </c>
      <c r="B1136" s="13">
        <v>491.55</v>
      </c>
    </row>
    <row r="1137" spans="1:2" x14ac:dyDescent="0.25">
      <c r="A1137" s="8">
        <v>44452</v>
      </c>
      <c r="B1137" s="13">
        <v>15.920000000000002</v>
      </c>
    </row>
    <row r="1138" spans="1:2" x14ac:dyDescent="0.25">
      <c r="A1138" s="8">
        <v>44453</v>
      </c>
      <c r="B1138" s="13">
        <v>4367.3469999999998</v>
      </c>
    </row>
    <row r="1139" spans="1:2" x14ac:dyDescent="0.25">
      <c r="A1139" s="8">
        <v>44454</v>
      </c>
      <c r="B1139" s="13">
        <v>7285.025999999998</v>
      </c>
    </row>
    <row r="1140" spans="1:2" x14ac:dyDescent="0.25">
      <c r="A1140" s="8">
        <v>44455</v>
      </c>
      <c r="B1140" s="13">
        <v>849.65000000000009</v>
      </c>
    </row>
    <row r="1141" spans="1:2" x14ac:dyDescent="0.25">
      <c r="A1141" s="8">
        <v>44456</v>
      </c>
      <c r="B1141" s="13">
        <v>4979.2259999999997</v>
      </c>
    </row>
    <row r="1142" spans="1:2" x14ac:dyDescent="0.25">
      <c r="A1142" s="8">
        <v>44457</v>
      </c>
      <c r="B1142" s="13">
        <v>1511.9299999999998</v>
      </c>
    </row>
    <row r="1143" spans="1:2" x14ac:dyDescent="0.25">
      <c r="A1143" s="8">
        <v>44458</v>
      </c>
      <c r="B1143" s="13">
        <v>1648.1880000000003</v>
      </c>
    </row>
    <row r="1144" spans="1:2" x14ac:dyDescent="0.25">
      <c r="A1144" s="8">
        <v>44459</v>
      </c>
      <c r="B1144" s="13">
        <v>7359.9180000000006</v>
      </c>
    </row>
    <row r="1145" spans="1:2" x14ac:dyDescent="0.25">
      <c r="A1145" s="8">
        <v>44460</v>
      </c>
      <c r="B1145" s="13">
        <v>338.17200000000003</v>
      </c>
    </row>
    <row r="1146" spans="1:2" x14ac:dyDescent="0.25">
      <c r="A1146" s="8">
        <v>44461</v>
      </c>
      <c r="B1146" s="13">
        <v>7871.2130000000016</v>
      </c>
    </row>
    <row r="1147" spans="1:2" x14ac:dyDescent="0.25">
      <c r="A1147" s="8">
        <v>44462</v>
      </c>
      <c r="B1147" s="13">
        <v>2395.7860000000005</v>
      </c>
    </row>
    <row r="1148" spans="1:2" x14ac:dyDescent="0.25">
      <c r="A1148" s="8">
        <v>44463</v>
      </c>
      <c r="B1148" s="13">
        <v>6450.4619999999995</v>
      </c>
    </row>
    <row r="1149" spans="1:2" x14ac:dyDescent="0.25">
      <c r="A1149" s="8">
        <v>44464</v>
      </c>
      <c r="B1149" s="13">
        <v>1412.213</v>
      </c>
    </row>
    <row r="1150" spans="1:2" x14ac:dyDescent="0.25">
      <c r="A1150" s="8">
        <v>44465</v>
      </c>
      <c r="B1150" s="13">
        <v>1486.576</v>
      </c>
    </row>
    <row r="1151" spans="1:2" x14ac:dyDescent="0.25">
      <c r="A1151" s="8">
        <v>44467</v>
      </c>
      <c r="B1151" s="13">
        <v>559.27100000000007</v>
      </c>
    </row>
    <row r="1152" spans="1:2" x14ac:dyDescent="0.25">
      <c r="A1152" s="8">
        <v>44468</v>
      </c>
      <c r="B1152" s="13">
        <v>1944.08</v>
      </c>
    </row>
    <row r="1153" spans="1:2" x14ac:dyDescent="0.25">
      <c r="A1153" s="8">
        <v>44469</v>
      </c>
      <c r="B1153" s="13">
        <v>540.75999999999988</v>
      </c>
    </row>
    <row r="1154" spans="1:2" x14ac:dyDescent="0.25">
      <c r="A1154" s="8">
        <v>44470</v>
      </c>
      <c r="B1154" s="13">
        <v>2978.4659999999999</v>
      </c>
    </row>
    <row r="1155" spans="1:2" x14ac:dyDescent="0.25">
      <c r="A1155" s="8">
        <v>44471</v>
      </c>
      <c r="B1155" s="13">
        <v>5418.0220000000008</v>
      </c>
    </row>
    <row r="1156" spans="1:2" x14ac:dyDescent="0.25">
      <c r="A1156" s="8">
        <v>44472</v>
      </c>
      <c r="B1156" s="13">
        <v>2504.4799999999996</v>
      </c>
    </row>
    <row r="1157" spans="1:2" x14ac:dyDescent="0.25">
      <c r="A1157" s="8">
        <v>44473</v>
      </c>
      <c r="B1157" s="13">
        <v>19.98</v>
      </c>
    </row>
    <row r="1158" spans="1:2" x14ac:dyDescent="0.25">
      <c r="A1158" s="8">
        <v>44474</v>
      </c>
      <c r="B1158" s="13">
        <v>6684.6159999999991</v>
      </c>
    </row>
    <row r="1159" spans="1:2" x14ac:dyDescent="0.25">
      <c r="A1159" s="8">
        <v>44475</v>
      </c>
      <c r="B1159" s="13">
        <v>1499.652</v>
      </c>
    </row>
    <row r="1160" spans="1:2" x14ac:dyDescent="0.25">
      <c r="A1160" s="8">
        <v>44476</v>
      </c>
      <c r="B1160" s="13">
        <v>2749.21</v>
      </c>
    </row>
    <row r="1161" spans="1:2" x14ac:dyDescent="0.25">
      <c r="A1161" s="8">
        <v>44477</v>
      </c>
      <c r="B1161" s="13">
        <v>608.35599999999999</v>
      </c>
    </row>
    <row r="1162" spans="1:2" x14ac:dyDescent="0.25">
      <c r="A1162" s="8">
        <v>44478</v>
      </c>
      <c r="B1162" s="13">
        <v>1496.5890000000002</v>
      </c>
    </row>
    <row r="1163" spans="1:2" x14ac:dyDescent="0.25">
      <c r="A1163" s="8">
        <v>44479</v>
      </c>
      <c r="B1163" s="13">
        <v>239.358</v>
      </c>
    </row>
    <row r="1164" spans="1:2" x14ac:dyDescent="0.25">
      <c r="A1164" s="8">
        <v>44481</v>
      </c>
      <c r="B1164" s="13">
        <v>5635.3540000000012</v>
      </c>
    </row>
    <row r="1165" spans="1:2" x14ac:dyDescent="0.25">
      <c r="A1165" s="8">
        <v>44482</v>
      </c>
      <c r="B1165" s="13">
        <v>8405.8019999999997</v>
      </c>
    </row>
    <row r="1166" spans="1:2" x14ac:dyDescent="0.25">
      <c r="A1166" s="8">
        <v>44483</v>
      </c>
      <c r="B1166" s="13">
        <v>134.33199999999999</v>
      </c>
    </row>
    <row r="1167" spans="1:2" x14ac:dyDescent="0.25">
      <c r="A1167" s="8">
        <v>44484</v>
      </c>
      <c r="B1167" s="13">
        <v>1017.9399999999999</v>
      </c>
    </row>
    <row r="1168" spans="1:2" x14ac:dyDescent="0.25">
      <c r="A1168" s="8">
        <v>44485</v>
      </c>
      <c r="B1168" s="13">
        <v>3473.5970000000002</v>
      </c>
    </row>
    <row r="1169" spans="1:2" x14ac:dyDescent="0.25">
      <c r="A1169" s="8">
        <v>44486</v>
      </c>
      <c r="B1169" s="13">
        <v>126.352</v>
      </c>
    </row>
    <row r="1170" spans="1:2" x14ac:dyDescent="0.25">
      <c r="A1170" s="8">
        <v>44488</v>
      </c>
      <c r="B1170" s="13">
        <v>2781.8701999999998</v>
      </c>
    </row>
    <row r="1171" spans="1:2" x14ac:dyDescent="0.25">
      <c r="A1171" s="8">
        <v>44489</v>
      </c>
      <c r="B1171" s="13">
        <v>1333.8580000000002</v>
      </c>
    </row>
    <row r="1172" spans="1:2" x14ac:dyDescent="0.25">
      <c r="A1172" s="8">
        <v>44490</v>
      </c>
      <c r="B1172" s="13">
        <v>4537.2010000000009</v>
      </c>
    </row>
    <row r="1173" spans="1:2" x14ac:dyDescent="0.25">
      <c r="A1173" s="8">
        <v>44491</v>
      </c>
      <c r="B1173" s="13">
        <v>15158.877000000002</v>
      </c>
    </row>
    <row r="1174" spans="1:2" x14ac:dyDescent="0.25">
      <c r="A1174" s="8">
        <v>44492</v>
      </c>
      <c r="B1174" s="13">
        <v>3352.3940000000002</v>
      </c>
    </row>
    <row r="1175" spans="1:2" x14ac:dyDescent="0.25">
      <c r="A1175" s="8">
        <v>44493</v>
      </c>
      <c r="B1175" s="13">
        <v>529.08500000000004</v>
      </c>
    </row>
    <row r="1176" spans="1:2" x14ac:dyDescent="0.25">
      <c r="A1176" s="8">
        <v>44495</v>
      </c>
      <c r="B1176" s="13">
        <v>999.86799999999994</v>
      </c>
    </row>
    <row r="1177" spans="1:2" x14ac:dyDescent="0.25">
      <c r="A1177" s="8">
        <v>44496</v>
      </c>
      <c r="B1177" s="13">
        <v>1086.3200000000002</v>
      </c>
    </row>
    <row r="1178" spans="1:2" x14ac:dyDescent="0.25">
      <c r="A1178" s="8">
        <v>44497</v>
      </c>
      <c r="B1178" s="13">
        <v>408.726</v>
      </c>
    </row>
    <row r="1179" spans="1:2" x14ac:dyDescent="0.25">
      <c r="A1179" s="8">
        <v>44498</v>
      </c>
      <c r="B1179" s="13">
        <v>46.96</v>
      </c>
    </row>
    <row r="1180" spans="1:2" x14ac:dyDescent="0.25">
      <c r="A1180" s="8">
        <v>44499</v>
      </c>
      <c r="B1180" s="13">
        <v>4025.73</v>
      </c>
    </row>
    <row r="1181" spans="1:2" x14ac:dyDescent="0.25">
      <c r="A1181" s="8">
        <v>44500</v>
      </c>
      <c r="B1181" s="13">
        <v>523.92800000000011</v>
      </c>
    </row>
    <row r="1182" spans="1:2" x14ac:dyDescent="0.25">
      <c r="A1182" s="8">
        <v>44501</v>
      </c>
      <c r="B1182" s="13">
        <v>2921.4299999999994</v>
      </c>
    </row>
    <row r="1183" spans="1:2" x14ac:dyDescent="0.25">
      <c r="A1183" s="8">
        <v>44502</v>
      </c>
      <c r="B1183" s="13">
        <v>6294.3860000000004</v>
      </c>
    </row>
    <row r="1184" spans="1:2" x14ac:dyDescent="0.25">
      <c r="A1184" s="8">
        <v>44503</v>
      </c>
      <c r="B1184" s="13">
        <v>4536.9370000000008</v>
      </c>
    </row>
    <row r="1185" spans="1:2" x14ac:dyDescent="0.25">
      <c r="A1185" s="8">
        <v>44504</v>
      </c>
      <c r="B1185" s="13">
        <v>10668.095999999998</v>
      </c>
    </row>
    <row r="1186" spans="1:2" x14ac:dyDescent="0.25">
      <c r="A1186" s="8">
        <v>44505</v>
      </c>
      <c r="B1186" s="13">
        <v>2355.0640000000003</v>
      </c>
    </row>
    <row r="1187" spans="1:2" x14ac:dyDescent="0.25">
      <c r="A1187" s="8">
        <v>44506</v>
      </c>
      <c r="B1187" s="13">
        <v>4288.7500000000009</v>
      </c>
    </row>
    <row r="1188" spans="1:2" x14ac:dyDescent="0.25">
      <c r="A1188" s="8">
        <v>44507</v>
      </c>
      <c r="B1188" s="13">
        <v>2413.3779999999997</v>
      </c>
    </row>
    <row r="1189" spans="1:2" x14ac:dyDescent="0.25">
      <c r="A1189" s="8">
        <v>44508</v>
      </c>
      <c r="B1189" s="13">
        <v>384.1</v>
      </c>
    </row>
    <row r="1190" spans="1:2" x14ac:dyDescent="0.25">
      <c r="A1190" s="8">
        <v>44509</v>
      </c>
      <c r="B1190" s="13">
        <v>4751.4919999999993</v>
      </c>
    </row>
    <row r="1191" spans="1:2" x14ac:dyDescent="0.25">
      <c r="A1191" s="8">
        <v>44510</v>
      </c>
      <c r="B1191" s="13">
        <v>4007.5480000000002</v>
      </c>
    </row>
    <row r="1192" spans="1:2" x14ac:dyDescent="0.25">
      <c r="A1192" s="8">
        <v>44511</v>
      </c>
      <c r="B1192" s="13">
        <v>1815.2180000000001</v>
      </c>
    </row>
    <row r="1193" spans="1:2" x14ac:dyDescent="0.25">
      <c r="A1193" s="8">
        <v>44512</v>
      </c>
      <c r="B1193" s="13">
        <v>2911.3859999999995</v>
      </c>
    </row>
    <row r="1194" spans="1:2" x14ac:dyDescent="0.25">
      <c r="A1194" s="8">
        <v>44513</v>
      </c>
      <c r="B1194" s="13">
        <v>6633.4202000000014</v>
      </c>
    </row>
    <row r="1195" spans="1:2" x14ac:dyDescent="0.25">
      <c r="A1195" s="8">
        <v>44514</v>
      </c>
      <c r="B1195" s="13">
        <v>834.6579999999999</v>
      </c>
    </row>
    <row r="1196" spans="1:2" x14ac:dyDescent="0.25">
      <c r="A1196" s="8">
        <v>44515</v>
      </c>
      <c r="B1196" s="13">
        <v>559.20000000000005</v>
      </c>
    </row>
    <row r="1197" spans="1:2" x14ac:dyDescent="0.25">
      <c r="A1197" s="8">
        <v>44516</v>
      </c>
      <c r="B1197" s="13">
        <v>4755.2339999999995</v>
      </c>
    </row>
    <row r="1198" spans="1:2" x14ac:dyDescent="0.25">
      <c r="A1198" s="8">
        <v>44517</v>
      </c>
      <c r="B1198" s="13">
        <v>13694.882799999996</v>
      </c>
    </row>
    <row r="1199" spans="1:2" x14ac:dyDescent="0.25">
      <c r="A1199" s="8">
        <v>44518</v>
      </c>
      <c r="B1199" s="13">
        <v>1469.7560000000001</v>
      </c>
    </row>
    <row r="1200" spans="1:2" x14ac:dyDescent="0.25">
      <c r="A1200" s="8">
        <v>44519</v>
      </c>
      <c r="B1200" s="13">
        <v>7397.2720000000008</v>
      </c>
    </row>
    <row r="1201" spans="1:2" x14ac:dyDescent="0.25">
      <c r="A1201" s="8">
        <v>44520</v>
      </c>
      <c r="B1201" s="13">
        <v>2988.2739999999999</v>
      </c>
    </row>
    <row r="1202" spans="1:2" x14ac:dyDescent="0.25">
      <c r="A1202" s="8">
        <v>44521</v>
      </c>
      <c r="B1202" s="13">
        <v>2236.1840000000002</v>
      </c>
    </row>
    <row r="1203" spans="1:2" x14ac:dyDescent="0.25">
      <c r="A1203" s="8">
        <v>44522</v>
      </c>
      <c r="B1203" s="13">
        <v>35.712000000000003</v>
      </c>
    </row>
    <row r="1204" spans="1:2" x14ac:dyDescent="0.25">
      <c r="A1204" s="8">
        <v>44523</v>
      </c>
      <c r="B1204" s="13">
        <v>1153.1090000000002</v>
      </c>
    </row>
    <row r="1205" spans="1:2" x14ac:dyDescent="0.25">
      <c r="A1205" s="8">
        <v>44524</v>
      </c>
      <c r="B1205" s="13">
        <v>4959.6409999999996</v>
      </c>
    </row>
    <row r="1206" spans="1:2" x14ac:dyDescent="0.25">
      <c r="A1206" s="8">
        <v>44525</v>
      </c>
      <c r="B1206" s="13">
        <v>3666.1570000000002</v>
      </c>
    </row>
    <row r="1207" spans="1:2" x14ac:dyDescent="0.25">
      <c r="A1207" s="8">
        <v>44526</v>
      </c>
      <c r="B1207" s="13">
        <v>5048.1720000000005</v>
      </c>
    </row>
    <row r="1208" spans="1:2" x14ac:dyDescent="0.25">
      <c r="A1208" s="8">
        <v>44527</v>
      </c>
      <c r="B1208" s="13">
        <v>1618.2539999999999</v>
      </c>
    </row>
    <row r="1209" spans="1:2" x14ac:dyDescent="0.25">
      <c r="A1209" s="8">
        <v>44528</v>
      </c>
      <c r="B1209" s="13">
        <v>6912.9440000000004</v>
      </c>
    </row>
    <row r="1210" spans="1:2" x14ac:dyDescent="0.25">
      <c r="A1210" s="8">
        <v>44529</v>
      </c>
      <c r="B1210" s="13">
        <v>491.88800000000003</v>
      </c>
    </row>
    <row r="1211" spans="1:2" x14ac:dyDescent="0.25">
      <c r="A1211" s="8">
        <v>44530</v>
      </c>
      <c r="B1211" s="13">
        <v>6645.2819999999992</v>
      </c>
    </row>
    <row r="1212" spans="1:2" x14ac:dyDescent="0.25">
      <c r="A1212" s="8">
        <v>44531</v>
      </c>
      <c r="B1212" s="13">
        <v>5331.1779999999999</v>
      </c>
    </row>
    <row r="1213" spans="1:2" x14ac:dyDescent="0.25">
      <c r="A1213" s="8">
        <v>44532</v>
      </c>
      <c r="B1213" s="13">
        <v>9951.1820000000007</v>
      </c>
    </row>
    <row r="1214" spans="1:2" x14ac:dyDescent="0.25">
      <c r="A1214" s="8">
        <v>44533</v>
      </c>
      <c r="B1214" s="13">
        <v>1403.8419999999999</v>
      </c>
    </row>
    <row r="1215" spans="1:2" x14ac:dyDescent="0.25">
      <c r="A1215" s="8">
        <v>44534</v>
      </c>
      <c r="B1215" s="13">
        <v>2639.6379999999995</v>
      </c>
    </row>
    <row r="1216" spans="1:2" x14ac:dyDescent="0.25">
      <c r="A1216" s="8">
        <v>44535</v>
      </c>
      <c r="B1216" s="13">
        <v>1453.136</v>
      </c>
    </row>
    <row r="1217" spans="1:2" x14ac:dyDescent="0.25">
      <c r="A1217" s="8">
        <v>44536</v>
      </c>
      <c r="B1217" s="13">
        <v>10.68</v>
      </c>
    </row>
    <row r="1218" spans="1:2" x14ac:dyDescent="0.25">
      <c r="A1218" s="8">
        <v>44537</v>
      </c>
      <c r="B1218" s="13">
        <v>2916.5139999999997</v>
      </c>
    </row>
    <row r="1219" spans="1:2" x14ac:dyDescent="0.25">
      <c r="A1219" s="8">
        <v>44538</v>
      </c>
      <c r="B1219" s="13">
        <v>7643.0410000000002</v>
      </c>
    </row>
    <row r="1220" spans="1:2" x14ac:dyDescent="0.25">
      <c r="A1220" s="8">
        <v>44539</v>
      </c>
      <c r="B1220" s="13">
        <v>5470.3900000000012</v>
      </c>
    </row>
    <row r="1221" spans="1:2" x14ac:dyDescent="0.25">
      <c r="A1221" s="8">
        <v>44540</v>
      </c>
      <c r="B1221" s="13">
        <v>3873.5589999999997</v>
      </c>
    </row>
    <row r="1222" spans="1:2" x14ac:dyDescent="0.25">
      <c r="A1222" s="8">
        <v>44541</v>
      </c>
      <c r="B1222" s="13">
        <v>2823.9650000000006</v>
      </c>
    </row>
    <row r="1223" spans="1:2" x14ac:dyDescent="0.25">
      <c r="A1223" s="8">
        <v>44543</v>
      </c>
      <c r="B1223" s="13">
        <v>580.93600000000004</v>
      </c>
    </row>
    <row r="1224" spans="1:2" x14ac:dyDescent="0.25">
      <c r="A1224" s="8">
        <v>44544</v>
      </c>
      <c r="B1224" s="13">
        <v>3897.7139999999999</v>
      </c>
    </row>
    <row r="1225" spans="1:2" x14ac:dyDescent="0.25">
      <c r="A1225" s="8">
        <v>44545</v>
      </c>
      <c r="B1225" s="13">
        <v>306.88800000000003</v>
      </c>
    </row>
    <row r="1226" spans="1:2" x14ac:dyDescent="0.25">
      <c r="A1226" s="8">
        <v>44546</v>
      </c>
      <c r="B1226" s="13">
        <v>858.70200000000011</v>
      </c>
    </row>
    <row r="1227" spans="1:2" x14ac:dyDescent="0.25">
      <c r="A1227" s="8">
        <v>44547</v>
      </c>
      <c r="B1227" s="13">
        <v>2027.7579999999998</v>
      </c>
    </row>
    <row r="1228" spans="1:2" x14ac:dyDescent="0.25">
      <c r="A1228" s="8">
        <v>44548</v>
      </c>
      <c r="B1228" s="13">
        <v>3645.9110000000005</v>
      </c>
    </row>
    <row r="1229" spans="1:2" x14ac:dyDescent="0.25">
      <c r="A1229" s="8">
        <v>44549</v>
      </c>
      <c r="B1229" s="13">
        <v>1895.9259999999999</v>
      </c>
    </row>
    <row r="1230" spans="1:2" x14ac:dyDescent="0.25">
      <c r="A1230" s="8">
        <v>44550</v>
      </c>
      <c r="B1230" s="13">
        <v>377.73599999999999</v>
      </c>
    </row>
    <row r="1231" spans="1:2" x14ac:dyDescent="0.25">
      <c r="A1231" s="8">
        <v>44551</v>
      </c>
      <c r="B1231" s="13">
        <v>2140.94</v>
      </c>
    </row>
    <row r="1232" spans="1:2" x14ac:dyDescent="0.25">
      <c r="A1232" s="8">
        <v>44552</v>
      </c>
      <c r="B1232" s="13">
        <v>7442.0209999999979</v>
      </c>
    </row>
    <row r="1233" spans="1:2" x14ac:dyDescent="0.25">
      <c r="A1233" s="8">
        <v>44553</v>
      </c>
      <c r="B1233" s="13">
        <v>1926.7760000000001</v>
      </c>
    </row>
    <row r="1234" spans="1:2" x14ac:dyDescent="0.25">
      <c r="A1234" s="8">
        <v>44554</v>
      </c>
      <c r="B1234" s="13">
        <v>6233.0540000000001</v>
      </c>
    </row>
    <row r="1235" spans="1:2" x14ac:dyDescent="0.25">
      <c r="A1235" s="8">
        <v>44555</v>
      </c>
      <c r="B1235" s="13">
        <v>2698.9270000000001</v>
      </c>
    </row>
    <row r="1236" spans="1:2" x14ac:dyDescent="0.25">
      <c r="A1236" s="8">
        <v>44556</v>
      </c>
      <c r="B1236" s="13">
        <v>814.59399999999994</v>
      </c>
    </row>
    <row r="1237" spans="1:2" x14ac:dyDescent="0.25">
      <c r="A1237" s="8">
        <v>44557</v>
      </c>
      <c r="B1237" s="13">
        <v>177.636</v>
      </c>
    </row>
    <row r="1238" spans="1:2" x14ac:dyDescent="0.25">
      <c r="A1238" s="8">
        <v>44558</v>
      </c>
      <c r="B1238" s="13">
        <v>1657.3508000000006</v>
      </c>
    </row>
    <row r="1239" spans="1:2" x14ac:dyDescent="0.25">
      <c r="A1239" s="8">
        <v>44559</v>
      </c>
      <c r="B1239" s="13">
        <v>2915.5340000000001</v>
      </c>
    </row>
    <row r="1240" spans="1:2" x14ac:dyDescent="0.25">
      <c r="A1240" s="8">
        <v>44560</v>
      </c>
      <c r="B1240" s="13">
        <v>713.79</v>
      </c>
    </row>
    <row r="1241" spans="1:2" x14ac:dyDescent="0.25">
      <c r="A1241" s="9" t="s">
        <v>10938</v>
      </c>
      <c r="B1241" s="12">
        <v>2297200.8602999998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ABF5-C745-4A05-BAAD-9459CBA83508}">
  <dimension ref="A1:U9995"/>
  <sheetViews>
    <sheetView workbookViewId="0">
      <selection activeCell="E1" sqref="E1:E65536"/>
    </sheetView>
  </sheetViews>
  <sheetFormatPr defaultRowHeight="12.6" x14ac:dyDescent="0.25"/>
  <cols>
    <col min="1" max="1" width="8.88671875" customWidth="1"/>
    <col min="2" max="2" width="14.88671875" customWidth="1"/>
    <col min="3" max="3" width="12.109375" style="2" customWidth="1"/>
    <col min="4" max="4" width="13.44140625" customWidth="1"/>
    <col min="17" max="17" width="115.6640625" bestFit="1" customWidth="1"/>
    <col min="18" max="18" width="8.88671875" style="5"/>
  </cols>
  <sheetData>
    <row r="1" spans="1:21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4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5929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4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5929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4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5930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4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5931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4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5931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4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5932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4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5932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4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5932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4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5932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4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5932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4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5932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4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5932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4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5933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4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5934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4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5935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4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5935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4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5936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4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5937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4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5938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4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5938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4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5938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4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5939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4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5939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4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5940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4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5941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4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5942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4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5942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4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5943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4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5943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4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5943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4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5943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4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5943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4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5943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4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5943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4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5944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4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5945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4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5945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4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5946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4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5946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4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5946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4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5946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4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5947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4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5948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4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5949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4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5950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4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5950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4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5951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4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5952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4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5952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4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5953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4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5953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4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5953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4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5953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4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5954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4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5954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4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5955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4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5955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4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5955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4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5955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4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5955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4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5955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4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5955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4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5956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4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5956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4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5956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4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5956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4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5957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4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5958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4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5958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4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5959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4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5960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4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5961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4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5962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4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5962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4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5962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4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5963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4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5963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4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5963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4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5964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4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5965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4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5965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4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5966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4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5966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4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5967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4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5968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4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5969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4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5970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4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5970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4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5971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4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5972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4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5972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4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5972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4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5973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4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5973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4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5973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4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5974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4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5975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4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5976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4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5977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4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5978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4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5978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4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5978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4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5979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4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5980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4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5980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4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5980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4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5981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4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5981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4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5981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4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5982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4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5983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4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5984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4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5984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4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5985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4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5985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4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5985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4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5985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4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5986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4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5987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4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5988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4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5988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4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5988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4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5988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4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5988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4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5989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4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5990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4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5991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4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5991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4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5992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4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5992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4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5993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4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5993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4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5993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4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5994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4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5994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4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5994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4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5994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4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5994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4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5994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4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5994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4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5995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4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5996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4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5996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4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5996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4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5997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4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5998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4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5999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4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6000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4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6000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4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6000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4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6000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4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6001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4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6001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4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6002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4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6002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4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6002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4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6003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4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6004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4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6005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4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6005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4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6006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4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6007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4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6008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4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6009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4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6010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4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6010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4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6010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4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6010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4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6010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4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6010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4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6010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4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6011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4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6011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4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6011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4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6012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4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6012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4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6013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4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6014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4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6014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4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6015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4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6016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4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6016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4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6017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4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6017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4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6017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4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6018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4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6019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4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6020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4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6020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4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6021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4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6021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4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6021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4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6021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4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6021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4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6022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4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6023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4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6023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4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6024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4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6025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4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6025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4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6026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4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6027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4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6027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4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6028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4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6029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4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6030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4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6031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4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6031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4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6031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4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6031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4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6031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4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6032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4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6033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4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6033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4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6033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4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6033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4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6033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4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6034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4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6034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4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6035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4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6035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4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6035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4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6035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4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6035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4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6035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4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6036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4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6036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4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6036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4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6037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4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6037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4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6038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4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6039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4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6039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4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6039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4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6039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4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6039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4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6040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4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6041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4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6041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4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6041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4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6041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4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6041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4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6041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4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6041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4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6042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4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6042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4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6042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4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6042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4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6042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4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6043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4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6044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4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6044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4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6045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4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6045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4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6046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4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6046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4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6046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4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6046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4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6047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4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6047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4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6047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4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6048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4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6049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4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6049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4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6050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4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6051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4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6052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4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6053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4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6054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4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6054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4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6055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4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6056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4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6056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4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6056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4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6057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4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6057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4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6058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4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6058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4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6058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4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6058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4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6059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4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6059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4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6060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4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6061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4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6061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4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6061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4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6062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4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6062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4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6062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4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6063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4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6063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4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6063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4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6063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4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6064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4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6064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4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6064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4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6064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4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6064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4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6065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4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6065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4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6065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4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6065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4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6065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4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6066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4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6067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4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6068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4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6069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4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6069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4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6070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4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6071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4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6071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4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6071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4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6071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4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6072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4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6073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4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6073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4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6074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4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6075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4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6075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4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6075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4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6075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4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6075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4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6076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4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6077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4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6077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4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6078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4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6079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4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6079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4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6079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4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6079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4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6079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4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6080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4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6080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4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6080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4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6081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4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6081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4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6081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4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6082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4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6082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4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6083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4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6084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4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6084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4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6084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4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6084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4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6085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4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6086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4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6087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4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6087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4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6087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4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6088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4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6088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4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6088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4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6088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4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6088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4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6089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4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6089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4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6089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4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6089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4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6090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4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6091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4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6091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4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6092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4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6092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4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6092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4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6092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4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6093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4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6094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4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6094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4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6094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4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6094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4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6095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4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6095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4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6096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4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6096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4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6096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4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6096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4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6097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4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6098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4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6099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4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6099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4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6099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4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6100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4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6100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4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6101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4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6102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4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6102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4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6103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4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6103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4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6104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4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6105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4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6105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4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6106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4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6106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4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6107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4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6108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4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6109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4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6109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4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6110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4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6111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4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6111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4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6111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4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6111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4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6112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4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6113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4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6114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4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6115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4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6115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4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6115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4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6115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4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6115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4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6115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4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6115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4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6115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4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6115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4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6116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4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6116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4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6117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4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6118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4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6119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4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6120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4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6120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4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6121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4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6122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4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6122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4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6123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4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6124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4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6124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4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6125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4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6126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4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6127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4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6127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4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6127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4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6127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4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6128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4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6129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4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6129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4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6130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4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6130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4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6131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4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6132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4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6133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4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6133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4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6133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4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6133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4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6133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4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6133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4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6134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4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6135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4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6135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4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6135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4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6135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4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6135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4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6135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4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6136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4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6136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4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6137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4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6138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4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6139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4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6139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4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6140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4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6140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4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6140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4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6141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4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6141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4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6141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4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6141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4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6141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4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6142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4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6143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4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6144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4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6145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4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6146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4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6146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4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6146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4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6146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4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6146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4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6146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4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6147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4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6148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4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6149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4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6149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4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6150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4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6151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4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6151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4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6152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4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6152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4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6152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4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6153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4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6154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4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6154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4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6154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4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6155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4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6155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4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6156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4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6157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4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6158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4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6159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4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6159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4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6159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4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6159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4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6160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4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6160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4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6160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4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6160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4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6160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4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6161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4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6162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4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6162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4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6162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4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6162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4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6163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4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6163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4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6164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4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6165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4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6165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4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6166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4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6166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4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6166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4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6166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4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6167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4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6167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4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6167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4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6168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4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6169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4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6169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4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6170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4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6171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4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6171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4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6172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4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6172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4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6172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4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6173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4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6174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4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6175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4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6175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4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6176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4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6177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4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6178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4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6179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4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6179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4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6180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4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6181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4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6182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4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6183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4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6183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4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6183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4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6184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4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6184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4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6185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4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6185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4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6185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4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6186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4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6187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4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6188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4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6189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4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6190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4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6191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4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6191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4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6191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4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6192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4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6192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4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6193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4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6193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4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6194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4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6194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4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6195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4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6196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4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6196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4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6196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4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6196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4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6197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4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6197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4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6197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4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6197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4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6198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4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6199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4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6199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4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6199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4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6200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4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6200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4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6201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4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6202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4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6202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4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6202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4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6202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4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6202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4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6203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4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6203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4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6204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4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6204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4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6204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4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6204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4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6205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4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6205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4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6206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4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6206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4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6206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4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6206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4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6207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4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6208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4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6208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4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6208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4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6209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4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6209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4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6209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4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6209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4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6209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4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6210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4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6210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4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6210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4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6211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4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6211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4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6212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4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6212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4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6213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4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6213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4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6214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4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6214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4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6214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4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6214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4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6214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4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6215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4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6216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4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6216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4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6216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4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6216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4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6217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4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6218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4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6219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4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6219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4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6220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4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6220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4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6220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4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6221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4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6221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4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6222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4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6223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4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6223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4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6224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4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6224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4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6225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4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6226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4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6226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4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6227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4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6228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4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6229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4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6230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4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6230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4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6231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4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6231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4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6231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4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6232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4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6233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4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6233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4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6234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4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6234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4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6234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4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6235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4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6235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4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6236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4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6236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4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6236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4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6236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4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6237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4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6238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4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6239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4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6239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4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6239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4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6240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4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6241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4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6241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4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6241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4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6242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4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6243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4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6243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4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6243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4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6244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4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6244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4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6244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4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6244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4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6245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4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6245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4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6245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4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6246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4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6246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4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6247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4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6247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4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6247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4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6248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4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6249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4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6249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4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6249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4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6250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4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6250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4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6251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4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6251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4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6251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4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6251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4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6251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4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6251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4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6251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4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6252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4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6253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4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6254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4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6255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4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6255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4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6255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4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6256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4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6256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4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6256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4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6257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4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6258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4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6259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4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6259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4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6259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4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6260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4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6261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4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6262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4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6263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4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6263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4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6264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4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6265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4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6265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4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6266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4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6267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4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6268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4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6268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4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6269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4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6269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4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6269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4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6269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4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6269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4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6270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4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6270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4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6270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4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6270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4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6270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4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6270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4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6271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4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6272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4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6272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4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6272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4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6273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4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6273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4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6273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4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6273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4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6274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4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6274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4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6275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4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6276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4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6276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4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6276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4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6276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4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6277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4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6278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4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6279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4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6280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4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6280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4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6281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4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6282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4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6283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4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6284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4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6285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4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6286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4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6286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4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6286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4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6286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4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6286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4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6287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4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6288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4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6289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4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6289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4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6289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4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6289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4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6289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4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6289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4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6290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4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6291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4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6291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4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6291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4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6291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4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6292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4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6292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4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6292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4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6292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4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6293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4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6294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4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6295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4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6296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4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6296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4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6296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4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6296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4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6297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4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6298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4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6298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4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6299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4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6300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4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6300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4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6300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4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6301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4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6302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4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6302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4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6303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4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6304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4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6305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4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6306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4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6306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4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6307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4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6307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4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6308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4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6308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4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6308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4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6308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4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6309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4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6309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4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6310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4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6311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4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6312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4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6312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4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6312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4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6312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4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6312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4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6313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4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6313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4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6314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4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6314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4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6315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4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6315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4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6315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4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6316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4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6316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4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6316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4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6316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4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6317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4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6317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4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6317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4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6318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4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6319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4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6320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4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6321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4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6321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4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6321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4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6322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4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6322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4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6322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4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6322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4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6323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4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6323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4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6324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4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6325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4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6326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4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6326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4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6327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4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6328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4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6328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4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6329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4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6329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4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6329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4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6330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4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6330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4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6331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4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6331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4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6332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4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6332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4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6332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4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6333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4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6333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4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6334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4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6335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4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6336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4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6336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4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6337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4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6338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4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6338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4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6339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4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6340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4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6340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4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6340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4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6341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4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6342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4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6342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4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6343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4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6344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4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6345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4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6346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4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6347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4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6348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4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6349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4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6350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4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6351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4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6351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4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6352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4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6352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4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6352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4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6353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4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6353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4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6354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4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6355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4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6356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4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6357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4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6358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4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6358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4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6359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4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6360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4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6360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4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6360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4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6361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4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6361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4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6361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4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6362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4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6362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4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6362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4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6363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4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6364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4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6364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4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6365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4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6365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4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6365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4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6366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4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6366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4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6367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4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6368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4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6368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4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6368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4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6369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4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6370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4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6370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4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6371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4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6371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4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6372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4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6372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4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6372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4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6373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4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6374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4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6374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4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6374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4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6374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4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6375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4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6376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4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6376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4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6377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4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6378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4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6378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4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6379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4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6379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4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6379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4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6380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4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6381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4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6381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4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6381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4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6381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4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6381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4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6382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4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6383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4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6383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4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6384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4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6385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4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6385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4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6385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4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6386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4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6387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4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6388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4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6389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4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6390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4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6391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4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6391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4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6391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4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6391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4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6391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4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6391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4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6392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4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6392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4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6392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4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6392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4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6393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4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6393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4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6394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4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6395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4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6396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4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6397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4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6398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4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6399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4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6399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4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6399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4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6400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4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6400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4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6400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4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6401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4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6402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4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6402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4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6403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4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6404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4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6405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4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6405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4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6406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4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6406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4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6407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4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6407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4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6407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4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6407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4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6408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4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6409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4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6409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4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6409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4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6410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4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6411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4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6412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4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6412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4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6413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4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6414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4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6415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4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6416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4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6416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4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6417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4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6417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4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6418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4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6419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4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6419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4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6419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4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6419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4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6420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4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6420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4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6420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4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6421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4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6422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4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6423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4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6423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4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6423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4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6424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4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6424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4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6424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4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6424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4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6424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4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6425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4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6425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4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6425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4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6426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4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6427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4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6428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4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6428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4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6429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4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6430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4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6430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4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6431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4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6431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4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6432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4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6433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4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6433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4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6434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4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6434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4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6435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4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6435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4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6435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4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6436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4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6436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4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6436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4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6436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4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6437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4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6437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4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6438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4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6439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4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6440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4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6440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4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6440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4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6440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4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6440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4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6440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4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6441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4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6442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4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6443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4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6444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4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6445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4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6446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4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6447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4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6447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4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6447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4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6448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4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6449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4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6449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4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6449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4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6450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4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6450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4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6451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4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6451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4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6451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4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6451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4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6452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4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6453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4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6453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4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6454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4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6454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4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6455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4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6455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4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6456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4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6456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4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6457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4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6457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4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6458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4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6459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4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6459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4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6459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4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6459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4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6460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4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6460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4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6461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4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6462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4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6462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4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6462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4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6462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4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6462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4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6462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4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6462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4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6462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4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6463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4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6463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4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6463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4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6464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4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6465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4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6465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4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6465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4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6465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4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6466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4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6466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4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6466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4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6466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4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6466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4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6466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4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6467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4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6467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4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6468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4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6468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4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6468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4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6469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4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6470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4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6470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4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6471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4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6472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4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6472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4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6472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4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6472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4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6472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4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6473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4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6473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4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6473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4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6473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4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6473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4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6474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4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6474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4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6474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4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6474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4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6474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4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6475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4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6476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4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6476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4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6477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4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6477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4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6477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4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6477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4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6478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4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6479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4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6479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4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6480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4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6481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4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6481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4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6481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4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6482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4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6483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4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6484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4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6484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4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6484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4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6484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4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6485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4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6486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4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6487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4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6488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4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6489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4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6490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4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6491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4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6491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4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6492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4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6493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4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6493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4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6494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4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6494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4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6495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4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6495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4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6495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4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6495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4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6496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4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6496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4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6496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4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6496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4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6496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4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6497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4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6497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4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6497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4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6497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4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6498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4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6498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4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6498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4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6499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4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6499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4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6499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4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6499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4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6499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4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6500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4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6501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4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6501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4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6501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4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6501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4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6501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4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6501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4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6502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4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6502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4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6502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4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6502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4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6502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4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6502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4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6502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4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6502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4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6503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4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6503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4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6504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4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6504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4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6504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4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6504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4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6504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4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6504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4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6505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4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6505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4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6505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4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6506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4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6506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4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6507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4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6508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4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6508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4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6508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4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6508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4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6509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4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6509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4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6509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4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6510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4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6511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4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6511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4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6512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4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6513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4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6513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4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6513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4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6514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4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6514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4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6514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4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6514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4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6515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4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6516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4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6516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4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6516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4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6516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4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6517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4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6517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4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6517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4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6518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4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6519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4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6520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4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6521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4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6521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4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6522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4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6523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4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6523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4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6524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4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6525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4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6526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4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6526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4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6526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4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6527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4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6527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4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6527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4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6527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4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6528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4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6529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4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6529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4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6530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4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6531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4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6531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4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6531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4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6532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4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6533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4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6534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4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6535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4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6535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4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6535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4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6536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4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6536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4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6537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4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6537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4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6537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4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6538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4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6539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4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6539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4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6540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4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6541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4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6542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4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6542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4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6543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4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6544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4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6544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4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6545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4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6546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4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6546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4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6546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4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6546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4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6546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4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6547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4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6547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4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6548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4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6549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4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6549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4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6549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4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6550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4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6551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4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6551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4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6552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4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6552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4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6553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4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6554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4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6555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4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6556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4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6557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4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6558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4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6559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4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6560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4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6561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4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6561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4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6562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4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6562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4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6563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4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6564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4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6565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4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6566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4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6566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4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6566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4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6567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4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6567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4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6567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4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6568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4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6568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4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6569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4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6569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4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6569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4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6569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4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6569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4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6570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4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6571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4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6572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4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6572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4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6572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4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6573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4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6573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4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6574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4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6575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4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6576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4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6577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4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6577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4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6577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4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6578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4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6578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4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6578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4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6578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4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6578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4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6579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4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6580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4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6580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4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6581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4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6582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4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6582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4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6583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4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6584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4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6584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4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6584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4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6584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4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6584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4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6584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4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6585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4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6586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4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6586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4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6586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4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6586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4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6586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4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6586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4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6586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4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6586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4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6586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4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6586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4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6586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4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6587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4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6588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4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6588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4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6589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4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6589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4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6589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4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6589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4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6590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4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6590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4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6591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4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6591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4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6592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4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6592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4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6592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4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6593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4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6593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4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6594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4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6595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4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6596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4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6596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4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6597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4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6598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4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6598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4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6599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4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6599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4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6599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4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6600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4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6600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4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6600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4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6600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4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6600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4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6600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4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6600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4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6601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4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6601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4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6601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4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6601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4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6602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4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6603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4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6603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4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6603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4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6604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4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6605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4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6605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4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6606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4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6606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4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6607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4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6607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4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6608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4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6609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4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6610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4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6611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4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6612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4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6612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4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6612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4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6613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4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6614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4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6615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4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6616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4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6616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4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6616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4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6616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4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6617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4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6617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4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6618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4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6619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4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6620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4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6621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4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6622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4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6623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4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6623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4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6624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4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6625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4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6625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4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6626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4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6627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4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6627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4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6627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4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6628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4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6629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4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6630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4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6631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4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6631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4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6632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4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6633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4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6634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4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6635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4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6635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4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6635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4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6636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4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6636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4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6637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4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6638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4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6639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4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6639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4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6639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4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6640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4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6641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4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6642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4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6642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4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6643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4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6644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4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6645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4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6645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4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6645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4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6646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4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6647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4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6647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4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6647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4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6648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4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6648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4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6649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4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6649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4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6650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4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6651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4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6652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4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6653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4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6654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4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6654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4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6655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4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6655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4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6655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4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6656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4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6657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4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6658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4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6658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4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6659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4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6660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4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6661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4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6661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4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6661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4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6661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4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6661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4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6662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4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6662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4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6663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4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6663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4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6664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4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6665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4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6665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4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6666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4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6667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4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6668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4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6668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4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6669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4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6669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4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6669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4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6669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4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6670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4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6670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4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6671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4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6671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4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6672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4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6673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4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6673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4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6673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4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6674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4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6675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4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6676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4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6677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4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6678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4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6679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4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6680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4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6681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4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6681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4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6682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4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6683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4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6684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4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6685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4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6686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4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6687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4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6688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4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6689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4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6690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4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6690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4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6691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4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6692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4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6693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4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6693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4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6693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4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6693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4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6694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4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6694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4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6695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4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6696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4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6697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4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6698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4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6698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4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6698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4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6698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4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6698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4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6698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4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6698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4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6698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4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6698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4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6698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4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6699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4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6700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4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6700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4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6701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4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6702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4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6703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4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6704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4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6705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4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6706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4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6706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4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6706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4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6706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4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6707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4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6708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4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6709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4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6710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4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6710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4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6710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4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6710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4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6710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4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6710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4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6711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4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6711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4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6711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4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6712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4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6713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4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6714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4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6714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4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6714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4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6715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4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6715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4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6716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4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6716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4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6716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4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6716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4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6717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4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6717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4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6718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4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6719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4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6720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4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6720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4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6721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4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6721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4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6721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4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6721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4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6721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4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6722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4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6722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4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6722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4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6723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4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6723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4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6723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4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6723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4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6724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4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6725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4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6725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4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6725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4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6726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4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6726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4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6727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4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6727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4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6728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4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6728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4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6729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4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6729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4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6729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4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6729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4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6729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4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6730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4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6731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4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6732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4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6732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4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6733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4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6733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4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6734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4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6734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4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6734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4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6734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4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6734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4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6734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4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6735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4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6736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4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6737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4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6738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4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6739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4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6740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4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6740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4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6741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4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6741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4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6742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4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6742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4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6742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4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6742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4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6743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4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6744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4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6745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4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6745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4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6745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4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6746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4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6746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4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6747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4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6748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4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6748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4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6749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4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6750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4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6751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4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6751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4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6751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4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6752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4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6752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4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6753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4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6754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4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6754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4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6754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4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6755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4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6756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4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6757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4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6758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4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6758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4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6758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4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6758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4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6758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4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6758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4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6759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4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6760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4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6761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4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6762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4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6763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4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6763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4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6763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4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6763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4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6763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4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6764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4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6764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4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6764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4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6765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4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6765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4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6765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4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6766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4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6767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4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6767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4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6768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4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6768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4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6769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4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6769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4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6770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4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6770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4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6770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4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6771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4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6771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4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6771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4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6772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4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6773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4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6773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4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6773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4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6773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4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6774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4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6775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4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6775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4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6776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4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6776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4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6777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4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6778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4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6779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4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6779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4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6779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4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6780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4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6780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4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6781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4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6782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4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6783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4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6784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4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6784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4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6784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4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6785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4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6785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4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6785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4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6785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4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6786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4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6786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4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6787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4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6787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4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6788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4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6788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4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6789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4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6789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4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6789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4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6789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4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6790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4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6790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4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6791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4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6791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4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6792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4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6792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4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6793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4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6793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4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6793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4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6793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4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6794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4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6794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4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6794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4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6795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4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6796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4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6796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4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6797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4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6798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4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6799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4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6799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4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6799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4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6800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4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6801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4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6801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4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6802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4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6803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4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6803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4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6803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4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6804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4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6804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4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6804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4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6805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4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6806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4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6806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4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6807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4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6808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4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6808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4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6809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4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6810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4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6810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4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6811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4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6812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4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6812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4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6813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4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6813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4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6813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4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6813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4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6814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4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6814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4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6814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4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6815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4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6816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4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6817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4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6818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4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6818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4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6819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4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6820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4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6820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4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6821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4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6822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4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6823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4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6823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4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6823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4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6823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4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6824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4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6825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4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6825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4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6826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4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6827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4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6827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4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6828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4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6828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4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6829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4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6829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4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6829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4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6829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4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6829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4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6829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4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6830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4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6831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4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6831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4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6832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4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6832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4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6833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4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6833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4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6834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4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6835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4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6835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4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6836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4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6837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4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6838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4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6838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4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6839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4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6840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4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6840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4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6840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4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6841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4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6842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4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6843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4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6844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4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6845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4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6845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4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6846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4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6847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4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6847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4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6847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4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6848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4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6849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4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6850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4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6851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4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6851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4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6852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4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6852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4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6853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4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6853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4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6854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4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6855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4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6856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4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6857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4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6858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4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6859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4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6859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4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6859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4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6860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4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6861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4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6862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4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6862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4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6862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4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6863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4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6864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4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6864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4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6865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4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6866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4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6867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4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6868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4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6868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4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6869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4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6870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4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6870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4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6870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4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6871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4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6872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4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6873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4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6873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4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6874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4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6875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4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6875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4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6876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4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6877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4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6878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4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6879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4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6880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4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6880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4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6880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4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6881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4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6882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4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6882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4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6883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4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6883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4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6884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4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6885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4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6885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4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6885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4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6885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4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6886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4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6886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4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6886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4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6887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4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6887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4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6888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4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6888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4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6888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4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6888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4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6888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4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6888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4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6888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4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6888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4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6888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4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6888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4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6888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4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6888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4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6889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4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6889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4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6889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4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6889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4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6889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4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6889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4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6889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4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6889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4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6890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4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6890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4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6890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4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6891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4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6892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4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6892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4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6893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4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6893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4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6893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4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6894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4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6894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4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6894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4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6895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4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6896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4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6896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4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6897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4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6898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4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6899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4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6899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4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6899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4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6900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4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6901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4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6901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4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6901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4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6901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4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6902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4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6903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4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6903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4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6903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4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6904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4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6904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4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6905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4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6905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4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6905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4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6906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4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6906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4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6907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4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6907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4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6908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4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6909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4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6909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4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6910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4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6911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4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6911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4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6911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4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6912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4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6912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4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6913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4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6913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4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6913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4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6914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4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6914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4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6914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4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6914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4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6915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4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6915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4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6915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4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6915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4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6916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4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6917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4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6918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4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6918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4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6919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4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6919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4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6919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4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6919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4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6920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4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6920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4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6921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4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6921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4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6922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4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6922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4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6923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4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6923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4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6923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4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6923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4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6924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4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6925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4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6926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4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6927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4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6927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4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6927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4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6928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4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6928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4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6928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4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6928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4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6928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4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6928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4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6929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4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6930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4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6930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4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6930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4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6930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4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6931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4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6931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4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6931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4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6931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4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6931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4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6931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4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6931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4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6931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4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6931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4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6932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4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6932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4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6933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4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6934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4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6935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4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6936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4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6936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4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6937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4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6938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4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6938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4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6938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4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6939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4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6939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4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6939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4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6940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4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6941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4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6942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4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6942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4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6942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4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6942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4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6942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4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6943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4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6944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4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6944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4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6945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4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6946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4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6947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4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6948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4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6948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4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6948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4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6949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4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6949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4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6950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4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6950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4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6951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4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6952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4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6952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4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6953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4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6954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4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6955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4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6955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4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6955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4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6955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4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6955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4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6955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4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6955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4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6955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4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6955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4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6956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4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6957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4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6958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4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6958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4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6959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4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6960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4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6961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4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6961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4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6962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4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6962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4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6963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4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6964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4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6964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4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6965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4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6965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4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6965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4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6966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4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6967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4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6967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4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6967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4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6968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4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6968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4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6969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4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6970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4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6970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4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6970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4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6971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4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6971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4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6971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4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6972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4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6972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4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6972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4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6973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4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6974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4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6975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4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6976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4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6977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4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6978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4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6979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4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6980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4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6981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4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6981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4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6982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4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6983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4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6984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4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6985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4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6986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4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6987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4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6987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4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6987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4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6987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4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6987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4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6988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4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6988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4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6988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4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6989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4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6990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4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6991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4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6992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4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6993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4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6993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4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6993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4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6993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4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6994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4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6994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4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6994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4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6994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4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6994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4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6994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4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6995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4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6996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4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6997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4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6997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4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6997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4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6998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4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6999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4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6999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4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6999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4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6999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4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6999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4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7000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4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7001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4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7002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4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7002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4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7003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4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7003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4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7004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4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7004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4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7005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4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7006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4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7007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4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7007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4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7008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4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7009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4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7009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4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7010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4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7011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4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7012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4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7012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4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7012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4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7012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4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7013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4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7014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4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7014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4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7014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4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7015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4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7015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4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7015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4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7016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4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7017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4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7018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4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7018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4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7019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4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7020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4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7020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4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7021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4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7022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4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7023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4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7024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4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7025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4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7025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4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7026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4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7027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4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7028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4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7028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4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7029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4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7030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4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7030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4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7030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4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7030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4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7030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4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7031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4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7031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4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7031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4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7031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4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7031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4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7032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4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7033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4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7033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4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7034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4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7034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4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7035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4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7035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4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7036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4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7036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4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7037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4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7038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4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7039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4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7039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4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7039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4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7040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4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7041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4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7042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4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7042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4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7043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4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7044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4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7045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4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7045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4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7046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4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7046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4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7047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4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7047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4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7047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4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7048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4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7048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4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7048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4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7049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4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7050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4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7050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4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7051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4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7052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4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7053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4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7054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4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7055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4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7056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4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7056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4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7056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4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7057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4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7058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4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7059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4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7059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4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7059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4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7059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4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7059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4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7060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4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7060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4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7061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4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7062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4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7062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4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7063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4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7064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4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7065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4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7066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4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7066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4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7066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4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7066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4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7066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4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7067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4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7067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4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7067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4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7067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4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7067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4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7067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4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7068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4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7069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4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7070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4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7070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4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7070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4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7070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4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7071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4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7071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4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7071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4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7072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4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7073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4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7074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4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7074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4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7075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4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7075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4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7076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4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7077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4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7077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4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7078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4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7078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4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7079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4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7080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4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7081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4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7081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4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7082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4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7083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4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7084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4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7084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4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7084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4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7085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4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7085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4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7085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4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7085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4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7085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4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7086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4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7086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4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7086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4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7086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4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7087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4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7087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4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7087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4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7087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4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7087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4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7088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4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7089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4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7089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4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7089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4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7090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4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7091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4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7092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4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7092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4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7093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4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7094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4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7094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4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7094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4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7094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4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7095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4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7096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4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7096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4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7097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4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7098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4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7098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4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7098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4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7099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4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7099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4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7099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4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7099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4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7099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4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7100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4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7100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4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7101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4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7101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4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7101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4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7101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4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7102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4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7103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4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7103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4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7103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4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7104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4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7104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4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7105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4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7105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4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7106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4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7106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4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7107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4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7108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4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7108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4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7108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4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7109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4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7109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4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7110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4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7111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4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7112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4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7113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4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7113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4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7114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4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7115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4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7116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4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7116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4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7117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4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7118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4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7118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4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7119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4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7119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4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7120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4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7120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4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7120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4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7120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4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7121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4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7121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4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7121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4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7122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4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7123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4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7124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4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7125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4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7126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4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7126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4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7127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4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7128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4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7128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4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7129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4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7130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4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7130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4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7130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4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7130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4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7130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4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7130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4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7131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4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7132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4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7133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4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7134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4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7135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4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7135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4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7135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4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7135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4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7135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4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7135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4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7135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4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7135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4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7135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4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7136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4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7137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4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7137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4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7138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4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7138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4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7138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4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7138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4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7139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4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7139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4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7139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4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7139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4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7140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4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7140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4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7140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4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7141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4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7141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4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7141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4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7141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4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7142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4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7143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4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7144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4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7144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4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7145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4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7146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4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7146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4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7146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4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7146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4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7147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4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7147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4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7147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4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7148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4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7148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4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7149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4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7150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4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7151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4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7151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4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7152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4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7153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4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7153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4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7154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4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7155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4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7156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4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7156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4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7156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4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7157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4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7158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4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7158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4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7158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4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7159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4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7160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4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7160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4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7161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4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7162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4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7163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4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7164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4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7164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4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7165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4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7166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4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7167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4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7168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4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7168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4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7168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4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7168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4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7168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4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7168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4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7169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4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7169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4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7169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4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7169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4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7169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4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7170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4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7171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4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7171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4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7171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4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7171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4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7172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4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7173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4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7174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4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7174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4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7174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4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7175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4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7175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4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7176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4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7177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4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7178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4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7178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4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7179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4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7179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4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7180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4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7180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4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7180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4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7180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4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7181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4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7181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4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7182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4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7183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4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7184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4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7185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4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7186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4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7187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4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7187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4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7187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4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7188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4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7188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4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7189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4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7189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4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7190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4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7191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4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7191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4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7192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4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7193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4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7193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4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7194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4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7195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4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7196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4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7197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4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7197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4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7197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4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7197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4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7198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4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7198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4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7198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4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7198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4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7198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4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7198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4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7198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4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7199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4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7200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4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7200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4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7201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4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7201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4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7202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4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7202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4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7203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4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7203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4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7204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4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7204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4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7204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4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7204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4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7204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4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7205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4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7205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4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7206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4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7206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4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7206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4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7206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4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7207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4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7208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4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7209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4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7209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4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7209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4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7209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4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7209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4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7209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4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7210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4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7211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4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7211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4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7212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4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7212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4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7213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4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7213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4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7213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4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7213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4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7214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4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7215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4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7215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4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7215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4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7215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4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7216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4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7216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4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7216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4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7217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4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7218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4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7218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4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7218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4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7219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4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7219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4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7220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4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7221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4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7221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4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7221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4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7221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4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7222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4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7223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4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7224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4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7224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4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7225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4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7225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4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7225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4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7225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4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7225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4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7226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4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7227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4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7227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4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7227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4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7227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4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7227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4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7227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4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7227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4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7228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4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7229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4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7230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4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7230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4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7231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4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7232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4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7232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4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7232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4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7233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4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7233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4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7234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4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7234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4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7235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4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7235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4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7235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4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7235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4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7236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4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7237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4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7237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4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7238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4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7238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4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7239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4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7239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4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7239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4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7239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4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7239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4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7240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4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7241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4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7241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4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7242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4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7243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4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7244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4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7245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4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7246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4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7246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4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7247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4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7248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4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7249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4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7250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4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7250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4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7250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4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7250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4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7250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4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7250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4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7250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4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7251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4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7252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4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7253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4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7253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4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7253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4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7254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4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7254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4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7255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4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7256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4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7257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4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7258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4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7259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4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7260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4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7261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4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7262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4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7263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4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7264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4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7265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4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7265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4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7266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4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7267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4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7267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4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7268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4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7268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4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7269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4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7269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4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7270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4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7270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4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7270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4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7271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4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7271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4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7272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4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7273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4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7273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4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7273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4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7273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4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7274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4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7274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4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7275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4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7276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4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7277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4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7277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4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7278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4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7279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4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7280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4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7281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4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7282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4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7283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4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7284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4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7285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4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7285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4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7285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4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7285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4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7285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4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7286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4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7287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4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7287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4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7288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4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7289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4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7289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4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7290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4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7290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4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7290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4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7291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4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7291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4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7292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4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7292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4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7292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4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7293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4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7294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4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7295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4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7296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4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7297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4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7298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4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7299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4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7300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4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7300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4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7301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4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7302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4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7303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4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7304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4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7305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4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7306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4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7306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4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7307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4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7307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4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7307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4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7308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4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7308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4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7308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4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7309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4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7309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4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7309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4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7309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4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7310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4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7310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4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7310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4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7311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4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7312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4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7313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4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7314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4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7314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4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7315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4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7316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4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7316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4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7316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4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7316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4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7317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4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7317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4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7317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4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7317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4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7317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4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7318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4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7318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4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7318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4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7318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4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7319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4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7319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4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7320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4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7321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4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7321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4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7322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4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7322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4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7322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4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7322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4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7323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4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7323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4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7323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4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7324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4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7324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4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7325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4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7325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4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7326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4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7326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4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7326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4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7327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4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7328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4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7329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4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7330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4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7331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4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7332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4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7333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4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7334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4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7335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4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7336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4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7336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4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7337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4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7338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4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7339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4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7340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4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7340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4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7341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4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7342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4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7343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4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7344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4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7345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4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7345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4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7345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4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7345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4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7346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4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7347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4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7347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4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7347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4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7347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4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7348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4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7348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4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7349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4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7350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4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7350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4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7351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4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7352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4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7353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4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7354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4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7354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4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7355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4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7355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4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7355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4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7356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4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7356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4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7357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4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7358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4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7359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4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7360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4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7361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4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7361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4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7361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4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7362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4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7363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4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7363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4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7364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4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7364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4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7364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4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7364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4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7365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4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7366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4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7367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4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7368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4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7368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4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7369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4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7370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4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7371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4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7371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4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7372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4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7373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4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7373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4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7373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4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7374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4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7375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4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7376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4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7376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4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7376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4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7377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4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7377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4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7377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4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7378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4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7379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4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7379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4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7379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4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7380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4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7381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4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7382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4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7383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4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7383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4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7384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4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7385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4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7386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4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7387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4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7388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4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7388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4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7388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4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7389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4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7389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4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7389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4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7389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4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7389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4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7389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4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7389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4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7390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4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7390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4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7390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4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7391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4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7391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4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7392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4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7393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4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7393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4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7393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4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7394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4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7394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4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7394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4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7394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4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7394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4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7394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4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7395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4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7396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4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7397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4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7398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4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7398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4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7399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4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7399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4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7400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4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7400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4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7400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4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7400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4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7401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4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7401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4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7402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4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7402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4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7402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4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7402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4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7402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4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7403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4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7404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4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7404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4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7405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4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7406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4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7407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4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7408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4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7408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4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7409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4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7409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4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7410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4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7410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4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7411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4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7411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4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7411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4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7412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4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7412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4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7412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4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7412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4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7413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4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7414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4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7415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4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7416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4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7417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4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7417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4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7417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4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7417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4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7417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4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7417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4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7418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4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7419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4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7420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4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7421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4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7422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4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7423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4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7424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4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7425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4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7426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4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7426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4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7426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4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7426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4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7426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4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7427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4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7428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4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7428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4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7428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4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7429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4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7429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4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7429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4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7429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4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7430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4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7431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4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7431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4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7432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4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7433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4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7434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4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7435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4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7436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4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7436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4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7437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4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7438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4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7439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4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7439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4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7439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4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7439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4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7439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4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7440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4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7441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4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7442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4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7442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4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7442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4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7443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4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7444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4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7444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4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7445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4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7446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4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7446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4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7447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4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7447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4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7447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4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7448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4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7448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4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7449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4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7450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4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7450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4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7450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4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7450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4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7451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4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7452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4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7453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4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7453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4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7454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4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7454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4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7454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4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7454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4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7454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4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7455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4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7456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4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7456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4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7456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4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7457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4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7458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4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7459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4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7459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4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7459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4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7460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4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7461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4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7461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4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7462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4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7462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4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7463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4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7464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4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7464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4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7464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4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7464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4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7465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4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7465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4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7466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4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7466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4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7466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4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7467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4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7467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4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7467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4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7467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4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7468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4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7468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4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7469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4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7469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4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7470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4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7470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4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7471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4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7472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4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7473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4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7474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4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7475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4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7475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4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7475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4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7475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4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7475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4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7476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4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7476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4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7476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4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7476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4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7476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4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7476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4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7477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4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7477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4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7477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4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7477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4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7477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4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7477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4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7477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4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7477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4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7478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4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7479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4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7480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4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7480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4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7480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4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7480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4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7481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4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7481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4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7482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4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7482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4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7482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4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7482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4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7482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4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7482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4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7483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4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7484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4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7485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4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7485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4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7486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4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7487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4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7487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4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7488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4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7489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4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7490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4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7491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4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7491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4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7491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4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7491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4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7492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4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7493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4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7494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4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7494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4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7495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4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7495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4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7496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4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7497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4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7497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4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7497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4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7497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4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7497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4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7497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4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7498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4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7499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4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7499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4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7500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4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7501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4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7501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4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7501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4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7502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4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7503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4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7503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4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7504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4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7505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4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7505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4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7505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4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7506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4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7506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4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7506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4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7506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4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7507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4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7507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4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7508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4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7509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4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7509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4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7510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4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7511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4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7512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4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7513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4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7513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4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7514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4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7515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4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7516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4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7517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4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7518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4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7519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4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7519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4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7520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4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7520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4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7520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4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7520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4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7520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4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7520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4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7521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4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7521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4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7522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4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7522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4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7523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4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7524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4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7524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4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7525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4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7526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4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7527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4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7527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4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7528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4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7528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4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7528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4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7529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4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7529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4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7529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4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7529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4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7529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4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7529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4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7529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4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7530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4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7531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4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7532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4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7532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4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7532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4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7533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4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7534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4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7535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4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7535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4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7536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4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7536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4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7536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4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7537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4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7538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4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7539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4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7539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4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7540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4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7540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4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7540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4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7541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4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7541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4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7542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4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7543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4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7544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4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7544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4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7545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4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7545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4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7546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4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7547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4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7547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4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7548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4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7549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4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7550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4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7550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4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7550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4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7551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4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7552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4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7552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4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7553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4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7553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4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7554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4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7554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4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7555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4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7556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4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7557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4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7558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4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7558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4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7559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4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7559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4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7559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4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7559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4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7559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4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7560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4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7560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4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7561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4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7562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4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7563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4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7563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4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7564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4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7564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4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7564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4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7564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4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7565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4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7566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4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7566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4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7567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4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7568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4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7569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4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7569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4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7570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4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7571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4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7571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4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7571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4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7571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4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7571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4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7572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4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7572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4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7572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4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7572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4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7572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4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7573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4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7574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4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7575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4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7576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4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7576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4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7577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4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7577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4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7578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4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7579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4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7579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4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7580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4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7580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4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7580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4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7581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4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7581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4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7582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4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7582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4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7582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4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7582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4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7582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4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7582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4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7582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4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7583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4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7583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4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7583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4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7584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4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7584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4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7584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4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7584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4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7584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4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7584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4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7584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4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7585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4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7585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4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7585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4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7585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4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7585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4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7585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4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7586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4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7587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4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7588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4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7589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4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7590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4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7590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4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7591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4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7591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4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7591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4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7591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4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7592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4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7593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4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7593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4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7594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4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7594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4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7595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4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7595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4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7596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4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7597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4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7598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4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7598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4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7599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4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7599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4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7600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4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7601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4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7601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4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7602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4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7602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4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7602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4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7602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4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7603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4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7604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4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7604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4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7605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4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7606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4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7607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4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7607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4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7607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4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7608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4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7608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4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7608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4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7608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4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7608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4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7609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4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7610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4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7610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4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7611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4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7612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4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7613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4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7613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4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7613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4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7614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4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7614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4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7614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4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7614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4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7615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4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7616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4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7617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4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7618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4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7618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4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7618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4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7618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4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7619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4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7620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4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7620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4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7620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4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7620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4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7620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4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7621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4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7621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4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7622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4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7622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4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7623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4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7624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4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7624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4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7624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4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7624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4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7624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4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7625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4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7625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4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7626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4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7626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4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7626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4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7627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4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7627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4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7627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4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7628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4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7628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4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7629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4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7629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4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7630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4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7630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4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7630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4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7631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4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7632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4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7633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4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7633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4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7634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4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7635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4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7636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4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7637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4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7638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4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7639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4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7639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4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7639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4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7640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4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7641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4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7642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4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7643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4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7644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4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7644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4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7644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4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7644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4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7644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4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7645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4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7646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4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7647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4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7648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4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7649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4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7649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4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7649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4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7650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4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7651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4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7652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4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7653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4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7653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4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7654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4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7654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4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7655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4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7655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4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7656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4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7657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4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7657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4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7657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4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7658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4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7659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4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7659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4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7659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4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7660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4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7661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4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7662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4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7663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4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7663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4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7663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4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7663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4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7663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4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7664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4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7664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4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7664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4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7665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4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7665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4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7665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4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7666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4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7666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4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7666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4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7667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4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7667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4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7668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4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7669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4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7669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4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7669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4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7669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4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7669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4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7669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4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7669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4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7670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4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7670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4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7670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4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7671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4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7672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4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7672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4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7672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4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7673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4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7674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4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7675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4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7675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4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7676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4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7677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4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7678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4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7678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4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7678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4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7679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4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7680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4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7681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4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7682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4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7683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4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7683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4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7683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4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7683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4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7684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4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7685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4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7685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4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7685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4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7685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4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7686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4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7686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4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7686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4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7687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4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7687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4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7688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4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7688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4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7688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4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7688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4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7689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4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7689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4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7689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4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7690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4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7691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4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7691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4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7692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4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7692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4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7693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4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7693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4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7694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4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7694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4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7694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4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7694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4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7695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4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7695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4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7696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4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7697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4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7698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4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7698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4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7698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4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7698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4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7699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4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7700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4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7700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4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7701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4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7702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4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7702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4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7703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4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7703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4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7703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4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7704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4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7705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4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7705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4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7705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4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7705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4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7706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4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7707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4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7708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4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7709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4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7709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4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7710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4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7711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4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7712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4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7712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4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7713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4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7714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4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7714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4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7714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4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7714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4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7715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4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7716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4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7716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4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7717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4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7717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4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7717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4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7718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4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7719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4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7720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4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7720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4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7720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4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7721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4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7722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4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7722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4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7723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4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7723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4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7724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4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7725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4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7725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4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7725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4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7726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4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7726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4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7727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4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7727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4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7728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4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7728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4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7728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4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7728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4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7729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4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7730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4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7730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4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7731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4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7731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4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7732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4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7732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4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7732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4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7732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4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7732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4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7732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4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7732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4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7732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4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7732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4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7733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4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7733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4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7733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4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7733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4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7734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4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7734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4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7735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4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7735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4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7736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4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7736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4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7736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4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7736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4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7737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4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7738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4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7739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4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7740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4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7740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4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7740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4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7741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4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7742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4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7743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4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7743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4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7744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4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7744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4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7744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4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7744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4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7744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4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7744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4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7744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4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7744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4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7745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4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7745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4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7746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4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7746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4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7747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4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7748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4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7748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4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7748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4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7748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4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7748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4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7748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4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7748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4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7748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4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7748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4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7749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4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7750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4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7751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4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7751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4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7752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4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7752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4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7752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4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7752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4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7753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4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7753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4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7753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4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7754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4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7755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4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7756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4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7757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4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7758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4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7759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4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7759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4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7759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4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7759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4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7760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4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7761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4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7761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4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7761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4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7762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4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7762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4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7763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4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7763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4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7764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4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7764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4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7765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4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7766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4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7766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4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7767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4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7768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4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7768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4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7769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4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7770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4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7771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4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7772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4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7773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4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7773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4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7773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4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7774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4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7774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4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7774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4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7774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4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7774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4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7775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4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7775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4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7776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4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7776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4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7777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4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7777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4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7777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4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7778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4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7778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4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7778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4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7779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4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7780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4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7780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4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7781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4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7781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4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7781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4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7781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4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7781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4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7781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4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7781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4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7781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4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7782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4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7782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4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7783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4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7784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4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7784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4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7784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4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7785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4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7786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4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7786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4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7787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4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7788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4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7788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4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7789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4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7790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4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7790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4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7791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4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7792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4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7793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4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7794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4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7794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4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7794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4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7794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4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7795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4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7796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4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7797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4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7798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4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7799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4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7800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4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7800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4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7801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4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7802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4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7803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4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7804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4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7804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4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7805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4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7806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4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7807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4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7807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4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7808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4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7809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4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7809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4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7809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4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7810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4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7811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4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7811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4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7812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4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7812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4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7812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4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7812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4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7812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4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7812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4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7813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4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7813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4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7813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4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7813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4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7813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4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7813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4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7814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4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7815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4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7816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4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7816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4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7817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4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7817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4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7817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4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7818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4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7818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4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7818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4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7818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4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7819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4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7819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4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7819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4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7820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4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7821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4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7821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4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7821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4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7821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4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7822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4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7822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4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7823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4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7823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4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7824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4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7824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4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7825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4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7825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4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7825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4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7825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4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7826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4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7827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4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7827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4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7827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4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7827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4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7827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4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7828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4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7829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4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7829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4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7830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4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7831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4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7832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4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7833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4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7833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4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7834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4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7834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4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7834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4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7835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4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7836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4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7836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4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7837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4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7837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4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7838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4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7839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4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7840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4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7841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4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7842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4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7842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4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7842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4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7842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4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7842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4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7842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4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7843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4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7843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4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7843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4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7843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4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7844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4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7845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4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7845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4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7846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4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7846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4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7846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4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7846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4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7847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4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7848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4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7849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4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7850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4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7850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4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7850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4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7851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4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7851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4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7851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4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7852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4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7853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4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7854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4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7855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4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7855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4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7856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4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7857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4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7858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4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7859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4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7860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4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7861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4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7861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4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7861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4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7861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4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7861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4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7861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4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7861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4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7861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4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7862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4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7863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4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7863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4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7864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4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7864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4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7864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4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7864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4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7864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4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7865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4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7865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4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7866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4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7867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4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7867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4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7868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4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7868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4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7868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4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7868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4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7869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4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7869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4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7869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4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7870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4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7870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4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7871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4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7871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4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7871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4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7872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4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7872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4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7872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4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7873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4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7874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4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7874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4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7875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4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7876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4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7877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4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7878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4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7878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4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7879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4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7879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4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7879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4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7879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4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7880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4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7881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4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7882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4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7883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4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7883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4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7884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4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7885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4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7885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4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7885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4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7886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4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7886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4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7887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4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7887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4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7888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4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7889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4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7890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4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7891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4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7892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4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7892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4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7893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4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7894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4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7895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4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7895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4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7895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4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7895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4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7896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4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7897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4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7897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4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7898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4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7898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4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7899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4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7900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4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7900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4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7900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4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7901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4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7902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4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7902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4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7903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4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7904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4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7905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4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7906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4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7906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4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7906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4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7907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4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7907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4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7907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4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7907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4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7907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4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7908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4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7909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4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7909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4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7910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4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7910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4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7910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4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7911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4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7911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4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7911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4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7912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4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7913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4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7914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4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7914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4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7915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4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7916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4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7916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4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7916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4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7916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4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7916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4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7916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4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7916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4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7917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4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7917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4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7917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4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7918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4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7918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4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7919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4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7919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4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7919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4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7919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4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7920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4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7920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4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7921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4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7921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4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7921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4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7922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4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7922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4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7923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4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7924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4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7924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4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7924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4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7924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4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7924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4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7924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4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7924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4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7925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4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7926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4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7927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4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7928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4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7928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4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7929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4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7929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4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7930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4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7930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4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7930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4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7930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4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7930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4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7930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4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7931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4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7932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4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7932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4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7933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4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7934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4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7935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4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7936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4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7936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4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7937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4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7937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4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7937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4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7937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4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7938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4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7938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4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7938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4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7939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4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7940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4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7941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4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7941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4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7942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4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7942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4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7942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4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7943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4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7944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4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7944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4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7945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4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7945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4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7946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4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7947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4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7947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4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7947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4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7948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4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7949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4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7949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4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7949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4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7950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4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7951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4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7951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4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7951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4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7952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4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7952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4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7952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4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7952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4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7953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4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7953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4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7953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4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7954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4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7955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4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7955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4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7956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4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7957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4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7957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4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7958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4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7958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4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7958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4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7958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4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7959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4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7959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4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7960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4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7961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4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7961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4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7961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4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7961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4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7962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4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7963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4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7963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4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7963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4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7964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4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7965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4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7966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4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7967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4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7967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4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7968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4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7969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4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7970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4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7970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4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7971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4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7971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4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7972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4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7972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4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7973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4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7974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4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7975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4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7975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4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7976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4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7977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4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7978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4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7978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4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7978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4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7979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4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7980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4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7980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4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7980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4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7980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4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7981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4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7981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4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7981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4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7982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4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7982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4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7983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4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7983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4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7984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4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7985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4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7986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4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7986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4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7987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4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7987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4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7988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4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7988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4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7989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4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7990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4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7990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4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7991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4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7991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4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7992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4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7993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4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7993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4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7993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4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7994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4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7995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4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7995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4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7996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4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7997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4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7998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4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7999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4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7999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4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7999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4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8000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4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8001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4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8002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4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8002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4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8002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4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8003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4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8004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4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8005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4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8006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4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8006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4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8007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4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8008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4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8009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4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8010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4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8010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4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8011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4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8011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4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8011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4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8011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4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8012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4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8012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4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8012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4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8012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4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8012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4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8012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4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8012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4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8013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4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8014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4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8014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4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8014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4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8015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4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8016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4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8017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4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8018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4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8018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4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8019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4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8019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4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8019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4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8019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4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8019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4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8020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4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8021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4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8022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4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8023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4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8024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4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8025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4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8025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4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8025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4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8025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4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8025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4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8026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4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8026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4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8027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4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8028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4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8029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4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8030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4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8031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4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8031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4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8032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4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8032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4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8033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4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8034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4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8034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4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8034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4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8035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4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8035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4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8036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4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8037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4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8037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4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8037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4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8038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4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8038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4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8038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4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8039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4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8040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4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8041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4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8042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4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8043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4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8044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4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8045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4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8046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4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8046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4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8046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4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8046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4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8046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4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8047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4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8048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4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8049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4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8050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4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8050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4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8051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4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8052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4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8053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4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8054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4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8054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4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8054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4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8055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4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8055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4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8056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4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8056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4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8057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4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8057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4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8057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4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8058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4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8059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4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8059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4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8060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4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8060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4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8060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4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8061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4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8062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4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8063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4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8064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4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8065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4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8065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4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8065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4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8065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4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8065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4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8066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4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8067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4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8068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4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8068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4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8069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4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8069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4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8070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4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8070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4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8070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4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8070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4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8070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4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8071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4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8072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4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8072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4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8072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4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8073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4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8074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4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8075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4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8075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4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8076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4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8076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4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8076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4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8076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4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8076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4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8077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4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8077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4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8078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4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8079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4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8079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4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8080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4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8080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4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8081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4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8081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4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8082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4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8082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4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8083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4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8083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4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8084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4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8085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4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8086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4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8087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4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8087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4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8087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4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8087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4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8088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4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8088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4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8089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4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8089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4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8090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4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8090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4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8091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4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8091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4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8092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4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8093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4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8093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4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8094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4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8094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4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8094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4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8095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4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8096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4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8097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4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8097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4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8097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4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8097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4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8097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4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8098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4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8098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4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8099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4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8099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4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8099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4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8100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4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8100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4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8101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4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8102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4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8102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4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8102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4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8103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4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8103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4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8104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4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8104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4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8105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4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8105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4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8105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4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8105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4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8106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4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8106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4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8107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4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8107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4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8107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4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8107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4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8108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4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8108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4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8109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4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8109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4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8110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4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8111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4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8111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4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8112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4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8112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4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8112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4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8113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4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8114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4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8115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4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8115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4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8116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4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8116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4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8116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4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8117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4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8117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4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8118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4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8118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4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8118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4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8119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4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8120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4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8120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4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8121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4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8122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4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8123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4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8124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4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8125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4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8126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4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8126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4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8126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4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8126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4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8126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4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8127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4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8128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4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8129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4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8130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4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8130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4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8130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4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8130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4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8130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4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8131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4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8131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4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8131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4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8132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4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8132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4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8133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4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8133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4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8133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4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8133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4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8134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4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8134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4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8134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4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8134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4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8135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4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8135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4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8135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4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8136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4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8136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4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8136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4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8136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4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8137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4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8137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4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8138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4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8139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4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8140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4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8140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4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8140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4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8140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4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8140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4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8140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4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8141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4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8142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4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8142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4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8142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4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8142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4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8143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4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8144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4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8144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4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8144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4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8144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4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8144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4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8144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4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8145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4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8145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4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8146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4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8147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4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8147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4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8147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4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8147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4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8147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4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8147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4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8147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4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8148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4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8148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4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8148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4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8149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4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8150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4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8150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4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8150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4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8150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4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8151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4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8151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4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8152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4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8153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4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8154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4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8154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4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8155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4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8155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4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8156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4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8156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4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8156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4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8156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4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8156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4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8156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4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8157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4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8158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4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8158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4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8159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4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8160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4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8161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4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8162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4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8163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4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8163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4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8164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4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8165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4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8166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4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8166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4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8167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4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8168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4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8168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4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8169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4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8169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4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8169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4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8170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4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8171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4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8172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4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8172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4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8173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4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8173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4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8174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4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8175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4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8175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4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8175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4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8175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4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8176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4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8176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4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8177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4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8178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4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8179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4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8179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4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8179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4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8179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4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8179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4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8179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4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8179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4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8180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4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8181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4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8182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4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8182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4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8183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4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8184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4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8184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4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8185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4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8186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4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8187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4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8188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4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8188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4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8188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4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8189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4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8190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4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8191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4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8191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4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8191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4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8192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4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8193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4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8194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4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8194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4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8195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4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8196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4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8196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4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8196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4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8196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4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8197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4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8198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4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8199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4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8200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4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8201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4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8202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4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8203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4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8204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4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8204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4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8204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4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8204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4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8204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4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8204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4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8205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4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8205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4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8205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4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8205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4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8205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4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8205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4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8206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4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8207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4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8207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4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8208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4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8208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4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8208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4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8209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4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8209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4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8209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4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8209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4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8210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4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8210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4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8210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4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8210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4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8211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4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8212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4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8213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4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8213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4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8214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4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8214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4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8215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4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8216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4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8216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4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8217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4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8217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4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8218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4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8219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4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8219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4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8219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4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8219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4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8220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4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8220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4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8220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4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8220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4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8221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4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8222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4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8222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4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8223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4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8223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4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8224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4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8225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4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8225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4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8225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4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8226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4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8226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4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8227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4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8227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4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8228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4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8228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4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8229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4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8230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4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8231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4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8232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4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8232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4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8233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4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8233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4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8234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4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8234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4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8235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4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8236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4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8237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4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8237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4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8237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4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8237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4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8237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4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8237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4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8237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4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8238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4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8239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4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8239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4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8240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4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8240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4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8241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4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8241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4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8241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4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8242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4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8242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4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8242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4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8242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4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8243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4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8244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4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8244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4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8244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4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8244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4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8244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4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8245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4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8246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4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8247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4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8247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4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8247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4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8247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4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8248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4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8249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4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8250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4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8250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4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8250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4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8250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4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8250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4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8251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4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8251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4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8251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4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8251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4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8251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4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8252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4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8252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4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8252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4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8252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4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8253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4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8254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4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8254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4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8254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4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8255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4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8255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4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8255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4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8255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4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8256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4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8257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4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8257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4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8258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4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8259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4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8260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4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8261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4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8262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4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8263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4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8263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4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8264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4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8265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4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8266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4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8267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4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8267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4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8268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4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8268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4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8269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4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8270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4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8271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4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8271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4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8271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4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8271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4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8272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4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8273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4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8273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4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8273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4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8274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4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8274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4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8275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4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8275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4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8275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4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8276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4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8276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4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8276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4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8276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4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8277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4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8277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4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8278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4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8279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4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8280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4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8281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4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8282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4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8283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4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8283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4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8284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4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8285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4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8286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4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8286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4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8286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4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8287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4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8287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4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8288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4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8289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4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8290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4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8291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4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8291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4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8292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4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8293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4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8293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4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8294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4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8295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4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8295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4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8295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4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8296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4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8297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4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8297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4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8298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4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8299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4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8300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4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8300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4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8300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4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8301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4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8302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4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8302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4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8302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4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8302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4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8302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4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8302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4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8302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4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8302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4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8302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4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8303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4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8304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4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8305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4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8306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4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8306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4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8306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4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8306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4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8306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4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8306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4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8306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4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8307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4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8307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4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8308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4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8308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4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8308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4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8309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4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8310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4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8310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4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8311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4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8311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4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8311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4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8312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4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8313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4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8313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4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8313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4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8313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4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8314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4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8315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4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8315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4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8316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4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8317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4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8317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4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8317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4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8318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4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8319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4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8319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4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8320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4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8321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4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8321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4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8321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4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8321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4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8322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4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8322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4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8322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4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8323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4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8323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4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8323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4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8324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4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8325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4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8326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4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8327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4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8328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4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8329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4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8330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4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8330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4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8330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4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8331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4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8331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4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8331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4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8331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4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8332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4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8332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4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8332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4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8333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4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8333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4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8333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4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8334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4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8335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4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8336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4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8337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4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8337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4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8338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4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8339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4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8339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4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8339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4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8339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4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8340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4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8340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4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8341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4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8341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4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8341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4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8341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4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8342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4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8343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4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8343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4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8344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4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8345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4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8345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4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8345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4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8345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4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8346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4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8346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4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8347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4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8348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4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8348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4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8348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4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8348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4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8349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4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8349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4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8349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4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8349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4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8349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4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8349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4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8349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4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8350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4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8350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4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8351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4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8352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4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8352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4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8353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4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8353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4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8354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4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8355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4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8355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4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8356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4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8356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4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8357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4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8357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4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8357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4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8357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4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8357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4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8358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4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8358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4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8359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4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8359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4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8360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4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8360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4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8361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4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8362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4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8362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4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8362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4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8362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4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8363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4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8364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4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8365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4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8365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4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8366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4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8366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4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8367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4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8368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4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8368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4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8368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4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8369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4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8370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4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8371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4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8371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4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8371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4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8372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4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8372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4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8372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4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8373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4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8374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4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8374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4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8374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4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8375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4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8376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4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8376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4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8377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4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8378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4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8379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4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8380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4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8381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4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8381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4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8381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4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8382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4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8382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4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8383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4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8383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4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8384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4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8384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4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8384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4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8385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4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8386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4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8387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4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8387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4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8387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4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8387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4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8388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4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8388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4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8388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4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8388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4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8389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4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8390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4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8391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4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8391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4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8391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4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8392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4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8392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4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8392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4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8393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4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8394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4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8395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4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8396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4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8397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4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8397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4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8397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4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8398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4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8398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4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8399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4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8400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4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8400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4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8400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4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8401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4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8402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4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8402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4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8403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4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8403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4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8404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4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8405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4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8405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4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8406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4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8407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4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8408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4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8409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4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8409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4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8410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4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8410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4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8410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4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8411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4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8412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4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8412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4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8412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4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8413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4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8413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4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8414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4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8414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4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8414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4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8415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4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8416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4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8416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4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8416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4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8417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4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8417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4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8417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4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8417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4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8418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4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8419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4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8419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4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8419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4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8420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4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8420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4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8421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4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8422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4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8422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4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8423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4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8424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4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8424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4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8424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4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8425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4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8425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4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8425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4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8425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4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8425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4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8425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4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8425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4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8426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4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8426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4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8427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4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8428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4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8429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4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8430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4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8430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4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8430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4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8431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4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8431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4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8432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4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8433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4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8433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4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8434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4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8434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4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8434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4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8435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4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8436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4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8436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4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8437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4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8438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4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8438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4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8438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4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8438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4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8438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4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8439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4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8440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4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8441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4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8441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4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8441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4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8442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4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8443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4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8443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4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8444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4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8445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4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8445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4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8446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4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8447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4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8448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4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8448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4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8448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4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8449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4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8449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4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8450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4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8451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4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8452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4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8452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4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8452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4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8452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4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8452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4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8452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4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8453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4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8454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4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8454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4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8454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4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8455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4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8455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4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8456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4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8457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4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8458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4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8458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4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8459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4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8459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4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8459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4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8460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4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8461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4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8462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4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8463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4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8464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4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8465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4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8465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4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8465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4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8466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4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8466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4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8466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4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8466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4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8467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4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8467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4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8467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4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8467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4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8467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4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8467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4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8467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4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8468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4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8469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4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8470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4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8470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4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8471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4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8472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4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8473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4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8474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4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8474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4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8475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4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8476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4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8476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4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8476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4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8477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4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8477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4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8477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4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8478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4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8478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4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8479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4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8480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4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8481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4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8482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4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8482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4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8483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4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8483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4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8484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4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8484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4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8484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4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8485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4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8485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4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8486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4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8487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4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8488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4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8489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4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8489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4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8489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4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8489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4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8489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4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8489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4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8490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4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8490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4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8490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4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8491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4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8492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4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8492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4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8493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4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8494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4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8495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4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8495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4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8495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4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8496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4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8496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4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8497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4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8497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4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8498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4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8499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4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8500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4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8500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4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8501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4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8501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4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8502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4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8503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4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8503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4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8503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4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8503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4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8504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4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8504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4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8505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4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8505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4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8505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4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8505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4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8506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4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8506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4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8507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4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8507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4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8507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4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8507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4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8507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4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8507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4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8508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4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8509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4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8510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4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8510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4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8510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4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8510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4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8511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4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8512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4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8513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4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8514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4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8515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4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8516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4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8516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4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8516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4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8517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4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8518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4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8518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4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8518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4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8519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4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8520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4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8520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4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8520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4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8520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4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8521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4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8522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4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8523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4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8524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4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8524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4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8524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4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8525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4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8525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4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8526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4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8527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4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8528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4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8529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4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8529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4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8529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4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8530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4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8531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4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8532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4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8533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4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8533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4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8534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4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8535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4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8536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4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8536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4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8537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4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8538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4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8539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4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8540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4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8541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4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8541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4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8541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4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8541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4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8541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4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8542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4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8542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4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8542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4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8543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4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8544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4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8544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4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8545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4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8545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4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8546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4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8547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4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8548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4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8548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4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8549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4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8550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4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8551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4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8552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4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8553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4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8553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4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8554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4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8554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4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8555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4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8555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4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8555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4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8556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4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8557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4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8557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4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8557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4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8558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4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8559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4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8560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4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8561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4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8562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4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8562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4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8563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4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8563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4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8564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4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8564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4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8564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4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8565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4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8566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4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8567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4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8567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4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8567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4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8568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4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8568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4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8568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4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8569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4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8569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4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8570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4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8570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4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8571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4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8572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4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8572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4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8572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4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8572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4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8572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4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8572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4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8572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4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8573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4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8574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4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8574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4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8575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4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8576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4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8577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4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8578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4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8579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4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8579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4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8579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4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8580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4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8580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4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8580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4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8581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4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8582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4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8583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4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8583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4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8583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4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8583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4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8584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4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8584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4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8585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4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8586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4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8586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4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8586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4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8587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4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8587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4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8588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4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8589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4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8589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4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8590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4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8591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4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8591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4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8592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4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8593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4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8593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4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8593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4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8594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4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8595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4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8596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4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8596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4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8597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4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8598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4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8599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4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8599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4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8599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4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8600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4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8601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4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8601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4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8602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4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8602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4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8602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4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8603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4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8603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4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8604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4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8604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4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8605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4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8605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4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8606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4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8606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4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8606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4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8607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4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8607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4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8608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4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8609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4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8609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4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8609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4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8610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4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8611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4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8611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4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8611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4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8611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4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8612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4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8613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4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8614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4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8615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4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8616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4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8617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4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8617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4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8618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4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8618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4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8619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4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8619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4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8619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4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8620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4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8620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4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8620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4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8620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4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8621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4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8621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4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8622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4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8623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4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8623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4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8623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4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8624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4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8625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4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8625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4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8626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4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8626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4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8627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4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8628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4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8629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4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8630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4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8630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4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8631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4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8632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4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8633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4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8634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4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8634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4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8634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4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8635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4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8636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4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8636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4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8637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4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8637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4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8637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4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8638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4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8639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4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8640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4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8641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4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8641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4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8641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4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8642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4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8643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4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8643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4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8644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4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8644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4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8644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4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8644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4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8645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4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8646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4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8647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4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8647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4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8648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4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8648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4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8649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4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8649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4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8650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4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8651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4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8652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4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8652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4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8652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4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8652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4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8653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4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8654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4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8655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4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8655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4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8656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4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8657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4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8657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4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8657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4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8658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4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8659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4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8659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4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8659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4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8660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4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8661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4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8662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4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8662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4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8662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4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8662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4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8663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4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8664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4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8665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4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8666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4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8666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4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8666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4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8666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4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8667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4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8668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4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8668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4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8668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4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8669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4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8670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4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8671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4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8671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4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8671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4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8671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4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8671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4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8672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4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8672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4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8672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4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8672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4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8673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4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8674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4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8675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4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8676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4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8676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4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8677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4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8677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4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8678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4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8678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4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8678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4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8679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4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8680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4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8680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4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8680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4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8680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4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8680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4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8681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4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8681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4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8682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4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8683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4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8684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4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8685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4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8686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4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8687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4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8688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4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8689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4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8689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4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8689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4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8689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4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8689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4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8689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4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8689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4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8690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4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8691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4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8691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4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8691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4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8692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4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8692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4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8692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4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8693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4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8694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4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8694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4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8695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4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8695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4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8696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4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8696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4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8696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4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8696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4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8696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4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8697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4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8698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4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8698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4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8699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4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8699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4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8699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4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8700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4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8700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4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8700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4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8701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4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8701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4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8701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4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8701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4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8701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4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8701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4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8701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4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8702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4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8702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4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8702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4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8702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4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8702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4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8703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4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8703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4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8704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4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8704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4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8704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4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8705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4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8706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4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8707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4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8708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4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8708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4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8708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4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8709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4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8710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4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8711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4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8711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4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8712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4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8712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4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8713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4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8714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4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8714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4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8715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4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8716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4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8716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4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8717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4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8717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4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8717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4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8718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4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8718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4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8719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4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8720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4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8720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4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8721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4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8722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4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8723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4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8724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4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8725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4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8725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4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8726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4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8727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4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8727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4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8727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4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8728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4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8729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4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8730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4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8730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4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8730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4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8730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4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8731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4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8731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4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8732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4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8732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4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8733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4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8733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4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8734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4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8735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4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8735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4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8735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4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8736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4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8737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4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8738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4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8738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4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8739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4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8740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4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8740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4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8741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4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8742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4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8743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4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8744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4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8745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4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8746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4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8747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4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8748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4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8749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4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8749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4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8749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4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8749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4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8750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4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8751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4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8752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4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8752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4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8752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4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8752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4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8752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4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8752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4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8752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4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8753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4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8753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4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8754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4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8754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4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8754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4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8754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4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8755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4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8755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4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8755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4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8756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4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8756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4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8757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4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8757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4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8758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4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8759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4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8759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4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8760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4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8761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4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8761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4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8762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4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8762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4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8763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4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8763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4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8763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4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8764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4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8765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4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8765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4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8765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4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8766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4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8767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4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8767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4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8767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4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8767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4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8767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4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8768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4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8769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4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8769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4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8770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4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8771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4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8772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4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8772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4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8773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4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8773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4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8773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4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8774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4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8775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4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8776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4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8776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4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8776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4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8776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4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8776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4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8777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4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8778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4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8779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4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8780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4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8780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4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8780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4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8780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4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8781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4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8782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4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8782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4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8782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4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8783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4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8784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4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8785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4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8786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4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8787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4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8787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4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8787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4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8787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4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8787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4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8788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4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8788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4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8788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4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8789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4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8790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4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8790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4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8791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4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8792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4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8792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4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8792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4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8792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4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8792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4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8792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4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8792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4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8793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4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8793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4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8793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4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8794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4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8795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4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8796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4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8796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4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8797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4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8798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4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8799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4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8799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4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8800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4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8801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4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8802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4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8802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4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8803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4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8803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4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8804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4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8805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4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8806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4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8807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4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8808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4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8809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4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8809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4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8810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4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8810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4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8811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4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8812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4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8813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4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8813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4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8814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4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8815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4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8816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4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8816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4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8817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4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8818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4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8818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4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8818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4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8819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4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8819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4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8819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4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8819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4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8820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4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8820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4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8821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4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8821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4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8821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4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8821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4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8821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4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8822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4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8822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4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8822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4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8822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4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8823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4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8824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4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8824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4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8825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4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8826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4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8827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4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8827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4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8828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4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8828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4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8828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4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8829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4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8830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4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8830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4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8830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4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8831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4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8832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4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8833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4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8833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4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8833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4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8833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4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8833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4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8834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4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8834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4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8834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4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8834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4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8835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4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8836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4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8836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4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8836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4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8836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4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8837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4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8837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4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8838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4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8839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4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8839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4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8840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4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8840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4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8840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4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8841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4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8842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4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8843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4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8843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4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8844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4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8844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4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8844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4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8844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4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8844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4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8844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4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8844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4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8845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4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8845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4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8845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4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8845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4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8845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4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8846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4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8847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4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8847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4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8847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4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8847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4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8848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4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8849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4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8850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4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8851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4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8851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4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8851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4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8852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4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8852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4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8852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4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8853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4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8853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4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8854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4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8855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4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8856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4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8857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4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8858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4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8858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4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8859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4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8860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4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8860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4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8860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4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8861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4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8862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4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8862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4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8862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4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8863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4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8863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4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8864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4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8864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4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8865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4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8866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4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8867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4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8868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4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8868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4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8868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4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8869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4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8870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4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8871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4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8871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4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8872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4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8872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4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8873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4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8874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4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8875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4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8876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4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8876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4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8876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4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8876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4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8876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4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8877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4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8877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4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8877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4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8877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4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8878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4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8879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4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8880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4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8880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4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8880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4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8880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4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8880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4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8880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4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8880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4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8880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4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8880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4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8880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4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8881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4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8882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4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8883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4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8884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4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8885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4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8885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4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8886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4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8886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4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8886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4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8886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4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8886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4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8886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4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8887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4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8887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4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8887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4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8888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4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8888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4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8889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4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8889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4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8890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4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8891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4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8891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4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8891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4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8891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4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8892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4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8893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4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8893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4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8893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4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8893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4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8894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4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8895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4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8896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4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8896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4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8897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4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8897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4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8897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4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8897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4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8898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4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8899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4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8899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4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8899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4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8900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4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8900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4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8900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4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8901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4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8902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4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8902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4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8902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4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8902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4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8903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4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8904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4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8905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4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8906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4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8906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4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8907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4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8908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4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8908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4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8908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4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8908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4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8909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4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8910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4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8911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4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8911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4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8911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4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8911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4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8911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4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8911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4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8912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4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8912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4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8912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4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8913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4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8913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4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8913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4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8913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4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8913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4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8914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4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8914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4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8914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4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8915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4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8915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4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8916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4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8917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4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8918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4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8919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4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8920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4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8921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4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8921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4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8921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4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8921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4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8921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4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8922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4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8922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4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8923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4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8923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4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8923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4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8923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4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8924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4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8925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4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8925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4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8926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4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8927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4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8928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4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8928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4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8929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4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8929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4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8930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4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8931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4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8932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4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8933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4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8934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4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8935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4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8936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4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8936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4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8937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4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8937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4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8937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4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8937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4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8938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4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8938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4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8939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4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8940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4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8940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4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8941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4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8942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4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8943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4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8943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4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8944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4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8945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4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8945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4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8946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4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8946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4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8946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4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8947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4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8947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4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8948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4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8948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4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8949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4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8950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4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8950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4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8951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4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8951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4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8951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4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8952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4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8953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4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8954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4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8954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4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8954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4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8955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4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8956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4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8956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4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8956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4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8957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4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8957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4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8958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4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8958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4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8958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4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8958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4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8959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4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8960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4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8961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4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8961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4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8961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4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8961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4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8961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4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8962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4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8963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4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8964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4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8965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4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8965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4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8965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4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8965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4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8965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4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8965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4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8965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4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8965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4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8965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4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8965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4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8965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4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8965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4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8965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4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8965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4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8966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4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8967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4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8968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4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8968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4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8969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4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8969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4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8970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4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8970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4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8970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4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8970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4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8970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4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8971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4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8972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4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8972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4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8973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4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8973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4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8973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4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8973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4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8974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4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8975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4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8976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4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8976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4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8976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4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8977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4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8978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4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8979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4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8979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4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8980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4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8981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4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8982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4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8983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4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8984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4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8984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4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8985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4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8986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4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8987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4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8988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4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8988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4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8988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4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8988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4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8989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4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8990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4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8991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4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8991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4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8992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4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8993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4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8994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4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8995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4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8996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4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8997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4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8997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4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8997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4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8997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4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8998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4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8998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4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8999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4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9000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4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9000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4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9000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4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9000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4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9000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4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9000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4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9000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4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9001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4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9002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4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9003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4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9004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4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9004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4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9005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4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9005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4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9005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4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9006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4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9006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4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9006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4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9006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4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9006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4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9006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4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9006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4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9006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4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9006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4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9007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4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9008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4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9009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4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9009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4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9009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4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9010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4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9011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4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9012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4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9013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4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9013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4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9013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4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9014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4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9014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4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9015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4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9015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4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9015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4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9016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4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9016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4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9017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4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9018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4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9019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4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9020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4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9020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4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9020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4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9021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4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9022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4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9022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4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9022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4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9023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4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9023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4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9024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4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9025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4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9025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4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9026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4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9027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4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9027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4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9027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4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9028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4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9029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4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9029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4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9029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4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9030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4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9030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4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9031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4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9032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4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9032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4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9033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4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9034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4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9034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4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9034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4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9034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4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9034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4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9035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4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9036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4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9037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4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9037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4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9038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4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9039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4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9040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4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9041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4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9042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4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9042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4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9042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4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9043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4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9043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4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9043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4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9043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4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9044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4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9045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4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9045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4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9046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4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9047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4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9048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4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9049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4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9050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4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9051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4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9052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4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9053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4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9054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4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9055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4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9056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4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9057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4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9057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4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9058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4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9058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4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9059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4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9059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4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9059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4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9060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4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9061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4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9061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4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9061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4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9061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4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9061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4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9061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4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9061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4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9062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4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9063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4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9063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4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9064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4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9064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4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9065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4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9066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4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9067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4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9067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4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9068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4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9068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4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9069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4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9070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4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9070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4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9071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4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9072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4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9072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4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9072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4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9073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4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9074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4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9075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4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9075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4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9076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4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9077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4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9078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4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9079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4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9079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4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9079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4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9079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4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9079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4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9079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4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9080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4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9081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4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9081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4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9082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4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9082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4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9082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4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9082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4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9083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4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9083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4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9084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4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9085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4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9086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4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9087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4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9088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4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9088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4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9089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4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9089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4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9089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4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9089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4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9089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4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9089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4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9089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4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9089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4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9090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4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9090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4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9091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4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9091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4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9092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4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9092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4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9092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4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9093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4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9094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4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9094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4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9094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4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9094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4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9095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4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9096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4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9096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4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9096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4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9097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4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9098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4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9099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4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9100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4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9100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4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9101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4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9102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4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9102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4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9102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4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9102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4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9103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4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9104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4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9105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4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9105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4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9105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4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9106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4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9106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4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9106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4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9107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4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9108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4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9109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4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9110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4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9110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4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9110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4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9111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4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9111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4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9112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4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9113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4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9114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4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9114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4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9115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4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9116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4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9116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4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9117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4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9117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4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9117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4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9117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4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9118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4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9118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4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9119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4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9119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4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9120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4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9120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4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9120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4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9120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4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9120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4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9120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4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9121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4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9122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4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9122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4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9122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4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9123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4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9123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4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9123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4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9124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4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9125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4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9125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4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9126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4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9126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4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9126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4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9126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4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9126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4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9127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4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9127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4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9128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4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9129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4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9130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4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9130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4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9131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4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9131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4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9131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4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9131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4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9132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4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9133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4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9134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4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9135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4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9135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4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9135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4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9135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4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9136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4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9136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4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9136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4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9136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4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9137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4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9137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4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9138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4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9138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4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9138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4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9139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4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9140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4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9141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4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9141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4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9141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4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9141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4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9141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4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9142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4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9143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4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9143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4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9143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4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9144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4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9144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4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9144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4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9145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4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9146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4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9147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4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9147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4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9148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4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9148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4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9149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4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9149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4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9149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4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9149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4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9149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4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9149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4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9150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4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9151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4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9152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4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9153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4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9153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4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9153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4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9154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4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9154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4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9155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4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9156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4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9157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4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9158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4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9158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4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9158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4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9158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4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9158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4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9158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4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9158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4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9158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4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9159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4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9159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4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9159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4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9160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4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9160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4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9160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4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9161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4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9162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4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9163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4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9163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4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9163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4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9164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4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9164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4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9164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4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9165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4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9165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4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9165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4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9165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4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9166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4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9166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4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9166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4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9167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4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9168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4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9169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4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9169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4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9170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4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9170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4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9170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4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9171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4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9171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4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9171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4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9171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4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9172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4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9172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4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9172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4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9172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4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9172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4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9173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4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9173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4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9173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4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9174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4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9174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4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9174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4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9174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4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9175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4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9176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4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9177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4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9177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4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9178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4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9178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4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9178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4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9179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4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9179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4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9180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4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9180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4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9181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4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9181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4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9182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4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9182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4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9182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4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9182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4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9183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4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9183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4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9183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4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9184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4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9184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4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9185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4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9186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4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9187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4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9187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4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9188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4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9188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4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9188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4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9188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4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9188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4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9189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4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9190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4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9190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4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9191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4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9192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4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9192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4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9192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4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9192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4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9193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4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9193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4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9194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4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9194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4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9194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4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9194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4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9195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4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9196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4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9196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4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9197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4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9197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4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9198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4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9199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4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9200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4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9200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4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9200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4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9201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4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9202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4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9202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4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9202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4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9202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4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9202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4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9202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4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9202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4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9203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4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9204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4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9204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4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9205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4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9206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4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9207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4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9207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4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9208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4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9208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4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9209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4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9209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4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9209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4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9209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4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9210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4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9211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4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9211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4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9211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4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9211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4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9211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4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9212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4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9213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4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9214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4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9214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4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9214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4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9214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4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9215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4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9215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4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9215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4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9216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4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9216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4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9216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4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9216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4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9217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4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9217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4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9218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4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9218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4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9219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4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9220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4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9221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4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9222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4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9223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4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9223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4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9224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4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9225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4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9226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4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9226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4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9226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4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9227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4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9227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4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9228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4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9229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4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9229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4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9229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4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9230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4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9230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4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9230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4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9231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4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9231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4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9232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4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9232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4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9232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4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9232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4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9232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4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9232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4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9233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4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9233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4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9233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4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9233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4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9233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4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9233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4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9234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4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9234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4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9234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4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9235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4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9235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4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9236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4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9237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4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9237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4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9237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4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9237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4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9238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4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9239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4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9240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4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9241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4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9242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4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9242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4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9242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4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9242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4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9243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4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9244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4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9244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4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9244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4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9245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4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9246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4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9247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4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9247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4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9247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4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9248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4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9249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4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9250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4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9251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4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9251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4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9252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4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9253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4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9254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4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9255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4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9255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4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9255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4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9256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4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9256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4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9256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4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9257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4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9257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4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9258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4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9258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4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9258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4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9259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4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9260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4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9261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4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9261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4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9262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4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9263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4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9264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4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9264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4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9264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4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9264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4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9265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4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9265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4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9265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4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9266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4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9267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4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9267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4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9267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4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9268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4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9269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4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9269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4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9269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4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9270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4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9271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4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9272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4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9272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4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9272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4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9273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4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9273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4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9274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4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9275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4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9275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4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9275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4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9275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4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9276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4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9276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4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9276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4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9277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4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9278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4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9279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4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9279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4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9280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4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9281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4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9281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4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9281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4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9282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4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9282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4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9282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4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9282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4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9282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4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9283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4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9283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4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9283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4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9283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4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9284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4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9285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4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9286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4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9287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4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9287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4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9287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4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9288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4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9288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4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9288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4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9289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4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9290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4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9291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4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9291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4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9292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4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9292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4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9292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4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9293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4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9294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4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9295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4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9296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4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9296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4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9296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4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9296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4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9297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4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9297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4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9297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4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9297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4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9297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4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9298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4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9298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4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9299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4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9300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4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9301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4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9302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4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9303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4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9303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4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9303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4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9304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4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9304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4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9304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4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9305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4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9305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4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9305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4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9305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4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9305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4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9306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4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9307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4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9308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4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9309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4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9309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4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9310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4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9310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4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9310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4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9310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4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9310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4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9310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4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9311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4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9311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4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9311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4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9312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4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9312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4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9312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4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9312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4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9313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4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9314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4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9314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4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9315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4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9315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4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9315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4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9315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4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9315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4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9316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4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9317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4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9318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4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9319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4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9320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4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9321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4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9321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4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9322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4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9323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4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9323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4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9324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4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9325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4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9325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4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9325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4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9325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4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9326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4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9327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4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9328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4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9329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4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9330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4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9331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4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9331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4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9332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4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9332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4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9332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4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9332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4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9332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4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9333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4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9333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4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9333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4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9333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4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9333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4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9333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4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9334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4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9335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4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9335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4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9335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4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9335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4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9335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4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9335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4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9335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4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9336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4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9337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4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9338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4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9338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4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9339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4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9339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4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9340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4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9340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4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9341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4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9341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4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9341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4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9341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4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9341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4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9342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4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9343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4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9343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4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9344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4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9344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4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9345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4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9345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4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9345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4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9345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4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9345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4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9345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4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9345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4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9345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4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9346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4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9347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4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9347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4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9348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4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9349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4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9350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4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9350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4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9350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4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9351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4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9352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4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9353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4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9354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4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9355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4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9356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4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9357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4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9358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4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9359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4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9360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4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9360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4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9360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4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9361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4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9362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4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9363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4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9364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4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9365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4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9366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4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9366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4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9367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4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9367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4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9368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4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9369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4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9369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4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9369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4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9369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4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9370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4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9370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4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9370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4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9370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4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9371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4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9372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4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9373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4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9374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4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9375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4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9375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4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9375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4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9375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4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9376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4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9377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4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9378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4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9379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4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9380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4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9380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4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9381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4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9381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4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9382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4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9383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4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9383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4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9383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4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9384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4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9385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4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9385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4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9386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4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9386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4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9386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4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9387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4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9388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4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9388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4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9388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4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9388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4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9388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4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9388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4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9389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4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9390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4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9391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4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9391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4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9391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4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9391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4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9392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4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9393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4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9393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4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9394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4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9395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4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9396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4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9397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4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9397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4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9398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4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9398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4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9398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4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9398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4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9398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4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9398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4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9399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4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9400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4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9401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4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9401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4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9401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4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9401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4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9401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4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9402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4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9403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4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9403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4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9404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4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9405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4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9405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4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9406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4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9407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4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9407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4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9408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4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9409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4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9410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4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9411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4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9411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4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9411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4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9412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4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9412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4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9412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4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9413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4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9414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4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9414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4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9414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4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9414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4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9415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4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9416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4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9416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4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9416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4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9416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4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9416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4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9416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4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9417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4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9417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4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9418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4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9419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4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9420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4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9420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4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9420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4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9420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4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9420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4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9420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4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9421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4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9422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4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9423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4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9423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4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9424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4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9424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4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9424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4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9425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4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9425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4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9425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4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9426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4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9427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4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9427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4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9428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4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9429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4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9430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4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9430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4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9430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4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9430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4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9430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4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9430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4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9430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4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9430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4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9430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4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9430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4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9430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4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9431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4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9432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4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9433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4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9434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4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9435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4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9436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4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9437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4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9437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4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9438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4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9439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4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9440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4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9440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4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9440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4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9440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4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9440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4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9441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4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9442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4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9442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4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9442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4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9442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4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9442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4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9442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4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9443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4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9443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4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9444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4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9444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4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9445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4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9446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4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9447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4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9448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4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9448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4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9448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4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9448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4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9449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4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9450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4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9450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4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9450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4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9451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4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9452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4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9453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4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9454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4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9455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4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9456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4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9457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4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9457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4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9457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4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9458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4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9458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4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9458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4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9458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4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9458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4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9458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4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9458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4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9459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4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9459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4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9460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4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9460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4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9461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4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9462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4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9463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4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9464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4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9464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4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9465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4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9465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4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9466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4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9466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4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9467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4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9467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4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9468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4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9468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4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9469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4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9469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4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9469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4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9469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4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9469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4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9470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4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9470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4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9470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4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9470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4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9471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4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9471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4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9472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4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9473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4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9473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4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9473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4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9473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4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9474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4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9474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4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9475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4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9476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4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9477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4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9478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4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9479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4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9480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4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9480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4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9481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4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9482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4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9482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4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9483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4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9483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4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9484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4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9484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4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9485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4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9485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4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9486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4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9487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4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9487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4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9487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4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9487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4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9488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4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9489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4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9490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4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9490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4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9490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4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9490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4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9490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4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9491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4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9491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4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9492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4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9493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4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9494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4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9495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4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9496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4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9497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4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9497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4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9497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4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9497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4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9497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4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9498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4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9498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4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9499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4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9499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4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9500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4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9500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4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9501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4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9502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4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9502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4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9503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4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9503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4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9504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4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9504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4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9505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4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9506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4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9507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4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9508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4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9508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4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9509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4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9509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4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9509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4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9510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4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9510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4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9510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4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9511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4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9512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4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9512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4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9513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4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9513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4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9513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4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9513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4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9514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4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9515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4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9516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4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9517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4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9517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4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9517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4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9518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4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9518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4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9519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4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9519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4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9520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4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9520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4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9520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4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9521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4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9521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4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9521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4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9522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4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9523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4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9524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4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9524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4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9525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4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9525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4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9525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4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9526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4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9527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4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9528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4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9529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4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9529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4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9529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4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9530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4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9530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4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9531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4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9532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4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9533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4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9533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4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9533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4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9533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4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9533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4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9533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4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9533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4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9533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4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9534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4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9535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4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9535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4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9536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4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9537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4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9538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4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9538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4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9539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4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9539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4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9540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4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9540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4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9541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4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9541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4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9542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4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9542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4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9543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4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9544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4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9544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4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9545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4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9546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4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9547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4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9548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4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9549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4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9549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4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9550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4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9551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4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9551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4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9552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4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9553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4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9553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4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9553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4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9554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4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9555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4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9556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4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9557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4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9557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4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9558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4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9559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4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9559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4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9559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4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9559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4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9559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4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9560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4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9560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4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9561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4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9562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4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9562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4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9562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4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9563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4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9564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4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9565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4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9565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4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9565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4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9566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4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9567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4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9568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4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9569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4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9569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4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9570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4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9570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4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9571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4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9571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4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9572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4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9572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4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9573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4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9573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4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9574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4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9574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4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9574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4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9575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4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9576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4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9576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4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9577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4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9577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4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9578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4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9578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4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9579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4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9580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4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9581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4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9582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4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9582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4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9582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4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9583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4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9584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4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9584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4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9584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4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9584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4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9585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4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9586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4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9586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4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9587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4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9588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4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9589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4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9590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4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9591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4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9592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4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9592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4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9593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4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9593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4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9594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4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9594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4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9594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4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9595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4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9595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4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9595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4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9595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4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9595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4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9596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4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9597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4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9598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4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9599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4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9599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4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9599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4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9599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4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9600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4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9601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4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9602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4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9603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4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9604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4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9604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4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9604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4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9604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4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9604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4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9604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4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9604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4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9604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4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9604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4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9604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4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9605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4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9605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4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9606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4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9607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4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9607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4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9607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4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9608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4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9608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4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9609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4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9610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4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9610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4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9611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4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9611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4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9612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4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9613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4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9613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4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9613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4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9613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4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9614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4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9615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4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9616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4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9617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4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9618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4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9618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4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9618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4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9619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4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9619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4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9619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4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9619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4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9619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4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9619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4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9619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4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9619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4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9619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4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9620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4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9620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4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9621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4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9621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4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9622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4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9622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4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9622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4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9622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4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9622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4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9623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4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9623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4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9624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4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9624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4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9624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4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9625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4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9626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4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9627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4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9627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4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9628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4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9629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4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9629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4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9630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4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9630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4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9630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4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9630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4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9631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4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9632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4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9632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4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9632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4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9632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4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9633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4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9634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4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9634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4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9635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4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9635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4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9635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4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9635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4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9636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4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9636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4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9637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4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9638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4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9638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4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9638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4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9639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4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9640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4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9641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4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9641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4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9642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4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9642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4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9643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4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9644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4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9645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4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9645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4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9645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4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9645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4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9645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4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9645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4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9645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4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9646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4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9647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4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9648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4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9649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4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9649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4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9650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4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9650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4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9650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4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9651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4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9652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4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9653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4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9654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4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9654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4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9654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4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9655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4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9655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4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9655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4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9655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4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9655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4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9655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4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9655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4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9656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4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9656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4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9657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4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9658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4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9659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4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9659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4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9660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4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9660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4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9660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4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9660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4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9660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4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9660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4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9661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4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9661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4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9661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4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9661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4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9661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4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9661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4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9661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4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9662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4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9662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4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9662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4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9663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4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9663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4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9664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4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9664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4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9664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4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9664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4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9664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4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9665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4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9665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4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9666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4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9666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4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9667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4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9668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4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9669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4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9670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4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9670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4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9670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4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9670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4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9670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4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9670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4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9670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4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9671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4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9671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4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9671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4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9671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4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9672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4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9673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4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9673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4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9673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4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9673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4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9674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4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9674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4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9675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4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9675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4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9676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4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9676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4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9676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4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9677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4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9678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4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9679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4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9680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4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9680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4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9681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4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9681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4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9682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4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9682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4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9682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4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9683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4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9683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4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9683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4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9684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4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9684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4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9685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4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9685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4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9686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4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9687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4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9687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4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9688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4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9689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4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9690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4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9690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4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9690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4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9690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4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9690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4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9691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4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9692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4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9693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4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9693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4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9693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4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9693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4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9694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4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9694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4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9695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4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9696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4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9696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4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9696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4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9696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4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9696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4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9696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4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9697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4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9698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4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9698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4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9698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4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9699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4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9700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4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9700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4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9701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4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9702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4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9702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4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9702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4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9703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4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9704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4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9705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4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9705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4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9706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4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9706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4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9707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4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9707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4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9707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4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9708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4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9709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4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9709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4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9710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4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9710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4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9710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4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9711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4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9711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4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9711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4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9712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4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9712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4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9712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4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9712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4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9712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4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9713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4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9713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4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9713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4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9713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4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9714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4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9714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4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9714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4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9714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4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9715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4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9716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4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9717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4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9717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4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9718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4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9718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4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9719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4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9719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4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9720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4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9721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4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9721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4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9722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4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9722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4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9723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4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9724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4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9725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4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9725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4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9726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4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9727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4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9728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4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9729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4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9729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4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9729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4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9730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4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9730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4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9730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4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9730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4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9730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4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9730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4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9730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4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9731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4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9732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4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9733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4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9733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4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9733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4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9733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4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9733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4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9734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4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9734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4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9735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4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9735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4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9736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4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9736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4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9736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4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9737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4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9737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4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9737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4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9738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4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9738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4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9739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4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9740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4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9740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4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9741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4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9741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4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9741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4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9741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4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9741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4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9742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4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9742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4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9742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4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9742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4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9742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4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9743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4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9744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4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9744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4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9745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4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9746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4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9746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4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9746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4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9747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4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9748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4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9749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4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9749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4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9750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4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9751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4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9751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4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9751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4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9752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4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9753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4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9754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4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9754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4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9754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4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9755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4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9756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4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9757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4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9758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4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9759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4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9760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4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9761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4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9762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4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9763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4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9764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4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9765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4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9766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4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9767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4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9767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4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9768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4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9769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4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9770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4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9770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4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9770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4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9771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4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9772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4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9773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4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9773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4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9773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4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9773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4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9773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4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9774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4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9775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4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9776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4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9776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4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9777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4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9777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4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9778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4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9779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4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9780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4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9781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4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9782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4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9783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4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9783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4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9783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4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9784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4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9785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4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9786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4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9786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4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9787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4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9787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4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9787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4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9788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4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9789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4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9789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4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9789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4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9789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4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9790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4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9790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4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9791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4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9792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4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9792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4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9792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4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9793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4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9794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4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9794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4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9794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4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9794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4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9795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4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9796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4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9797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4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9798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4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9798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4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9799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4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9800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4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9801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4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9801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4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9801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4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9802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4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9803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4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9804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4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9804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4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9804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4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9804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4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9804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4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9805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4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9805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4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9805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4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9806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4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9806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4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9806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4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9806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4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9807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4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9807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4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9808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4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9808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4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9808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4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9809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4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9810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4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9811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4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9812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4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9812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4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9813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4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9814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4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9815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4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9815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4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9816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4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9816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4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9816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4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9816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4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9817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4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9818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4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9819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4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9819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4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9820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4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9820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4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9820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4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9821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4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9821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4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9822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4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9823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4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9823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4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9824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4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9825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4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9825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4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9826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4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9827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4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9827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4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9827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4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9828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4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9828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4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9829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4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9830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4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9830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4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9831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4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9831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4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9831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4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9831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4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9832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4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9833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4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9833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4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9834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4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9834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4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9834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4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9834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4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9835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4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9836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4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9837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4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9838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4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9839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4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9839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4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9839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4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9839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4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9840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4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9840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4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9841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4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9842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4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9843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4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9844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4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9844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4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9844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4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9844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4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9844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4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9844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4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9844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4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9844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4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9845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4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9846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4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9846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4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9846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4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9846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4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9847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4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9848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4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9848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4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9848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4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9849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4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9849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4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9849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4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9849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4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9849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4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9849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4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9849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4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9850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4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9851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4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9851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4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9852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4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9853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4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9853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4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9853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4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9853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4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9854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4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9855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4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9856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4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9856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4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9857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4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9858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4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9859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4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9860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4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9860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4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9861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4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9862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4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9862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4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9863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4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9863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4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9864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4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9864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4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9864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4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9865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4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9866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4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9867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4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9867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4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9868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4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9868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4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9868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4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9868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4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9868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4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9868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4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9868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4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9869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4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9869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4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9870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4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9870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4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9870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4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9870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4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9870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4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9871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4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9871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4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9871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4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9871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4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9872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4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9872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4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9873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4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9873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4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9874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4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9874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4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9874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4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9874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4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9874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4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9874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4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9875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4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9875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4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9875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4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9875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4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9875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4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9876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4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9877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4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9877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4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9877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4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9878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4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9878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4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9878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4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9878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4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9878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4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9878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4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9878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4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9879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4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9879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4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9880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4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9881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4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9882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4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9882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4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9883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4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9883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4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9884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4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9885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4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9886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4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9886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4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9886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4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9886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4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9887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4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9887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4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9888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4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9888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4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9888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4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9889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4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9889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4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9890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4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9890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4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9891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4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9892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4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9892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4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9893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4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9893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4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9893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4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9894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4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9895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4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9895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4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9895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4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9896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4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9897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4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9898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4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9898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4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9898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4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9898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4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9899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4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9899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4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9900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4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9901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4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9901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4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9902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4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9902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4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9902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4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9902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4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9903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4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9903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4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9903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4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9903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4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9904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4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9905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4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9905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4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9906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4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9906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4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9906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4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9906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4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9907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4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9908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4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9909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4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9910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4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9910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4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9910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4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9911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4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9911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4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9912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4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9913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4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9914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4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9915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4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9916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4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9917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4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9917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4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9917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4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9918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4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9919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4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9920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4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9920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4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9920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4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9920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4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9920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4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9920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4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9921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4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9921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4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9922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4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9922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4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9922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4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9922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4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9922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4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9923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4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9923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4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9924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4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9924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4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9924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4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9924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4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9924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4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9924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4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9924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4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9925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4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9925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4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9925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4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9926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4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9927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4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9927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4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9927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4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9927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4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9927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4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9928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4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9929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4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9930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4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9931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4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9932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4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9933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4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9934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4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9935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4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9936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4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9936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4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9936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4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9936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4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9937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4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9937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4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9938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4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9938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4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9939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4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9939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4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9939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4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9939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4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9940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4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9940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4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9940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4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9941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4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9942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4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9942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4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9943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4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9943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4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9943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4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9944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4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9945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4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9946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4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9947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4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9948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4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9949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4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9949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4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9949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4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9950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4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9950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4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9951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4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9952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4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9952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4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9952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4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9953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4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9954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4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9954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4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9954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4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9954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4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9955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4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9956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4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9956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4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9957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4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9958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4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9959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4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9959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4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9959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4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9960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4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9960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4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9960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4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9960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4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9961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4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9961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4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9962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4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9963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4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9964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4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9964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4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9965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4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9965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4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9965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4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9966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4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9966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4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9967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4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9968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4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9969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4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9970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4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9971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4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9972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4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9972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4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9973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4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9973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4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9973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4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9973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4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9974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4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9975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4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9975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4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9975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4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9976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4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9977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4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9977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4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9977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4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9978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4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9979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4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9980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4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9981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4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9982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4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9983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4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9983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4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9984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4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9984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4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9985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4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9986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4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9986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4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9987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4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9988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4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9988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4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9989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4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9989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4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9990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4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9990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4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9990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4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9991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4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9992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4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9992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4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9992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4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9993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4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9993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4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9994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4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9994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4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9994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4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9994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4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9994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4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9995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4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9995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4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9996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4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9996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4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9997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4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9998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4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9998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4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9999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4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9999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4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9999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4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9999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4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10000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4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10000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4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10000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4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10000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4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10000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4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10001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4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10002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4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10002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4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10003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4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10003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4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10004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4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10004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4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10004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4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10005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4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10005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4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10006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4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10006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4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10007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4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10007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4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10007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4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10008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4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10008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4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10008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4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10008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4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10009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4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10009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4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10010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4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10010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4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10011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4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10012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4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10012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4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10013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4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10014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4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10014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4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10014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4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10014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4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10015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4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10015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4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10015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4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10015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4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10015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4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10015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4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10016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4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10016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4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10016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4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10017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4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10018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4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10019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4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10019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4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10020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4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10021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4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10021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4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10021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4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10021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4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10022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4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10023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4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10024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4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10025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4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10026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4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10027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4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10027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4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10027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4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10028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4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10029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4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10029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4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10030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4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10030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4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10030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4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10030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4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10031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4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10031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4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10031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4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10031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4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10031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4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10031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4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10032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4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10033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4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10034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4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10035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4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10035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4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10036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4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10036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4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10037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4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10038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4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10039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4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10039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4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10040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4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10041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4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10042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4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10042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4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10042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4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10043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4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10044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4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10044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4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10045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4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10045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4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10046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4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10046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4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10046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4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10046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4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10047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4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10047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4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10048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4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10049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4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10050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4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10051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4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10051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4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10052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4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10052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4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10053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4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10053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4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10054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4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10054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4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10055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4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10056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4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10056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4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10056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4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10056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4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10057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4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10058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4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10059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4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10059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4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10060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4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10061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4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10062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4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10063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4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10064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4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10064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4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10064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4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10065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4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10065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4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10065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4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10065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4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10065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4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10066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4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10066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4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10066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4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10066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4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10066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4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10067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4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10068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4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10068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4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10068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4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10069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4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10069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4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10069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4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10069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4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10070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4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10071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4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10072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4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10072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4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10072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4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10073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4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10074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4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10075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4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10076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4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10077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4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10078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4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10078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4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10079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4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10080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4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10080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4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10080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4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10081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4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10082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4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10083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4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10084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4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10084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4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10085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4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10086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4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10086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4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10087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4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10088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4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10089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4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10090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4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10091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4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10091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4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10091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4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10091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4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10092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4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10093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4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10094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4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10095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4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10096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4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10096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4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10096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4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10097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4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10098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4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10098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4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10098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4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10098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4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10098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4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10099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4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10100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4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10101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4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10102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4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10103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4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10103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4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10104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4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10105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4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10105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4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10105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4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10105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4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10105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4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10106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4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10106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4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10106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4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10106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4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10107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4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10108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4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10109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4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10110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4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10111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4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10112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4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10113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4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10114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4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10114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4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10114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4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10114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4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10115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4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10116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4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10117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4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10118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4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10119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4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10120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4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10121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4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10121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4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10121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4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10122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4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10122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4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10122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4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10122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4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10122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4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10122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4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10123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4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10124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4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10124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4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10124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4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10125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4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10126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4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10126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4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10127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4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10127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4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10128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4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10128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4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10129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4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10130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4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10131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4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10132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4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10133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4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10134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4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10135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4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10136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4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10136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4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10136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4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10136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4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10137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4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10138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4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10138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4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10139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4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10140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4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10141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4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10142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4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10143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4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10144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4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10145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4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10146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4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10147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4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10148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4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10148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4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10148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4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10149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4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10149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4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10149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4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10150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4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10151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4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10151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4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10151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4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10152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4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10153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4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10153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4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10153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4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10153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4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10153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4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10154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4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10154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4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10155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4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10156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4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10157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4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10157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4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10157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4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10158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4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10158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4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10158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4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10159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4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10160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4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10161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4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10162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4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10162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4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10163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4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10164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4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10165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4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10165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4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10165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4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10166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4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10167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4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10168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4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10169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4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10169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4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10169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4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10169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4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10169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4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10170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4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10171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4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10171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4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10171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4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10171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4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10172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4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10173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4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10174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4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10174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4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10174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4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10175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4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10175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4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10176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4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10176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4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10177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4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10178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4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10178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4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10178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4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10179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4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10179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4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10180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4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10181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4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10181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4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10182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4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10183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4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10184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4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10185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4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10185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4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10186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4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10186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4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10186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4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10186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4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10186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4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10187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4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10188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4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10188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4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10189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4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10189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4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10190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4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10191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4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10191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4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10191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4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10192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4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10193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4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10194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4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10195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4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10196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4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10197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4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10198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4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10198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4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10199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4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10200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4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10200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4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10200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4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10200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4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10201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4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10202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4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10203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4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10203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4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10204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4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10205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4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10206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4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10207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4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10207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4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10208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4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10208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4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10209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4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10209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4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10210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4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10211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4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10211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4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10211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4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10211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4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10212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4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10213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4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10213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4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10213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4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10214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4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10215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4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10215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4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10215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4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10215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4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10216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4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10217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4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10218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4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10219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4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10219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4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10219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4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10219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4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10220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4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10221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4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10222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4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10223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4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10224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4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10225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4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10225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4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10226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4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10227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4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10227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4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10227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4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10227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4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10227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4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10228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4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10228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4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10228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4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10229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4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10230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4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10230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4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10231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4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10232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4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10233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4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10234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4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10235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4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10236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4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10236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4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10236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4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10236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4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10237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4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10238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4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10239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4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10239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4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10240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4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10240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4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10240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4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10240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4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10240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4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10240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4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10240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4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10240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4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10241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4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10242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4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10243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4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10244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4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10244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4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10244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4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10245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4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10246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4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10247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4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10248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4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10248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4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10249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4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10250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4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10250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4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10251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4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10251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4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10251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4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10251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4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10251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4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10252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4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10253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4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10253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4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10254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4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10254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4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10255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4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10256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4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10257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4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10258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4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10259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4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10259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4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10259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4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10260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4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10261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4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10261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4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10261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4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10262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4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10263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4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10264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4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10265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4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10265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4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10265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4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10265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4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10265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4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10265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4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10265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4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10266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4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10267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4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10268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4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10269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4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10269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4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10270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4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10270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4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10270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4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10271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4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10272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4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10273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4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10273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4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10274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4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10275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4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10275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4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10275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4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10275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4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10275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4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10275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4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10275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4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10276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4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10276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4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10277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4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10278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4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10278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4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10278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4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10278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4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10278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4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10279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4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10280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4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10280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4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10280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4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10281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4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10282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4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10283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4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10284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4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10284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4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10285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4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10286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4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10287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4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10287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4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10288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4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10288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4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10289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4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10289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4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10289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4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10290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4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10290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4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10291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4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10291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4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10292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4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10292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4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10292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4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10293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4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10293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4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10293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4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10293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4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10294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4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10294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4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10295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4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10295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4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10296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4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10296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4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10296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4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10296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4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10297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4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10298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4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10298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4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10299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4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10299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4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10300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4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10300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4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10301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4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10302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4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10302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4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10303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4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10304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4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10305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4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10305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4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10306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4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10306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4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10307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4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10308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4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10308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4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10308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4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10309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4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10309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4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10310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4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10311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4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10312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4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10312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4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10312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4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10312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4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10313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4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10313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4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10314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4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10315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4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10316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4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10317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4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10317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4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10318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4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10318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4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10319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4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10320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4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10321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4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10321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4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10321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4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10322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4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10323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4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10323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4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10324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4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10325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4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10325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4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10325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4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10325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4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10325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4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10326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4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10327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4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10327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4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10327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4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10327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4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10328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4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10329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4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10330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4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10330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4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10331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4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10332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4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10333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4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10334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4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10335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4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10336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4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10336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4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10336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4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10336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4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10336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4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10337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4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10337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4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10337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4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10338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4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10338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4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10339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4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10340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4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10340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4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10340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4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10340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4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10341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4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10341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4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10341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4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10341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4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10342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4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10343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4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10343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4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10344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4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10345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4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10345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4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10345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4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10346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4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10347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4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10347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4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10347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4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10347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4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10347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4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10348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4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10349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4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10349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4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10350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4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10351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4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10351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4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10351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4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10352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4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10352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4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10353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4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10354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4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10354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4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10355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4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10355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4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10356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4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10356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4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10357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4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10358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4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10358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4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10359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4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10359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4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10359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4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10360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4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10361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4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10362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4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10362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4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10363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4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10364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4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10365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4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10366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4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10366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4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10366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4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10366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4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10367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4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10367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4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10368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4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10368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4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10368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4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10368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4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10369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4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10369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4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10369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4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10370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4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10371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4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10372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4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10373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4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10373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4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10373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4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10373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4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10374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4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10374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4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10374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4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10374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4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10374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4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10375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4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10376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4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10377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4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10377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4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10378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4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10379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4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10379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4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10379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4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10380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4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10381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4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10381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4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10381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4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10382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4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10382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4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10383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4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10384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4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10384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4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10385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4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10385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4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10385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4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10385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4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10386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4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10387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4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10387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4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10388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4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10389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4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10390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4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10391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4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10391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4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10392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4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10393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4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10393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4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10393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4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10393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4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10393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4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10394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4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10395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4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10396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4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10396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4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10397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4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10397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4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10397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4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10397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4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10398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4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10398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4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10398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4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10399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4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10400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4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10400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4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10401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4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10402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4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10402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4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10403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4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10404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4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10405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4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10406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4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10406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4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10406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4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10406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4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10407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4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10408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4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10409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4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10410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4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10410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4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10410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4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10410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4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10411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4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10411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4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10411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4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10411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4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10412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4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10412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4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10413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4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10414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4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10414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4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10415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4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10415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4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10416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4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10417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4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10417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4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10418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4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10419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4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10420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4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10420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4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10421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4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10421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4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10422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4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10422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4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10422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4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10422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4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10423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4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10424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4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10425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4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10426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4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10427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4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10427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4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10428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4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10428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4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10429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4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10429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4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10430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4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10430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4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10431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4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10432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4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10433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4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10434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4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10434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4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10434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4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10435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4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10435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4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10436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4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10437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4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10437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4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10438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4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10439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4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10440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4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10440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4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10441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4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10441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4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10442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4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10443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4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10444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4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10445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4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10446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4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10447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4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10448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4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10448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4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10448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4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10448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4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10448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4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10449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4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10450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4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10451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4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10451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4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10451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4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10452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4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10453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4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10454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4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10455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4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10455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4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10456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4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10457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4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10457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4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10458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4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10459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4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10459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4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10459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4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10460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4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10461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4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10462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4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10462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4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10463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4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10464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4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10465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4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10465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4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10466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4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10467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4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10467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4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10468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4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10469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4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10469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4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10470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4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10470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4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10471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4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10472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4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10472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4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10473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4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10474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4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10474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4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10475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4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10476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4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10477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4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10478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4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10478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4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10479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4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10479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4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10479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4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10479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4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10480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4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10481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4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10481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4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10481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4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10482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4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10482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4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10482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4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10482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4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10482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4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10482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4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10483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4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10483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4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10483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4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10484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4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10484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4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10484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4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10484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4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10485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4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10486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4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10486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4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10486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4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10486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4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10487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4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10487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4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10488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4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10489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4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10490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4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10491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4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10491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4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10492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4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10493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4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10494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4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10495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4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10495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4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10496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4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10496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4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10497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4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10498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4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10498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4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10498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4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10499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4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10499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4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10500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4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10501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4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10502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4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10503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4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10503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4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10503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4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10504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4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10505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4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10505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4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10505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4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10506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4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10506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4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10507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4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10507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4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10507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4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10508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4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10509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4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10510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4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10510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4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10510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4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10511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4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10511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4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10512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4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10512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4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10513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4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10513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4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10514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4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10514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4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10514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4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10515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4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10515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4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10516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4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10516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4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10516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4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10516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4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10517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4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10517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4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10518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4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10519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4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10519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4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10520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4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10520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4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10520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4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10520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4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10520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4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10520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4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10520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4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10520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4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10521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4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10521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4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10521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4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10521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4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10521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4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10522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4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10522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4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10523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4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10523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4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10524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4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10524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4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10524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4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10524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4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10525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4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10525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4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10526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4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10526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4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10527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4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10528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4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10528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4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10529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4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10530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4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10531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4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10531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4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10532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4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10533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4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10533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4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10534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4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10535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4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10536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4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10537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4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10538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4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10538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4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10539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4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10539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4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10539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4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10540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4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10540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4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10540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4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10540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4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10541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4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10542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4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10543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4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10543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4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10544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4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10545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4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10545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4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10545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4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10545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4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10545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4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10545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4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10546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4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10547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4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10547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4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10547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4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10548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4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10548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4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10548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4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10548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4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10549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4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10549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4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10550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4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10550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4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10551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4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10552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4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10553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4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10553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4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10554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4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10554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4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10554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4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10554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4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10554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4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10554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4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10555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4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10556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4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10557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4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10557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4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10558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4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10558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4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10559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4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10560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4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10560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4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10561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4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10561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4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10562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4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10562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4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10563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4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10564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4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10565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4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10565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4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10566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4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10566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4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10566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4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10567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4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10568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4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10569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4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10570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4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10571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4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10572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4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10573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4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10573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4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10574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4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10575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4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10576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4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10576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4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10577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4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10578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4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10579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4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10579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4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10580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4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10580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4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10580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4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10580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4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10580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4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10580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4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10580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4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10580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4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10580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4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10581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4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10582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4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10582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4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10582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4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10582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4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10583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4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10584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4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10584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4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10585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4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10585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4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10586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4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10586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4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10587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4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10588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4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10588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4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10588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4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10589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4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10589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4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10590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4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10590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4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10590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4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10591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4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10591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4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10591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4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10592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4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10593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4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10594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4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10595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4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10595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4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10596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4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10596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4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10597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4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10598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4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10598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4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10598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4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10598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4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10598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4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10599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4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10600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4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10600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4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10600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4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10600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4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10600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4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10601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4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10601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4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10602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4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10602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4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10603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4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10603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4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10604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4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10604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4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10604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4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10605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4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10605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4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10605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4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10605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4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10606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4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10606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4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10606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4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10606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4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10607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4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10608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4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10608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4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10609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4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10610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4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10611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4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10611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4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10611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4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10612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4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10613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4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10614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4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10615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4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10616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4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10617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4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10618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4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10618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4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10618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4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10618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4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10618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4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10619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4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10620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4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10621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4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10621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4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10621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4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10621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4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10622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4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10623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4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10624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4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10625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4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10625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4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10625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4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10625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4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10625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4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10625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4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10626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4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10627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4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10628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4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10629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4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10629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4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10630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4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10631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4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10631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4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10632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4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10632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4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10633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4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10633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4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10634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4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10635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4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10636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4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10637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4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10637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4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10637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4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10638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4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10638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4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10639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4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10639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4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10640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4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10640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4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10640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4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10640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4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10641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4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10642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4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10643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4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10644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4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10645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4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10645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4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10646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4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10647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4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10647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4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10647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4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10647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4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10648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4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10649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4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10650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4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10651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4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10652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4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10653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4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10654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4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10654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4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10655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4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10656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4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10657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4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10658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4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10659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4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10660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4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10661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4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10662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4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10662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4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10662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4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10662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4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10663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4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10664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4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10664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4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10665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4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10665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4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10666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4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10667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4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10668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4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10669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4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10670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4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10671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4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10672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4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10672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4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10672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4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10672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4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10672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4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10672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4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10672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4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10672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4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10673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4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10673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4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10673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4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10673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4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10674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4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10674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4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10674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4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10675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4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10676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4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10677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4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10678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4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10678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4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10679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4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10680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4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10681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4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10682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4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10683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4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10683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4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10684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4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10685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4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10685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4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10686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4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10686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4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10687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4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10687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4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10687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4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10688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4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10689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4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10690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4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10690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4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10691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4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10691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4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10692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4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10692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4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10692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4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10692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4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10693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4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10694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4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10695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4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10696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4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10697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4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10698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4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10699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4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10699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4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10699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4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10700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4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10701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4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10702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4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10702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4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10702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4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10703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4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10703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4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10703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4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10703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4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10703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4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10704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4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10705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4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10706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4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10707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4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10707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4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10707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4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10707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4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10708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4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10709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4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10710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4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10710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4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10711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4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10712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4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10712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4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10712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4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10712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4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10713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4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10713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4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10714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4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10714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4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10714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4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10715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4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10716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4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10717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4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10718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4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10719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4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10719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4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10720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4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10721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4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10722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4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10722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4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10722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4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10722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4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10722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4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10722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4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10723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4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10724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4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10724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4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10724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4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10725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4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10726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4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10726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4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10726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4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10726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4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10726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4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10727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4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10728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4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10728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4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10728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4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10729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4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10729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4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10729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4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10729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4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10730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4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10731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4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10732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4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10733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4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10734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4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10735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4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10736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4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10737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4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10737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4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10738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4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10738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4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10739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4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10739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4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10740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4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10740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4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10740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4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10741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4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10742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4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10743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4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10744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4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10745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4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10746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4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10747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4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10748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4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10748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4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10749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4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10749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4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10750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4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10750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4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10751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4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10752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4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10753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4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10753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4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10753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4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10754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4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10755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4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10755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4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10755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4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10756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4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10756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4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10756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4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10757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4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10757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4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10757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4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10758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4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10759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4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10760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4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10760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4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10761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4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10761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4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10762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4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10763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4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10763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4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10763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4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10764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4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10764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4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10765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4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10766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4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10767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4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10767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4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10767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4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10767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4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10768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4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10768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4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10768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4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10769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4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10769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4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10770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4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10770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4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10770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4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10770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4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10771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4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10771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4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10772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4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10772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4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10772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4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10772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4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10773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4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10774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4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10774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4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10774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4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10775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4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10776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4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10777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4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10777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4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10778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4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10778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4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10779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4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10780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4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10781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4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10782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4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10782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4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10783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4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10784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4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10785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4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10786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4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10786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4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10787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4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10787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4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10788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4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10788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4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10788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4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10788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4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10789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4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10790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4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10791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4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10792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4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10792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4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10793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4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10794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4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10795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4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10796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4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10796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4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10797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4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10798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4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10799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4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10800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4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10800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4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10800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4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10801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4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10802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4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10802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4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10802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4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10803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4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10804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4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10804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4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10804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4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10804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4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10805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4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10805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4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10805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4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10805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4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10805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4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10806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4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10807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4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10808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4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10808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4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10809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4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10810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4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10811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4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10811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4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10812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4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10813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4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10814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4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10815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4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10815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4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10815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4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10816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4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10816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4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10817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4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10818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4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10818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4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10818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4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10819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4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10820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4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10821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4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10821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4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10821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4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10821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4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10822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4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10823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4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10824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4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10825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4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10826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4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10826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4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10827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4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10827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4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10828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4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10829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4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10829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4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10830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4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10831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4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10831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4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10831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4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10831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4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10831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4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10831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4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10832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4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10833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4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10834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4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10834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4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10834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4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10835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4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10836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4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10836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4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10837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4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10838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4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10839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4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10839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4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10839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4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10840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4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10841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4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10842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4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10842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4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10842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4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10842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4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10842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4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10842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4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10843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4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10843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4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10844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4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10844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4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10844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4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10845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4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10846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4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10847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4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10847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4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10847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4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10847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4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10848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4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10848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4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10848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4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10848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4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10849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4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10850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4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10850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4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10850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4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10850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4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10850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4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10851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4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10852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4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10852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4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10852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4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10853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4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10853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4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10854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4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10855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4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10856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4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10856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4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10857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4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10857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4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10857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4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10857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4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10858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4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10858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4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10858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4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10858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4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10858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4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10858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4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10858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4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10859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4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10859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4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10859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4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10859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4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10859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4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10860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4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10860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4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10861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4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10862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4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10862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4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10863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4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10864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4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10865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4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10865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4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10866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4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10866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4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10866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4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10866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4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10866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4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10866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4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10866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4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10867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4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10867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4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10867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4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10868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4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10868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4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10868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4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10869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4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10870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4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10870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4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10870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4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10870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4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10871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4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10871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4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10872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4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10873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4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10874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4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10874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4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10874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4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10874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4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10874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4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10874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4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10874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4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10874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4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10875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4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10875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4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10876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4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10876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4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10876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4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10877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4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10877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4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10878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4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10879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4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10880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4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10881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4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10881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4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10881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4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10882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4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10883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4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10884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4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10884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4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10885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4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10885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4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10885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4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10886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4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10887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4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10888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4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10889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4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10890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4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10890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4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10890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4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10890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4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10890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4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10891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4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10892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4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10893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4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10893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4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10894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4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10895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4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10895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4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10895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4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10896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4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10896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4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10897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4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10897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4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10897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4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10897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4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10897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4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10897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4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10898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4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10899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4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10899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4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10900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4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10900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4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10900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4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10900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4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10901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4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10902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4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10902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4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10903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4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10904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4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10905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4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10905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4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10905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4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10905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4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10905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4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10906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4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10906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4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10907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4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10907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4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10907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4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10908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4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10909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4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10909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4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10910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4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10911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4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10912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4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10912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4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10912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4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10913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4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10914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4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10914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4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10915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4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10916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4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10916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4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10917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4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10917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4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10917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4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10917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4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10917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4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10918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4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10918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4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10918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4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10918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4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10919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4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10919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4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10919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4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10920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4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10921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4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10922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4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10922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4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10923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4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10924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4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10924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4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10924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4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10925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4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10925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4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10925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4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10926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4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10926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4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10927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4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10928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4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10928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4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10928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4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10928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4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10928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4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10928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4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10928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4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10929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4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10930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4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10931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4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10931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4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10932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4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10932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4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10933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4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10934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4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10934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4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10935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4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10936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4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10936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4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10936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4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10937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4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EB55-BF72-4B7A-B5A4-CD05EB8AD530}">
  <dimension ref="A1:E9995"/>
  <sheetViews>
    <sheetView workbookViewId="0">
      <selection activeCell="E2" sqref="E2"/>
    </sheetView>
  </sheetViews>
  <sheetFormatPr defaultRowHeight="12.6" x14ac:dyDescent="0.25"/>
  <cols>
    <col min="1" max="1" width="12.109375" style="2" customWidth="1"/>
    <col min="2" max="2" width="13.44140625" customWidth="1"/>
    <col min="3" max="3" width="14.109375" customWidth="1"/>
    <col min="4" max="4" width="13.6640625" customWidth="1"/>
    <col min="5" max="5" width="16.44140625" customWidth="1"/>
  </cols>
  <sheetData>
    <row r="1" spans="1:5" x14ac:dyDescent="0.25">
      <c r="A1" s="3" t="s">
        <v>2</v>
      </c>
      <c r="B1" s="1" t="s">
        <v>3</v>
      </c>
      <c r="C1" s="1" t="s">
        <v>4</v>
      </c>
      <c r="D1" t="s">
        <v>10949</v>
      </c>
      <c r="E1" t="s">
        <v>10950</v>
      </c>
    </row>
    <row r="2" spans="1:5" x14ac:dyDescent="0.25">
      <c r="A2" s="2">
        <v>44143</v>
      </c>
      <c r="B2" s="2">
        <v>44146</v>
      </c>
      <c r="C2" s="1" t="s">
        <v>20</v>
      </c>
      <c r="D2">
        <f>B2-A2</f>
        <v>3</v>
      </c>
      <c r="E2" s="21">
        <f>AVERAGE(D2:D9995)</f>
        <v>3.9582749649789872</v>
      </c>
    </row>
    <row r="3" spans="1:5" x14ac:dyDescent="0.25">
      <c r="A3" s="2">
        <v>44143</v>
      </c>
      <c r="B3" s="2">
        <v>44146</v>
      </c>
      <c r="C3" s="1" t="s">
        <v>20</v>
      </c>
      <c r="D3">
        <f t="shared" ref="D3:D66" si="0">B3-A3</f>
        <v>3</v>
      </c>
    </row>
    <row r="4" spans="1:5" x14ac:dyDescent="0.25">
      <c r="A4" s="2">
        <v>43994</v>
      </c>
      <c r="B4" s="2">
        <v>43998</v>
      </c>
      <c r="C4" s="1" t="s">
        <v>20</v>
      </c>
      <c r="D4">
        <f t="shared" si="0"/>
        <v>4</v>
      </c>
    </row>
    <row r="5" spans="1:5" x14ac:dyDescent="0.25">
      <c r="A5" s="2">
        <v>43749</v>
      </c>
      <c r="B5" s="2">
        <v>43756</v>
      </c>
      <c r="C5" s="1" t="s">
        <v>45</v>
      </c>
      <c r="D5">
        <f t="shared" si="0"/>
        <v>7</v>
      </c>
    </row>
    <row r="6" spans="1:5" x14ac:dyDescent="0.25">
      <c r="A6" s="2">
        <v>43749</v>
      </c>
      <c r="B6" s="2">
        <v>43756</v>
      </c>
      <c r="C6" s="1" t="s">
        <v>45</v>
      </c>
      <c r="D6">
        <f t="shared" si="0"/>
        <v>7</v>
      </c>
    </row>
    <row r="7" spans="1:5" x14ac:dyDescent="0.25">
      <c r="A7" s="2">
        <v>43260</v>
      </c>
      <c r="B7" s="2">
        <v>43265</v>
      </c>
      <c r="C7" s="1" t="s">
        <v>45</v>
      </c>
      <c r="D7">
        <f t="shared" si="0"/>
        <v>5</v>
      </c>
    </row>
    <row r="8" spans="1:5" x14ac:dyDescent="0.25">
      <c r="A8" s="2">
        <v>43260</v>
      </c>
      <c r="B8" s="2">
        <v>43265</v>
      </c>
      <c r="C8" s="1" t="s">
        <v>45</v>
      </c>
      <c r="D8">
        <f t="shared" si="0"/>
        <v>5</v>
      </c>
    </row>
    <row r="9" spans="1:5" x14ac:dyDescent="0.25">
      <c r="A9" s="2">
        <v>43260</v>
      </c>
      <c r="B9" s="2">
        <v>43265</v>
      </c>
      <c r="C9" s="1" t="s">
        <v>45</v>
      </c>
      <c r="D9">
        <f t="shared" si="0"/>
        <v>5</v>
      </c>
    </row>
    <row r="10" spans="1:5" x14ac:dyDescent="0.25">
      <c r="A10" s="2">
        <v>43260</v>
      </c>
      <c r="B10" s="2">
        <v>43265</v>
      </c>
      <c r="C10" s="1" t="s">
        <v>45</v>
      </c>
      <c r="D10">
        <f t="shared" si="0"/>
        <v>5</v>
      </c>
    </row>
    <row r="11" spans="1:5" x14ac:dyDescent="0.25">
      <c r="A11" s="2">
        <v>43260</v>
      </c>
      <c r="B11" s="2">
        <v>43265</v>
      </c>
      <c r="C11" s="1" t="s">
        <v>45</v>
      </c>
      <c r="D11">
        <f t="shared" si="0"/>
        <v>5</v>
      </c>
    </row>
    <row r="12" spans="1:5" x14ac:dyDescent="0.25">
      <c r="A12" s="2">
        <v>43260</v>
      </c>
      <c r="B12" s="2">
        <v>43265</v>
      </c>
      <c r="C12" s="1" t="s">
        <v>45</v>
      </c>
      <c r="D12">
        <f t="shared" si="0"/>
        <v>5</v>
      </c>
    </row>
    <row r="13" spans="1:5" x14ac:dyDescent="0.25">
      <c r="A13" s="2">
        <v>43260</v>
      </c>
      <c r="B13" s="2">
        <v>43265</v>
      </c>
      <c r="C13" s="1" t="s">
        <v>45</v>
      </c>
      <c r="D13">
        <f t="shared" si="0"/>
        <v>5</v>
      </c>
    </row>
    <row r="14" spans="1:5" x14ac:dyDescent="0.25">
      <c r="A14" s="2">
        <v>44301</v>
      </c>
      <c r="B14" s="2">
        <v>44306</v>
      </c>
      <c r="C14" s="1" t="s">
        <v>45</v>
      </c>
      <c r="D14">
        <f t="shared" si="0"/>
        <v>5</v>
      </c>
    </row>
    <row r="15" spans="1:5" x14ac:dyDescent="0.25">
      <c r="A15" s="2">
        <v>44170</v>
      </c>
      <c r="B15" s="2">
        <v>44175</v>
      </c>
      <c r="C15" s="1" t="s">
        <v>45</v>
      </c>
      <c r="D15">
        <f t="shared" si="0"/>
        <v>5</v>
      </c>
    </row>
    <row r="16" spans="1:5" x14ac:dyDescent="0.25">
      <c r="A16" s="2">
        <v>43791</v>
      </c>
      <c r="B16" s="2">
        <v>43795</v>
      </c>
      <c r="C16" s="1" t="s">
        <v>45</v>
      </c>
      <c r="D16">
        <f t="shared" si="0"/>
        <v>4</v>
      </c>
    </row>
    <row r="17" spans="1:4" x14ac:dyDescent="0.25">
      <c r="A17" s="2">
        <v>43791</v>
      </c>
      <c r="B17" s="2">
        <v>43795</v>
      </c>
      <c r="C17" s="1" t="s">
        <v>45</v>
      </c>
      <c r="D17">
        <f t="shared" si="0"/>
        <v>4</v>
      </c>
    </row>
    <row r="18" spans="1:4" x14ac:dyDescent="0.25">
      <c r="A18" s="2">
        <v>43415</v>
      </c>
      <c r="B18" s="2">
        <v>43422</v>
      </c>
      <c r="C18" s="1" t="s">
        <v>45</v>
      </c>
      <c r="D18">
        <f t="shared" si="0"/>
        <v>7</v>
      </c>
    </row>
    <row r="19" spans="1:4" x14ac:dyDescent="0.25">
      <c r="A19" s="2">
        <v>43233</v>
      </c>
      <c r="B19" s="2">
        <v>43235</v>
      </c>
      <c r="C19" s="1" t="s">
        <v>20</v>
      </c>
      <c r="D19">
        <f t="shared" si="0"/>
        <v>2</v>
      </c>
    </row>
    <row r="20" spans="1:4" x14ac:dyDescent="0.25">
      <c r="A20" s="2">
        <v>43339</v>
      </c>
      <c r="B20" s="2">
        <v>43344</v>
      </c>
      <c r="C20" s="1" t="s">
        <v>20</v>
      </c>
      <c r="D20">
        <f t="shared" si="0"/>
        <v>5</v>
      </c>
    </row>
    <row r="21" spans="1:4" x14ac:dyDescent="0.25">
      <c r="A21" s="2">
        <v>43339</v>
      </c>
      <c r="B21" s="2">
        <v>43344</v>
      </c>
      <c r="C21" s="1" t="s">
        <v>20</v>
      </c>
      <c r="D21">
        <f t="shared" si="0"/>
        <v>5</v>
      </c>
    </row>
    <row r="22" spans="1:4" x14ac:dyDescent="0.25">
      <c r="A22" s="2">
        <v>43339</v>
      </c>
      <c r="B22" s="2">
        <v>43344</v>
      </c>
      <c r="C22" s="1" t="s">
        <v>20</v>
      </c>
      <c r="D22">
        <f t="shared" si="0"/>
        <v>5</v>
      </c>
    </row>
    <row r="23" spans="1:4" x14ac:dyDescent="0.25">
      <c r="A23" s="2">
        <v>44174</v>
      </c>
      <c r="B23" s="2">
        <v>44178</v>
      </c>
      <c r="C23" s="1" t="s">
        <v>45</v>
      </c>
      <c r="D23">
        <f t="shared" si="0"/>
        <v>4</v>
      </c>
    </row>
    <row r="24" spans="1:4" x14ac:dyDescent="0.25">
      <c r="A24" s="2">
        <v>44174</v>
      </c>
      <c r="B24" s="2">
        <v>44178</v>
      </c>
      <c r="C24" s="1" t="s">
        <v>45</v>
      </c>
      <c r="D24">
        <f t="shared" si="0"/>
        <v>4</v>
      </c>
    </row>
    <row r="25" spans="1:4" x14ac:dyDescent="0.25">
      <c r="A25" s="2">
        <v>44393</v>
      </c>
      <c r="B25" s="2">
        <v>44395</v>
      </c>
      <c r="C25" s="1" t="s">
        <v>20</v>
      </c>
      <c r="D25">
        <f t="shared" si="0"/>
        <v>2</v>
      </c>
    </row>
    <row r="26" spans="1:4" x14ac:dyDescent="0.25">
      <c r="A26" s="2">
        <v>43733</v>
      </c>
      <c r="B26" s="2">
        <v>43738</v>
      </c>
      <c r="C26" s="1" t="s">
        <v>45</v>
      </c>
      <c r="D26">
        <f t="shared" si="0"/>
        <v>5</v>
      </c>
    </row>
    <row r="27" spans="1:4" x14ac:dyDescent="0.25">
      <c r="A27" s="2">
        <v>43846</v>
      </c>
      <c r="B27" s="2">
        <v>43850</v>
      </c>
      <c r="C27" s="1" t="s">
        <v>20</v>
      </c>
      <c r="D27">
        <f t="shared" si="0"/>
        <v>4</v>
      </c>
    </row>
    <row r="28" spans="1:4" x14ac:dyDescent="0.25">
      <c r="A28" s="2">
        <v>43846</v>
      </c>
      <c r="B28" s="2">
        <v>43850</v>
      </c>
      <c r="C28" s="1" t="s">
        <v>20</v>
      </c>
      <c r="D28">
        <f t="shared" si="0"/>
        <v>4</v>
      </c>
    </row>
    <row r="29" spans="1:4" x14ac:dyDescent="0.25">
      <c r="A29" s="2">
        <v>43725</v>
      </c>
      <c r="B29" s="2">
        <v>43729</v>
      </c>
      <c r="C29" s="1" t="s">
        <v>45</v>
      </c>
      <c r="D29">
        <f t="shared" si="0"/>
        <v>4</v>
      </c>
    </row>
    <row r="30" spans="1:4" x14ac:dyDescent="0.25">
      <c r="A30" s="2">
        <v>43725</v>
      </c>
      <c r="B30" s="2">
        <v>43729</v>
      </c>
      <c r="C30" s="1" t="s">
        <v>45</v>
      </c>
      <c r="D30">
        <f t="shared" si="0"/>
        <v>4</v>
      </c>
    </row>
    <row r="31" spans="1:4" x14ac:dyDescent="0.25">
      <c r="A31" s="2">
        <v>43725</v>
      </c>
      <c r="B31" s="2">
        <v>43729</v>
      </c>
      <c r="C31" s="1" t="s">
        <v>45</v>
      </c>
      <c r="D31">
        <f t="shared" si="0"/>
        <v>4</v>
      </c>
    </row>
    <row r="32" spans="1:4" x14ac:dyDescent="0.25">
      <c r="A32" s="2">
        <v>43725</v>
      </c>
      <c r="B32" s="2">
        <v>43729</v>
      </c>
      <c r="C32" s="1" t="s">
        <v>45</v>
      </c>
      <c r="D32">
        <f t="shared" si="0"/>
        <v>4</v>
      </c>
    </row>
    <row r="33" spans="1:4" x14ac:dyDescent="0.25">
      <c r="A33" s="2">
        <v>43725</v>
      </c>
      <c r="B33" s="2">
        <v>43729</v>
      </c>
      <c r="C33" s="1" t="s">
        <v>45</v>
      </c>
      <c r="D33">
        <f t="shared" si="0"/>
        <v>4</v>
      </c>
    </row>
    <row r="34" spans="1:4" x14ac:dyDescent="0.25">
      <c r="A34" s="2">
        <v>43725</v>
      </c>
      <c r="B34" s="2">
        <v>43729</v>
      </c>
      <c r="C34" s="1" t="s">
        <v>45</v>
      </c>
      <c r="D34">
        <f t="shared" si="0"/>
        <v>4</v>
      </c>
    </row>
    <row r="35" spans="1:4" x14ac:dyDescent="0.25">
      <c r="A35" s="2">
        <v>43725</v>
      </c>
      <c r="B35" s="2">
        <v>43729</v>
      </c>
      <c r="C35" s="1" t="s">
        <v>45</v>
      </c>
      <c r="D35">
        <f t="shared" si="0"/>
        <v>4</v>
      </c>
    </row>
    <row r="36" spans="1:4" x14ac:dyDescent="0.25">
      <c r="A36" s="2">
        <v>44488</v>
      </c>
      <c r="B36" s="2">
        <v>44492</v>
      </c>
      <c r="C36" s="1" t="s">
        <v>20</v>
      </c>
      <c r="D36">
        <f t="shared" si="0"/>
        <v>4</v>
      </c>
    </row>
    <row r="37" spans="1:4" x14ac:dyDescent="0.25">
      <c r="A37" s="2">
        <v>44173</v>
      </c>
      <c r="B37" s="2">
        <v>44175</v>
      </c>
      <c r="C37" s="1" t="s">
        <v>169</v>
      </c>
      <c r="D37">
        <f t="shared" si="0"/>
        <v>2</v>
      </c>
    </row>
    <row r="38" spans="1:4" x14ac:dyDescent="0.25">
      <c r="A38" s="2">
        <v>44173</v>
      </c>
      <c r="B38" s="2">
        <v>44175</v>
      </c>
      <c r="C38" s="1" t="s">
        <v>169</v>
      </c>
      <c r="D38">
        <f t="shared" si="0"/>
        <v>2</v>
      </c>
    </row>
    <row r="39" spans="1:4" x14ac:dyDescent="0.25">
      <c r="A39" s="2">
        <v>43826</v>
      </c>
      <c r="B39" s="2">
        <v>43830</v>
      </c>
      <c r="C39" s="1" t="s">
        <v>45</v>
      </c>
      <c r="D39">
        <f t="shared" si="0"/>
        <v>4</v>
      </c>
    </row>
    <row r="40" spans="1:4" x14ac:dyDescent="0.25">
      <c r="A40" s="2">
        <v>43826</v>
      </c>
      <c r="B40" s="2">
        <v>43830</v>
      </c>
      <c r="C40" s="1" t="s">
        <v>45</v>
      </c>
      <c r="D40">
        <f t="shared" si="0"/>
        <v>4</v>
      </c>
    </row>
    <row r="41" spans="1:4" x14ac:dyDescent="0.25">
      <c r="A41" s="2">
        <v>43826</v>
      </c>
      <c r="B41" s="2">
        <v>43830</v>
      </c>
      <c r="C41" s="1" t="s">
        <v>45</v>
      </c>
      <c r="D41">
        <f t="shared" si="0"/>
        <v>4</v>
      </c>
    </row>
    <row r="42" spans="1:4" x14ac:dyDescent="0.25">
      <c r="A42" s="2">
        <v>43826</v>
      </c>
      <c r="B42" s="2">
        <v>43830</v>
      </c>
      <c r="C42" s="1" t="s">
        <v>45</v>
      </c>
      <c r="D42">
        <f t="shared" si="0"/>
        <v>4</v>
      </c>
    </row>
    <row r="43" spans="1:4" x14ac:dyDescent="0.25">
      <c r="A43" s="2">
        <v>44449</v>
      </c>
      <c r="B43" s="2">
        <v>44454</v>
      </c>
      <c r="C43" s="1" t="s">
        <v>45</v>
      </c>
      <c r="D43">
        <f t="shared" si="0"/>
        <v>5</v>
      </c>
    </row>
    <row r="44" spans="1:4" x14ac:dyDescent="0.25">
      <c r="A44" s="2">
        <v>44029</v>
      </c>
      <c r="B44" s="2">
        <v>44034</v>
      </c>
      <c r="C44" s="1" t="s">
        <v>45</v>
      </c>
      <c r="D44">
        <f t="shared" si="0"/>
        <v>5</v>
      </c>
    </row>
    <row r="45" spans="1:4" x14ac:dyDescent="0.25">
      <c r="A45" s="2">
        <v>44458</v>
      </c>
      <c r="B45" s="2">
        <v>44462</v>
      </c>
      <c r="C45" s="1" t="s">
        <v>45</v>
      </c>
      <c r="D45">
        <f t="shared" si="0"/>
        <v>4</v>
      </c>
    </row>
    <row r="46" spans="1:4" x14ac:dyDescent="0.25">
      <c r="A46" s="2">
        <v>43901</v>
      </c>
      <c r="B46" s="2">
        <v>43903</v>
      </c>
      <c r="C46" s="1" t="s">
        <v>169</v>
      </c>
      <c r="D46">
        <f t="shared" si="0"/>
        <v>2</v>
      </c>
    </row>
    <row r="47" spans="1:4" x14ac:dyDescent="0.25">
      <c r="A47" s="2">
        <v>43901</v>
      </c>
      <c r="B47" s="2">
        <v>43903</v>
      </c>
      <c r="C47" s="1" t="s">
        <v>169</v>
      </c>
      <c r="D47">
        <f t="shared" si="0"/>
        <v>2</v>
      </c>
    </row>
    <row r="48" spans="1:4" x14ac:dyDescent="0.25">
      <c r="A48" s="2">
        <v>43393</v>
      </c>
      <c r="B48" s="2">
        <v>43398</v>
      </c>
      <c r="C48" s="1" t="s">
        <v>20</v>
      </c>
      <c r="D48">
        <f t="shared" si="0"/>
        <v>5</v>
      </c>
    </row>
    <row r="49" spans="1:4" x14ac:dyDescent="0.25">
      <c r="A49" s="2">
        <v>44002</v>
      </c>
      <c r="B49" s="2">
        <v>44007</v>
      </c>
      <c r="C49" s="1" t="s">
        <v>45</v>
      </c>
      <c r="D49">
        <f t="shared" si="0"/>
        <v>5</v>
      </c>
    </row>
    <row r="50" spans="1:4" x14ac:dyDescent="0.25">
      <c r="A50" s="2">
        <v>44002</v>
      </c>
      <c r="B50" s="2">
        <v>44007</v>
      </c>
      <c r="C50" s="1" t="s">
        <v>45</v>
      </c>
      <c r="D50">
        <f t="shared" si="0"/>
        <v>5</v>
      </c>
    </row>
    <row r="51" spans="1:4" x14ac:dyDescent="0.25">
      <c r="A51" s="2">
        <v>43573</v>
      </c>
      <c r="B51" s="2">
        <v>43577</v>
      </c>
      <c r="C51" s="1" t="s">
        <v>45</v>
      </c>
      <c r="D51">
        <f t="shared" si="0"/>
        <v>4</v>
      </c>
    </row>
    <row r="52" spans="1:4" x14ac:dyDescent="0.25">
      <c r="A52" s="2">
        <v>43573</v>
      </c>
      <c r="B52" s="2">
        <v>43577</v>
      </c>
      <c r="C52" s="1" t="s">
        <v>45</v>
      </c>
      <c r="D52">
        <f t="shared" si="0"/>
        <v>4</v>
      </c>
    </row>
    <row r="53" spans="1:4" x14ac:dyDescent="0.25">
      <c r="A53" s="2">
        <v>43573</v>
      </c>
      <c r="B53" s="2">
        <v>43577</v>
      </c>
      <c r="C53" s="1" t="s">
        <v>45</v>
      </c>
      <c r="D53">
        <f t="shared" si="0"/>
        <v>4</v>
      </c>
    </row>
    <row r="54" spans="1:4" x14ac:dyDescent="0.25">
      <c r="A54" s="2">
        <v>43573</v>
      </c>
      <c r="B54" s="2">
        <v>43577</v>
      </c>
      <c r="C54" s="1" t="s">
        <v>45</v>
      </c>
      <c r="D54">
        <f t="shared" si="0"/>
        <v>4</v>
      </c>
    </row>
    <row r="55" spans="1:4" x14ac:dyDescent="0.25">
      <c r="A55" s="2">
        <v>44176</v>
      </c>
      <c r="B55" s="2">
        <v>44182</v>
      </c>
      <c r="C55" s="1" t="s">
        <v>45</v>
      </c>
      <c r="D55">
        <f t="shared" si="0"/>
        <v>6</v>
      </c>
    </row>
    <row r="56" spans="1:4" x14ac:dyDescent="0.25">
      <c r="A56" s="2">
        <v>44176</v>
      </c>
      <c r="B56" s="2">
        <v>44182</v>
      </c>
      <c r="C56" s="1" t="s">
        <v>45</v>
      </c>
      <c r="D56">
        <f t="shared" si="0"/>
        <v>6</v>
      </c>
    </row>
    <row r="57" spans="1:4" x14ac:dyDescent="0.25">
      <c r="A57" s="2">
        <v>43999</v>
      </c>
      <c r="B57" s="2">
        <v>44000</v>
      </c>
      <c r="C57" s="1" t="s">
        <v>169</v>
      </c>
      <c r="D57">
        <f t="shared" si="0"/>
        <v>1</v>
      </c>
    </row>
    <row r="58" spans="1:4" x14ac:dyDescent="0.25">
      <c r="A58" s="2">
        <v>43999</v>
      </c>
      <c r="B58" s="2">
        <v>44000</v>
      </c>
      <c r="C58" s="1" t="s">
        <v>169</v>
      </c>
      <c r="D58">
        <f t="shared" si="0"/>
        <v>1</v>
      </c>
    </row>
    <row r="59" spans="1:4" x14ac:dyDescent="0.25">
      <c r="A59" s="2">
        <v>43999</v>
      </c>
      <c r="B59" s="2">
        <v>44000</v>
      </c>
      <c r="C59" s="1" t="s">
        <v>169</v>
      </c>
      <c r="D59">
        <f t="shared" si="0"/>
        <v>1</v>
      </c>
    </row>
    <row r="60" spans="1:4" x14ac:dyDescent="0.25">
      <c r="A60" s="2">
        <v>43999</v>
      </c>
      <c r="B60" s="2">
        <v>44000</v>
      </c>
      <c r="C60" s="1" t="s">
        <v>169</v>
      </c>
      <c r="D60">
        <f t="shared" si="0"/>
        <v>1</v>
      </c>
    </row>
    <row r="61" spans="1:4" x14ac:dyDescent="0.25">
      <c r="A61" s="2">
        <v>43999</v>
      </c>
      <c r="B61" s="2">
        <v>44000</v>
      </c>
      <c r="C61" s="1" t="s">
        <v>169</v>
      </c>
      <c r="D61">
        <f t="shared" si="0"/>
        <v>1</v>
      </c>
    </row>
    <row r="62" spans="1:4" x14ac:dyDescent="0.25">
      <c r="A62" s="2">
        <v>43999</v>
      </c>
      <c r="B62" s="2">
        <v>44000</v>
      </c>
      <c r="C62" s="1" t="s">
        <v>169</v>
      </c>
      <c r="D62">
        <f t="shared" si="0"/>
        <v>1</v>
      </c>
    </row>
    <row r="63" spans="1:4" x14ac:dyDescent="0.25">
      <c r="A63" s="2">
        <v>43999</v>
      </c>
      <c r="B63" s="2">
        <v>44000</v>
      </c>
      <c r="C63" s="1" t="s">
        <v>169</v>
      </c>
      <c r="D63">
        <f t="shared" si="0"/>
        <v>1</v>
      </c>
    </row>
    <row r="64" spans="1:4" x14ac:dyDescent="0.25">
      <c r="A64" s="2">
        <v>43793</v>
      </c>
      <c r="B64" s="2">
        <v>43799</v>
      </c>
      <c r="C64" s="1" t="s">
        <v>45</v>
      </c>
      <c r="D64">
        <f t="shared" si="0"/>
        <v>6</v>
      </c>
    </row>
    <row r="65" spans="1:4" x14ac:dyDescent="0.25">
      <c r="A65" s="2">
        <v>43793</v>
      </c>
      <c r="B65" s="2">
        <v>43799</v>
      </c>
      <c r="C65" s="1" t="s">
        <v>45</v>
      </c>
      <c r="D65">
        <f t="shared" si="0"/>
        <v>6</v>
      </c>
    </row>
    <row r="66" spans="1:4" x14ac:dyDescent="0.25">
      <c r="A66" s="2">
        <v>43793</v>
      </c>
      <c r="B66" s="2">
        <v>43799</v>
      </c>
      <c r="C66" s="1" t="s">
        <v>45</v>
      </c>
      <c r="D66">
        <f t="shared" si="0"/>
        <v>6</v>
      </c>
    </row>
    <row r="67" spans="1:4" x14ac:dyDescent="0.25">
      <c r="A67" s="2">
        <v>43793</v>
      </c>
      <c r="B67" s="2">
        <v>43799</v>
      </c>
      <c r="C67" s="1" t="s">
        <v>45</v>
      </c>
      <c r="D67">
        <f t="shared" ref="D67:D130" si="1">B67-A67</f>
        <v>6</v>
      </c>
    </row>
    <row r="68" spans="1:4" x14ac:dyDescent="0.25">
      <c r="A68" s="2">
        <v>43585</v>
      </c>
      <c r="B68" s="2">
        <v>43590</v>
      </c>
      <c r="C68" s="1" t="s">
        <v>45</v>
      </c>
      <c r="D68">
        <f t="shared" si="1"/>
        <v>5</v>
      </c>
    </row>
    <row r="69" spans="1:4" x14ac:dyDescent="0.25">
      <c r="A69" s="2">
        <v>43439</v>
      </c>
      <c r="B69" s="2">
        <v>43444</v>
      </c>
      <c r="C69" s="1" t="s">
        <v>45</v>
      </c>
      <c r="D69">
        <f t="shared" si="1"/>
        <v>5</v>
      </c>
    </row>
    <row r="70" spans="1:4" x14ac:dyDescent="0.25">
      <c r="A70" s="2">
        <v>43439</v>
      </c>
      <c r="B70" s="2">
        <v>43444</v>
      </c>
      <c r="C70" s="1" t="s">
        <v>45</v>
      </c>
      <c r="D70">
        <f t="shared" si="1"/>
        <v>5</v>
      </c>
    </row>
    <row r="71" spans="1:4" x14ac:dyDescent="0.25">
      <c r="A71" s="2">
        <v>43986</v>
      </c>
      <c r="B71" s="2">
        <v>43988</v>
      </c>
      <c r="C71" s="1" t="s">
        <v>169</v>
      </c>
      <c r="D71">
        <f t="shared" si="1"/>
        <v>2</v>
      </c>
    </row>
    <row r="72" spans="1:4" x14ac:dyDescent="0.25">
      <c r="A72" s="2">
        <v>44092</v>
      </c>
      <c r="B72" s="2">
        <v>44097</v>
      </c>
      <c r="C72" s="1" t="s">
        <v>45</v>
      </c>
      <c r="D72">
        <f t="shared" si="1"/>
        <v>5</v>
      </c>
    </row>
    <row r="73" spans="1:4" x14ac:dyDescent="0.25">
      <c r="A73" s="2">
        <v>44453</v>
      </c>
      <c r="B73" s="2">
        <v>44456</v>
      </c>
      <c r="C73" s="1" t="s">
        <v>20</v>
      </c>
      <c r="D73">
        <f t="shared" si="1"/>
        <v>3</v>
      </c>
    </row>
    <row r="74" spans="1:4" x14ac:dyDescent="0.25">
      <c r="A74" s="2">
        <v>43581</v>
      </c>
      <c r="B74" s="2">
        <v>43587</v>
      </c>
      <c r="C74" s="1" t="s">
        <v>45</v>
      </c>
      <c r="D74">
        <f t="shared" si="1"/>
        <v>6</v>
      </c>
    </row>
    <row r="75" spans="1:4" x14ac:dyDescent="0.25">
      <c r="A75" s="2">
        <v>43581</v>
      </c>
      <c r="B75" s="2">
        <v>43587</v>
      </c>
      <c r="C75" s="1" t="s">
        <v>45</v>
      </c>
      <c r="D75">
        <f t="shared" si="1"/>
        <v>6</v>
      </c>
    </row>
    <row r="76" spans="1:4" x14ac:dyDescent="0.25">
      <c r="A76" s="2">
        <v>43581</v>
      </c>
      <c r="B76" s="2">
        <v>43587</v>
      </c>
      <c r="C76" s="1" t="s">
        <v>45</v>
      </c>
      <c r="D76">
        <f t="shared" si="1"/>
        <v>6</v>
      </c>
    </row>
    <row r="77" spans="1:4" x14ac:dyDescent="0.25">
      <c r="A77" s="2">
        <v>44539</v>
      </c>
      <c r="B77" s="2">
        <v>44541</v>
      </c>
      <c r="C77" s="1" t="s">
        <v>169</v>
      </c>
      <c r="D77">
        <f t="shared" si="1"/>
        <v>2</v>
      </c>
    </row>
    <row r="78" spans="1:4" x14ac:dyDescent="0.25">
      <c r="A78" s="2">
        <v>44539</v>
      </c>
      <c r="B78" s="2">
        <v>44541</v>
      </c>
      <c r="C78" s="1" t="s">
        <v>169</v>
      </c>
      <c r="D78">
        <f t="shared" si="1"/>
        <v>2</v>
      </c>
    </row>
    <row r="79" spans="1:4" x14ac:dyDescent="0.25">
      <c r="A79" s="2">
        <v>44539</v>
      </c>
      <c r="B79" s="2">
        <v>44541</v>
      </c>
      <c r="C79" s="1" t="s">
        <v>169</v>
      </c>
      <c r="D79">
        <f t="shared" si="1"/>
        <v>2</v>
      </c>
    </row>
    <row r="80" spans="1:4" x14ac:dyDescent="0.25">
      <c r="A80" s="2">
        <v>43430</v>
      </c>
      <c r="B80" s="2">
        <v>43435</v>
      </c>
      <c r="C80" s="1" t="s">
        <v>20</v>
      </c>
      <c r="D80">
        <f t="shared" si="1"/>
        <v>5</v>
      </c>
    </row>
    <row r="81" spans="1:4" x14ac:dyDescent="0.25">
      <c r="A81" s="2">
        <v>43994</v>
      </c>
      <c r="B81" s="2">
        <v>43997</v>
      </c>
      <c r="C81" s="1" t="s">
        <v>169</v>
      </c>
      <c r="D81">
        <f t="shared" si="1"/>
        <v>3</v>
      </c>
    </row>
    <row r="82" spans="1:4" x14ac:dyDescent="0.25">
      <c r="A82" s="2">
        <v>43994</v>
      </c>
      <c r="B82" s="2">
        <v>43997</v>
      </c>
      <c r="C82" s="1" t="s">
        <v>169</v>
      </c>
      <c r="D82">
        <f t="shared" si="1"/>
        <v>3</v>
      </c>
    </row>
    <row r="83" spans="1:4" x14ac:dyDescent="0.25">
      <c r="A83" s="2">
        <v>43385</v>
      </c>
      <c r="B83" s="2">
        <v>43389</v>
      </c>
      <c r="C83" s="1" t="s">
        <v>45</v>
      </c>
      <c r="D83">
        <f t="shared" si="1"/>
        <v>4</v>
      </c>
    </row>
    <row r="84" spans="1:4" x14ac:dyDescent="0.25">
      <c r="A84" s="2">
        <v>43385</v>
      </c>
      <c r="B84" s="2">
        <v>43389</v>
      </c>
      <c r="C84" s="1" t="s">
        <v>45</v>
      </c>
      <c r="D84">
        <f t="shared" si="1"/>
        <v>4</v>
      </c>
    </row>
    <row r="85" spans="1:4" x14ac:dyDescent="0.25">
      <c r="A85" s="2">
        <v>43711</v>
      </c>
      <c r="B85" s="2">
        <v>43716</v>
      </c>
      <c r="C85" s="1" t="s">
        <v>45</v>
      </c>
      <c r="D85">
        <f t="shared" si="1"/>
        <v>5</v>
      </c>
    </row>
    <row r="86" spans="1:4" x14ac:dyDescent="0.25">
      <c r="A86" s="2">
        <v>44513</v>
      </c>
      <c r="B86" s="2">
        <v>44516</v>
      </c>
      <c r="C86" s="1" t="s">
        <v>169</v>
      </c>
      <c r="D86">
        <f t="shared" si="1"/>
        <v>3</v>
      </c>
    </row>
    <row r="87" spans="1:4" x14ac:dyDescent="0.25">
      <c r="A87" s="2">
        <v>44344</v>
      </c>
      <c r="B87" s="2">
        <v>44346</v>
      </c>
      <c r="C87" s="1" t="s">
        <v>20</v>
      </c>
      <c r="D87">
        <f t="shared" si="1"/>
        <v>2</v>
      </c>
    </row>
    <row r="88" spans="1:4" x14ac:dyDescent="0.25">
      <c r="A88" s="2">
        <v>44495</v>
      </c>
      <c r="B88" s="2">
        <v>44502</v>
      </c>
      <c r="C88" s="1" t="s">
        <v>45</v>
      </c>
      <c r="D88">
        <f t="shared" si="1"/>
        <v>7</v>
      </c>
    </row>
    <row r="89" spans="1:4" x14ac:dyDescent="0.25">
      <c r="A89" s="2">
        <v>44495</v>
      </c>
      <c r="B89" s="2">
        <v>44502</v>
      </c>
      <c r="C89" s="1" t="s">
        <v>45</v>
      </c>
      <c r="D89">
        <f t="shared" si="1"/>
        <v>7</v>
      </c>
    </row>
    <row r="90" spans="1:4" x14ac:dyDescent="0.25">
      <c r="A90" s="2">
        <v>43926</v>
      </c>
      <c r="B90" s="2">
        <v>43931</v>
      </c>
      <c r="C90" s="1" t="s">
        <v>20</v>
      </c>
      <c r="D90">
        <f t="shared" si="1"/>
        <v>5</v>
      </c>
    </row>
    <row r="91" spans="1:4" x14ac:dyDescent="0.25">
      <c r="A91" s="2">
        <v>44091</v>
      </c>
      <c r="B91" s="2">
        <v>44096</v>
      </c>
      <c r="C91" s="1" t="s">
        <v>45</v>
      </c>
      <c r="D91">
        <f t="shared" si="1"/>
        <v>5</v>
      </c>
    </row>
    <row r="92" spans="1:4" x14ac:dyDescent="0.25">
      <c r="A92" s="2">
        <v>44091</v>
      </c>
      <c r="B92" s="2">
        <v>44096</v>
      </c>
      <c r="C92" s="1" t="s">
        <v>45</v>
      </c>
      <c r="D92">
        <f t="shared" si="1"/>
        <v>5</v>
      </c>
    </row>
    <row r="93" spans="1:4" x14ac:dyDescent="0.25">
      <c r="A93" s="2">
        <v>44091</v>
      </c>
      <c r="B93" s="2">
        <v>44096</v>
      </c>
      <c r="C93" s="1" t="s">
        <v>45</v>
      </c>
      <c r="D93">
        <f t="shared" si="1"/>
        <v>5</v>
      </c>
    </row>
    <row r="94" spans="1:4" x14ac:dyDescent="0.25">
      <c r="A94" s="2">
        <v>43496</v>
      </c>
      <c r="B94" s="2">
        <v>43501</v>
      </c>
      <c r="C94" s="1" t="s">
        <v>20</v>
      </c>
      <c r="D94">
        <f t="shared" si="1"/>
        <v>5</v>
      </c>
    </row>
    <row r="95" spans="1:4" x14ac:dyDescent="0.25">
      <c r="A95" s="2">
        <v>43496</v>
      </c>
      <c r="B95" s="2">
        <v>43501</v>
      </c>
      <c r="C95" s="1" t="s">
        <v>20</v>
      </c>
      <c r="D95">
        <f t="shared" si="1"/>
        <v>5</v>
      </c>
    </row>
    <row r="96" spans="1:4" x14ac:dyDescent="0.25">
      <c r="A96" s="2">
        <v>43496</v>
      </c>
      <c r="B96" s="2">
        <v>43501</v>
      </c>
      <c r="C96" s="1" t="s">
        <v>20</v>
      </c>
      <c r="D96">
        <f t="shared" si="1"/>
        <v>5</v>
      </c>
    </row>
    <row r="97" spans="1:4" x14ac:dyDescent="0.25">
      <c r="A97" s="2">
        <v>44506</v>
      </c>
      <c r="B97" s="2">
        <v>44512</v>
      </c>
      <c r="C97" s="1" t="s">
        <v>45</v>
      </c>
      <c r="D97">
        <f t="shared" si="1"/>
        <v>6</v>
      </c>
    </row>
    <row r="98" spans="1:4" x14ac:dyDescent="0.25">
      <c r="A98" s="2">
        <v>44509</v>
      </c>
      <c r="B98" s="2">
        <v>44511</v>
      </c>
      <c r="C98" s="1" t="s">
        <v>20</v>
      </c>
      <c r="D98">
        <f t="shared" si="1"/>
        <v>2</v>
      </c>
    </row>
    <row r="99" spans="1:4" x14ac:dyDescent="0.25">
      <c r="A99" s="2">
        <v>44364</v>
      </c>
      <c r="B99" s="2">
        <v>44367</v>
      </c>
      <c r="C99" s="1" t="s">
        <v>169</v>
      </c>
      <c r="D99">
        <f t="shared" si="1"/>
        <v>3</v>
      </c>
    </row>
    <row r="100" spans="1:4" x14ac:dyDescent="0.25">
      <c r="A100" s="2">
        <v>44080</v>
      </c>
      <c r="B100" s="2">
        <v>44085</v>
      </c>
      <c r="C100" s="1" t="s">
        <v>45</v>
      </c>
      <c r="D100">
        <f t="shared" si="1"/>
        <v>5</v>
      </c>
    </row>
    <row r="101" spans="1:4" x14ac:dyDescent="0.25">
      <c r="A101" s="2">
        <v>44072</v>
      </c>
      <c r="B101" s="2">
        <v>44076</v>
      </c>
      <c r="C101" s="1" t="s">
        <v>45</v>
      </c>
      <c r="D101">
        <f t="shared" si="1"/>
        <v>4</v>
      </c>
    </row>
    <row r="102" spans="1:4" x14ac:dyDescent="0.25">
      <c r="A102" s="2">
        <v>44072</v>
      </c>
      <c r="B102" s="2">
        <v>44076</v>
      </c>
      <c r="C102" s="1" t="s">
        <v>45</v>
      </c>
      <c r="D102">
        <f t="shared" si="1"/>
        <v>4</v>
      </c>
    </row>
    <row r="103" spans="1:4" x14ac:dyDescent="0.25">
      <c r="A103" s="2">
        <v>44072</v>
      </c>
      <c r="B103" s="2">
        <v>44076</v>
      </c>
      <c r="C103" s="1" t="s">
        <v>45</v>
      </c>
      <c r="D103">
        <f t="shared" si="1"/>
        <v>4</v>
      </c>
    </row>
    <row r="104" spans="1:4" x14ac:dyDescent="0.25">
      <c r="A104" s="2">
        <v>44166</v>
      </c>
      <c r="B104" s="2">
        <v>44169</v>
      </c>
      <c r="C104" s="1" t="s">
        <v>20</v>
      </c>
      <c r="D104">
        <f t="shared" si="1"/>
        <v>3</v>
      </c>
    </row>
    <row r="105" spans="1:4" x14ac:dyDescent="0.25">
      <c r="A105" s="2">
        <v>43782</v>
      </c>
      <c r="B105" s="2">
        <v>43786</v>
      </c>
      <c r="C105" s="1" t="s">
        <v>45</v>
      </c>
      <c r="D105">
        <f t="shared" si="1"/>
        <v>4</v>
      </c>
    </row>
    <row r="106" spans="1:4" x14ac:dyDescent="0.25">
      <c r="A106" s="2">
        <v>43782</v>
      </c>
      <c r="B106" s="2">
        <v>43786</v>
      </c>
      <c r="C106" s="1" t="s">
        <v>45</v>
      </c>
      <c r="D106">
        <f t="shared" si="1"/>
        <v>4</v>
      </c>
    </row>
    <row r="107" spans="1:4" x14ac:dyDescent="0.25">
      <c r="A107" s="2">
        <v>43782</v>
      </c>
      <c r="B107" s="2">
        <v>43786</v>
      </c>
      <c r="C107" s="1" t="s">
        <v>45</v>
      </c>
      <c r="D107">
        <f t="shared" si="1"/>
        <v>4</v>
      </c>
    </row>
    <row r="108" spans="1:4" x14ac:dyDescent="0.25">
      <c r="A108" s="2">
        <v>44523</v>
      </c>
      <c r="B108" s="2">
        <v>44528</v>
      </c>
      <c r="C108" s="1" t="s">
        <v>45</v>
      </c>
      <c r="D108">
        <f t="shared" si="1"/>
        <v>5</v>
      </c>
    </row>
    <row r="109" spans="1:4" x14ac:dyDescent="0.25">
      <c r="A109" s="2">
        <v>44523</v>
      </c>
      <c r="B109" s="2">
        <v>44528</v>
      </c>
      <c r="C109" s="1" t="s">
        <v>45</v>
      </c>
      <c r="D109">
        <f t="shared" si="1"/>
        <v>5</v>
      </c>
    </row>
    <row r="110" spans="1:4" x14ac:dyDescent="0.25">
      <c r="A110" s="2">
        <v>44523</v>
      </c>
      <c r="B110" s="2">
        <v>44528</v>
      </c>
      <c r="C110" s="1" t="s">
        <v>45</v>
      </c>
      <c r="D110">
        <f t="shared" si="1"/>
        <v>5</v>
      </c>
    </row>
    <row r="111" spans="1:4" x14ac:dyDescent="0.25">
      <c r="A111" s="2">
        <v>43753</v>
      </c>
      <c r="B111" s="2">
        <v>43758</v>
      </c>
      <c r="C111" s="1" t="s">
        <v>45</v>
      </c>
      <c r="D111">
        <f t="shared" si="1"/>
        <v>5</v>
      </c>
    </row>
    <row r="112" spans="1:4" x14ac:dyDescent="0.25">
      <c r="A112" s="2">
        <v>44555</v>
      </c>
      <c r="B112" s="2">
        <v>44560</v>
      </c>
      <c r="C112" s="1" t="s">
        <v>45</v>
      </c>
      <c r="D112">
        <f t="shared" si="1"/>
        <v>5</v>
      </c>
    </row>
    <row r="113" spans="1:4" x14ac:dyDescent="0.25">
      <c r="A113" s="2">
        <v>44138</v>
      </c>
      <c r="B113" s="2">
        <v>44145</v>
      </c>
      <c r="C113" s="1" t="s">
        <v>45</v>
      </c>
      <c r="D113">
        <f t="shared" si="1"/>
        <v>7</v>
      </c>
    </row>
    <row r="114" spans="1:4" x14ac:dyDescent="0.25">
      <c r="A114" s="2">
        <v>44138</v>
      </c>
      <c r="B114" s="2">
        <v>44145</v>
      </c>
      <c r="C114" s="1" t="s">
        <v>45</v>
      </c>
      <c r="D114">
        <f t="shared" si="1"/>
        <v>7</v>
      </c>
    </row>
    <row r="115" spans="1:4" x14ac:dyDescent="0.25">
      <c r="A115" s="2">
        <v>43337</v>
      </c>
      <c r="B115" s="2">
        <v>43339</v>
      </c>
      <c r="C115" s="1" t="s">
        <v>20</v>
      </c>
      <c r="D115">
        <f t="shared" si="1"/>
        <v>2</v>
      </c>
    </row>
    <row r="116" spans="1:4" x14ac:dyDescent="0.25">
      <c r="A116" s="2">
        <v>43337</v>
      </c>
      <c r="B116" s="2">
        <v>43339</v>
      </c>
      <c r="C116" s="1" t="s">
        <v>20</v>
      </c>
      <c r="D116">
        <f t="shared" si="1"/>
        <v>2</v>
      </c>
    </row>
    <row r="117" spans="1:4" x14ac:dyDescent="0.25">
      <c r="A117" s="2">
        <v>43337</v>
      </c>
      <c r="B117" s="2">
        <v>43339</v>
      </c>
      <c r="C117" s="1" t="s">
        <v>20</v>
      </c>
      <c r="D117">
        <f t="shared" si="1"/>
        <v>2</v>
      </c>
    </row>
    <row r="118" spans="1:4" x14ac:dyDescent="0.25">
      <c r="A118" s="2">
        <v>43337</v>
      </c>
      <c r="B118" s="2">
        <v>43339</v>
      </c>
      <c r="C118" s="1" t="s">
        <v>20</v>
      </c>
      <c r="D118">
        <f t="shared" si="1"/>
        <v>2</v>
      </c>
    </row>
    <row r="119" spans="1:4" x14ac:dyDescent="0.25">
      <c r="A119" s="2">
        <v>43526</v>
      </c>
      <c r="B119" s="2">
        <v>43530</v>
      </c>
      <c r="C119" s="1" t="s">
        <v>45</v>
      </c>
      <c r="D119">
        <f t="shared" si="1"/>
        <v>4</v>
      </c>
    </row>
    <row r="120" spans="1:4" x14ac:dyDescent="0.25">
      <c r="A120" s="2">
        <v>43560</v>
      </c>
      <c r="B120" s="2">
        <v>43565</v>
      </c>
      <c r="C120" s="1" t="s">
        <v>45</v>
      </c>
      <c r="D120">
        <f t="shared" si="1"/>
        <v>5</v>
      </c>
    </row>
    <row r="121" spans="1:4" x14ac:dyDescent="0.25">
      <c r="A121" s="2">
        <v>43994</v>
      </c>
      <c r="B121" s="2">
        <v>43997</v>
      </c>
      <c r="C121" s="1" t="s">
        <v>169</v>
      </c>
      <c r="D121">
        <f t="shared" si="1"/>
        <v>3</v>
      </c>
    </row>
    <row r="122" spans="1:4" x14ac:dyDescent="0.25">
      <c r="A122" s="2">
        <v>43994</v>
      </c>
      <c r="B122" s="2">
        <v>43997</v>
      </c>
      <c r="C122" s="1" t="s">
        <v>169</v>
      </c>
      <c r="D122">
        <f t="shared" si="1"/>
        <v>3</v>
      </c>
    </row>
    <row r="123" spans="1:4" x14ac:dyDescent="0.25">
      <c r="A123" s="2">
        <v>43994</v>
      </c>
      <c r="B123" s="2">
        <v>43997</v>
      </c>
      <c r="C123" s="1" t="s">
        <v>169</v>
      </c>
      <c r="D123">
        <f t="shared" si="1"/>
        <v>3</v>
      </c>
    </row>
    <row r="124" spans="1:4" x14ac:dyDescent="0.25">
      <c r="A124" s="2">
        <v>43994</v>
      </c>
      <c r="B124" s="2">
        <v>43997</v>
      </c>
      <c r="C124" s="1" t="s">
        <v>169</v>
      </c>
      <c r="D124">
        <f t="shared" si="1"/>
        <v>3</v>
      </c>
    </row>
    <row r="125" spans="1:4" x14ac:dyDescent="0.25">
      <c r="A125" s="2">
        <v>43994</v>
      </c>
      <c r="B125" s="2">
        <v>43997</v>
      </c>
      <c r="C125" s="1" t="s">
        <v>169</v>
      </c>
      <c r="D125">
        <f t="shared" si="1"/>
        <v>3</v>
      </c>
    </row>
    <row r="126" spans="1:4" x14ac:dyDescent="0.25">
      <c r="A126" s="2">
        <v>43460</v>
      </c>
      <c r="B126" s="2">
        <v>43462</v>
      </c>
      <c r="C126" s="1" t="s">
        <v>20</v>
      </c>
      <c r="D126">
        <f t="shared" si="1"/>
        <v>2</v>
      </c>
    </row>
    <row r="127" spans="1:4" x14ac:dyDescent="0.25">
      <c r="A127" s="2">
        <v>43363</v>
      </c>
      <c r="B127" s="2">
        <v>43368</v>
      </c>
      <c r="C127" s="1" t="s">
        <v>45</v>
      </c>
      <c r="D127">
        <f t="shared" si="1"/>
        <v>5</v>
      </c>
    </row>
    <row r="128" spans="1:4" x14ac:dyDescent="0.25">
      <c r="A128" s="2">
        <v>44505</v>
      </c>
      <c r="B128" s="2">
        <v>44512</v>
      </c>
      <c r="C128" s="1" t="s">
        <v>45</v>
      </c>
      <c r="D128">
        <f t="shared" si="1"/>
        <v>7</v>
      </c>
    </row>
    <row r="129" spans="1:4" x14ac:dyDescent="0.25">
      <c r="A129" s="2">
        <v>44505</v>
      </c>
      <c r="B129" s="2">
        <v>44512</v>
      </c>
      <c r="C129" s="1" t="s">
        <v>45</v>
      </c>
      <c r="D129">
        <f t="shared" si="1"/>
        <v>7</v>
      </c>
    </row>
    <row r="130" spans="1:4" x14ac:dyDescent="0.25">
      <c r="A130" s="2">
        <v>44141</v>
      </c>
      <c r="B130" s="2">
        <v>44145</v>
      </c>
      <c r="C130" s="1" t="s">
        <v>20</v>
      </c>
      <c r="D130">
        <f t="shared" si="1"/>
        <v>4</v>
      </c>
    </row>
    <row r="131" spans="1:4" x14ac:dyDescent="0.25">
      <c r="A131" s="2">
        <v>44141</v>
      </c>
      <c r="B131" s="2">
        <v>44145</v>
      </c>
      <c r="C131" s="1" t="s">
        <v>20</v>
      </c>
      <c r="D131">
        <f t="shared" ref="D131:D194" si="2">B131-A131</f>
        <v>4</v>
      </c>
    </row>
    <row r="132" spans="1:4" x14ac:dyDescent="0.25">
      <c r="A132" s="2">
        <v>44229</v>
      </c>
      <c r="B132" s="2">
        <v>44232</v>
      </c>
      <c r="C132" s="1" t="s">
        <v>169</v>
      </c>
      <c r="D132">
        <f t="shared" si="2"/>
        <v>3</v>
      </c>
    </row>
    <row r="133" spans="1:4" x14ac:dyDescent="0.25">
      <c r="A133" s="2">
        <v>44229</v>
      </c>
      <c r="B133" s="2">
        <v>44232</v>
      </c>
      <c r="C133" s="1" t="s">
        <v>169</v>
      </c>
      <c r="D133">
        <f t="shared" si="2"/>
        <v>3</v>
      </c>
    </row>
    <row r="134" spans="1:4" x14ac:dyDescent="0.25">
      <c r="A134" s="2">
        <v>44229</v>
      </c>
      <c r="B134" s="2">
        <v>44232</v>
      </c>
      <c r="C134" s="1" t="s">
        <v>169</v>
      </c>
      <c r="D134">
        <f t="shared" si="2"/>
        <v>3</v>
      </c>
    </row>
    <row r="135" spans="1:4" x14ac:dyDescent="0.25">
      <c r="A135" s="2">
        <v>44117</v>
      </c>
      <c r="B135" s="2">
        <v>44123</v>
      </c>
      <c r="C135" s="1" t="s">
        <v>45</v>
      </c>
      <c r="D135">
        <f t="shared" si="2"/>
        <v>6</v>
      </c>
    </row>
    <row r="136" spans="1:4" x14ac:dyDescent="0.25">
      <c r="A136" s="2">
        <v>44117</v>
      </c>
      <c r="B136" s="2">
        <v>44123</v>
      </c>
      <c r="C136" s="1" t="s">
        <v>45</v>
      </c>
      <c r="D136">
        <f t="shared" si="2"/>
        <v>6</v>
      </c>
    </row>
    <row r="137" spans="1:4" x14ac:dyDescent="0.25">
      <c r="A137" s="2">
        <v>44117</v>
      </c>
      <c r="B137" s="2">
        <v>44123</v>
      </c>
      <c r="C137" s="1" t="s">
        <v>45</v>
      </c>
      <c r="D137">
        <f t="shared" si="2"/>
        <v>6</v>
      </c>
    </row>
    <row r="138" spans="1:4" x14ac:dyDescent="0.25">
      <c r="A138" s="2">
        <v>44117</v>
      </c>
      <c r="B138" s="2">
        <v>44123</v>
      </c>
      <c r="C138" s="1" t="s">
        <v>45</v>
      </c>
      <c r="D138">
        <f t="shared" si="2"/>
        <v>6</v>
      </c>
    </row>
    <row r="139" spans="1:4" x14ac:dyDescent="0.25">
      <c r="A139" s="2">
        <v>44117</v>
      </c>
      <c r="B139" s="2">
        <v>44123</v>
      </c>
      <c r="C139" s="1" t="s">
        <v>45</v>
      </c>
      <c r="D139">
        <f t="shared" si="2"/>
        <v>6</v>
      </c>
    </row>
    <row r="140" spans="1:4" x14ac:dyDescent="0.25">
      <c r="A140" s="2">
        <v>44117</v>
      </c>
      <c r="B140" s="2">
        <v>44123</v>
      </c>
      <c r="C140" s="1" t="s">
        <v>45</v>
      </c>
      <c r="D140">
        <f t="shared" si="2"/>
        <v>6</v>
      </c>
    </row>
    <row r="141" spans="1:4" x14ac:dyDescent="0.25">
      <c r="A141" s="2">
        <v>44117</v>
      </c>
      <c r="B141" s="2">
        <v>44123</v>
      </c>
      <c r="C141" s="1" t="s">
        <v>45</v>
      </c>
      <c r="D141">
        <f t="shared" si="2"/>
        <v>6</v>
      </c>
    </row>
    <row r="142" spans="1:4" x14ac:dyDescent="0.25">
      <c r="A142" s="2">
        <v>44079</v>
      </c>
      <c r="B142" s="2">
        <v>44081</v>
      </c>
      <c r="C142" s="1" t="s">
        <v>20</v>
      </c>
      <c r="D142">
        <f t="shared" si="2"/>
        <v>2</v>
      </c>
    </row>
    <row r="143" spans="1:4" x14ac:dyDescent="0.25">
      <c r="A143" s="2">
        <v>44457</v>
      </c>
      <c r="B143" s="2">
        <v>44462</v>
      </c>
      <c r="C143" s="1" t="s">
        <v>45</v>
      </c>
      <c r="D143">
        <f t="shared" si="2"/>
        <v>5</v>
      </c>
    </row>
    <row r="144" spans="1:4" x14ac:dyDescent="0.25">
      <c r="A144" s="2">
        <v>44457</v>
      </c>
      <c r="B144" s="2">
        <v>44462</v>
      </c>
      <c r="C144" s="1" t="s">
        <v>45</v>
      </c>
      <c r="D144">
        <f t="shared" si="2"/>
        <v>5</v>
      </c>
    </row>
    <row r="145" spans="1:4" x14ac:dyDescent="0.25">
      <c r="A145" s="2">
        <v>44457</v>
      </c>
      <c r="B145" s="2">
        <v>44462</v>
      </c>
      <c r="C145" s="1" t="s">
        <v>45</v>
      </c>
      <c r="D145">
        <f t="shared" si="2"/>
        <v>5</v>
      </c>
    </row>
    <row r="146" spans="1:4" x14ac:dyDescent="0.25">
      <c r="A146" s="2">
        <v>44552</v>
      </c>
      <c r="B146" s="2">
        <v>44557</v>
      </c>
      <c r="C146" s="1" t="s">
        <v>45</v>
      </c>
      <c r="D146">
        <f t="shared" si="2"/>
        <v>5</v>
      </c>
    </row>
    <row r="147" spans="1:4" x14ac:dyDescent="0.25">
      <c r="A147" s="2">
        <v>43715</v>
      </c>
      <c r="B147" s="2">
        <v>43720</v>
      </c>
      <c r="C147" s="1" t="s">
        <v>45</v>
      </c>
      <c r="D147">
        <f t="shared" si="2"/>
        <v>5</v>
      </c>
    </row>
    <row r="148" spans="1:4" x14ac:dyDescent="0.25">
      <c r="A148" s="2">
        <v>43395</v>
      </c>
      <c r="B148" s="2">
        <v>43401</v>
      </c>
      <c r="C148" s="1" t="s">
        <v>45</v>
      </c>
      <c r="D148">
        <f t="shared" si="2"/>
        <v>6</v>
      </c>
    </row>
    <row r="149" spans="1:4" x14ac:dyDescent="0.25">
      <c r="A149" s="2">
        <v>44170</v>
      </c>
      <c r="B149" s="2">
        <v>44174</v>
      </c>
      <c r="C149" s="1" t="s">
        <v>45</v>
      </c>
      <c r="D149">
        <f t="shared" si="2"/>
        <v>4</v>
      </c>
    </row>
    <row r="150" spans="1:4" x14ac:dyDescent="0.25">
      <c r="A150" s="2">
        <v>44170</v>
      </c>
      <c r="B150" s="2">
        <v>44174</v>
      </c>
      <c r="C150" s="1" t="s">
        <v>45</v>
      </c>
      <c r="D150">
        <f t="shared" si="2"/>
        <v>4</v>
      </c>
    </row>
    <row r="151" spans="1:4" x14ac:dyDescent="0.25">
      <c r="A151" s="2">
        <v>44170</v>
      </c>
      <c r="B151" s="2">
        <v>44174</v>
      </c>
      <c r="C151" s="1" t="s">
        <v>45</v>
      </c>
      <c r="D151">
        <f t="shared" si="2"/>
        <v>4</v>
      </c>
    </row>
    <row r="152" spans="1:4" x14ac:dyDescent="0.25">
      <c r="A152" s="2">
        <v>44170</v>
      </c>
      <c r="B152" s="2">
        <v>44174</v>
      </c>
      <c r="C152" s="1" t="s">
        <v>45</v>
      </c>
      <c r="D152">
        <f t="shared" si="2"/>
        <v>4</v>
      </c>
    </row>
    <row r="153" spans="1:4" x14ac:dyDescent="0.25">
      <c r="A153" s="2">
        <v>43903</v>
      </c>
      <c r="B153" s="2">
        <v>43906</v>
      </c>
      <c r="C153" s="1" t="s">
        <v>169</v>
      </c>
      <c r="D153">
        <f t="shared" si="2"/>
        <v>3</v>
      </c>
    </row>
    <row r="154" spans="1:4" x14ac:dyDescent="0.25">
      <c r="A154" s="2">
        <v>43903</v>
      </c>
      <c r="B154" s="2">
        <v>43906</v>
      </c>
      <c r="C154" s="1" t="s">
        <v>169</v>
      </c>
      <c r="D154">
        <f t="shared" si="2"/>
        <v>3</v>
      </c>
    </row>
    <row r="155" spans="1:4" x14ac:dyDescent="0.25">
      <c r="A155" s="2">
        <v>43616</v>
      </c>
      <c r="B155" s="2">
        <v>43618</v>
      </c>
      <c r="C155" s="1" t="s">
        <v>169</v>
      </c>
      <c r="D155">
        <f t="shared" si="2"/>
        <v>2</v>
      </c>
    </row>
    <row r="156" spans="1:4" x14ac:dyDescent="0.25">
      <c r="A156" s="2">
        <v>43616</v>
      </c>
      <c r="B156" s="2">
        <v>43618</v>
      </c>
      <c r="C156" s="1" t="s">
        <v>169</v>
      </c>
      <c r="D156">
        <f t="shared" si="2"/>
        <v>2</v>
      </c>
    </row>
    <row r="157" spans="1:4" x14ac:dyDescent="0.25">
      <c r="A157" s="2">
        <v>43616</v>
      </c>
      <c r="B157" s="2">
        <v>43618</v>
      </c>
      <c r="C157" s="1" t="s">
        <v>169</v>
      </c>
      <c r="D157">
        <f t="shared" si="2"/>
        <v>2</v>
      </c>
    </row>
    <row r="158" spans="1:4" x14ac:dyDescent="0.25">
      <c r="A158" s="2">
        <v>43613</v>
      </c>
      <c r="B158" s="2">
        <v>43619</v>
      </c>
      <c r="C158" s="1" t="s">
        <v>45</v>
      </c>
      <c r="D158">
        <f t="shared" si="2"/>
        <v>6</v>
      </c>
    </row>
    <row r="159" spans="1:4" x14ac:dyDescent="0.25">
      <c r="A159" s="2">
        <v>43160</v>
      </c>
      <c r="B159" s="2">
        <v>43165</v>
      </c>
      <c r="C159" s="1" t="s">
        <v>20</v>
      </c>
      <c r="D159">
        <f t="shared" si="2"/>
        <v>5</v>
      </c>
    </row>
    <row r="160" spans="1:4" x14ac:dyDescent="0.25">
      <c r="A160" s="2">
        <v>44155</v>
      </c>
      <c r="B160" s="2">
        <v>44159</v>
      </c>
      <c r="C160" s="1" t="s">
        <v>45</v>
      </c>
      <c r="D160">
        <f t="shared" si="2"/>
        <v>4</v>
      </c>
    </row>
    <row r="161" spans="1:4" x14ac:dyDescent="0.25">
      <c r="A161" s="2">
        <v>44155</v>
      </c>
      <c r="B161" s="2">
        <v>44159</v>
      </c>
      <c r="C161" s="1" t="s">
        <v>45</v>
      </c>
      <c r="D161">
        <f t="shared" si="2"/>
        <v>4</v>
      </c>
    </row>
    <row r="162" spans="1:4" x14ac:dyDescent="0.25">
      <c r="A162" s="2">
        <v>43962</v>
      </c>
      <c r="B162" s="2">
        <v>43963</v>
      </c>
      <c r="C162" s="1" t="s">
        <v>169</v>
      </c>
      <c r="D162">
        <f t="shared" si="2"/>
        <v>1</v>
      </c>
    </row>
    <row r="163" spans="1:4" x14ac:dyDescent="0.25">
      <c r="A163" s="2">
        <v>43827</v>
      </c>
      <c r="B163" s="2">
        <v>43830</v>
      </c>
      <c r="C163" s="1" t="s">
        <v>20</v>
      </c>
      <c r="D163">
        <f t="shared" si="2"/>
        <v>3</v>
      </c>
    </row>
    <row r="164" spans="1:4" x14ac:dyDescent="0.25">
      <c r="A164" s="2">
        <v>44151</v>
      </c>
      <c r="B164" s="2">
        <v>44155</v>
      </c>
      <c r="C164" s="1" t="s">
        <v>45</v>
      </c>
      <c r="D164">
        <f t="shared" si="2"/>
        <v>4</v>
      </c>
    </row>
    <row r="165" spans="1:4" x14ac:dyDescent="0.25">
      <c r="A165" s="2">
        <v>44142</v>
      </c>
      <c r="B165" s="2">
        <v>44146</v>
      </c>
      <c r="C165" s="1" t="s">
        <v>45</v>
      </c>
      <c r="D165">
        <f t="shared" si="2"/>
        <v>4</v>
      </c>
    </row>
    <row r="166" spans="1:4" x14ac:dyDescent="0.25">
      <c r="A166" s="2">
        <v>43351</v>
      </c>
      <c r="B166" s="2">
        <v>43355</v>
      </c>
      <c r="C166" s="1" t="s">
        <v>45</v>
      </c>
      <c r="D166">
        <f t="shared" si="2"/>
        <v>4</v>
      </c>
    </row>
    <row r="167" spans="1:4" x14ac:dyDescent="0.25">
      <c r="A167" s="2">
        <v>43351</v>
      </c>
      <c r="B167" s="2">
        <v>43355</v>
      </c>
      <c r="C167" s="1" t="s">
        <v>45</v>
      </c>
      <c r="D167">
        <f t="shared" si="2"/>
        <v>4</v>
      </c>
    </row>
    <row r="168" spans="1:4" x14ac:dyDescent="0.25">
      <c r="A168" s="2">
        <v>43351</v>
      </c>
      <c r="B168" s="2">
        <v>43355</v>
      </c>
      <c r="C168" s="1" t="s">
        <v>45</v>
      </c>
      <c r="D168">
        <f t="shared" si="2"/>
        <v>4</v>
      </c>
    </row>
    <row r="169" spans="1:4" x14ac:dyDescent="0.25">
      <c r="A169" s="2">
        <v>43351</v>
      </c>
      <c r="B169" s="2">
        <v>43355</v>
      </c>
      <c r="C169" s="1" t="s">
        <v>45</v>
      </c>
      <c r="D169">
        <f t="shared" si="2"/>
        <v>4</v>
      </c>
    </row>
    <row r="170" spans="1:4" x14ac:dyDescent="0.25">
      <c r="A170" s="2">
        <v>43351</v>
      </c>
      <c r="B170" s="2">
        <v>43355</v>
      </c>
      <c r="C170" s="1" t="s">
        <v>45</v>
      </c>
      <c r="D170">
        <f t="shared" si="2"/>
        <v>4</v>
      </c>
    </row>
    <row r="171" spans="1:4" x14ac:dyDescent="0.25">
      <c r="A171" s="2">
        <v>43351</v>
      </c>
      <c r="B171" s="2">
        <v>43355</v>
      </c>
      <c r="C171" s="1" t="s">
        <v>45</v>
      </c>
      <c r="D171">
        <f t="shared" si="2"/>
        <v>4</v>
      </c>
    </row>
    <row r="172" spans="1:4" x14ac:dyDescent="0.25">
      <c r="A172" s="2">
        <v>43351</v>
      </c>
      <c r="B172" s="2">
        <v>43355</v>
      </c>
      <c r="C172" s="1" t="s">
        <v>45</v>
      </c>
      <c r="D172">
        <f t="shared" si="2"/>
        <v>4</v>
      </c>
    </row>
    <row r="173" spans="1:4" x14ac:dyDescent="0.25">
      <c r="A173" s="2">
        <v>43317</v>
      </c>
      <c r="B173" s="2">
        <v>43321</v>
      </c>
      <c r="C173" s="1" t="s">
        <v>45</v>
      </c>
      <c r="D173">
        <f t="shared" si="2"/>
        <v>4</v>
      </c>
    </row>
    <row r="174" spans="1:4" x14ac:dyDescent="0.25">
      <c r="A174" s="2">
        <v>43317</v>
      </c>
      <c r="B174" s="2">
        <v>43321</v>
      </c>
      <c r="C174" s="1" t="s">
        <v>45</v>
      </c>
      <c r="D174">
        <f t="shared" si="2"/>
        <v>4</v>
      </c>
    </row>
    <row r="175" spans="1:4" x14ac:dyDescent="0.25">
      <c r="A175" s="2">
        <v>43317</v>
      </c>
      <c r="B175" s="2">
        <v>43321</v>
      </c>
      <c r="C175" s="1" t="s">
        <v>45</v>
      </c>
      <c r="D175">
        <f t="shared" si="2"/>
        <v>4</v>
      </c>
    </row>
    <row r="176" spans="1:4" x14ac:dyDescent="0.25">
      <c r="A176" s="2">
        <v>43357</v>
      </c>
      <c r="B176" s="2">
        <v>43362</v>
      </c>
      <c r="C176" s="1" t="s">
        <v>45</v>
      </c>
      <c r="D176">
        <f t="shared" si="2"/>
        <v>5</v>
      </c>
    </row>
    <row r="177" spans="1:4" x14ac:dyDescent="0.25">
      <c r="A177" s="2">
        <v>43357</v>
      </c>
      <c r="B177" s="2">
        <v>43362</v>
      </c>
      <c r="C177" s="1" t="s">
        <v>45</v>
      </c>
      <c r="D177">
        <f t="shared" si="2"/>
        <v>5</v>
      </c>
    </row>
    <row r="178" spans="1:4" x14ac:dyDescent="0.25">
      <c r="A178" s="2">
        <v>44307</v>
      </c>
      <c r="B178" s="2">
        <v>44311</v>
      </c>
      <c r="C178" s="1" t="s">
        <v>20</v>
      </c>
      <c r="D178">
        <f t="shared" si="2"/>
        <v>4</v>
      </c>
    </row>
    <row r="179" spans="1:4" x14ac:dyDescent="0.25">
      <c r="A179" s="2">
        <v>43790</v>
      </c>
      <c r="B179" s="2">
        <v>43792</v>
      </c>
      <c r="C179" s="1" t="s">
        <v>20</v>
      </c>
      <c r="D179">
        <f t="shared" si="2"/>
        <v>2</v>
      </c>
    </row>
    <row r="180" spans="1:4" x14ac:dyDescent="0.25">
      <c r="A180" s="2">
        <v>43790</v>
      </c>
      <c r="B180" s="2">
        <v>43792</v>
      </c>
      <c r="C180" s="1" t="s">
        <v>20</v>
      </c>
      <c r="D180">
        <f t="shared" si="2"/>
        <v>2</v>
      </c>
    </row>
    <row r="181" spans="1:4" x14ac:dyDescent="0.25">
      <c r="A181" s="2">
        <v>43814</v>
      </c>
      <c r="B181" s="2">
        <v>43818</v>
      </c>
      <c r="C181" s="1" t="s">
        <v>45</v>
      </c>
      <c r="D181">
        <f t="shared" si="2"/>
        <v>4</v>
      </c>
    </row>
    <row r="182" spans="1:4" x14ac:dyDescent="0.25">
      <c r="A182" s="2">
        <v>43439</v>
      </c>
      <c r="B182" s="2">
        <v>43443</v>
      </c>
      <c r="C182" s="1" t="s">
        <v>20</v>
      </c>
      <c r="D182">
        <f t="shared" si="2"/>
        <v>4</v>
      </c>
    </row>
    <row r="183" spans="1:4" x14ac:dyDescent="0.25">
      <c r="A183" s="2">
        <v>43439</v>
      </c>
      <c r="B183" s="2">
        <v>43443</v>
      </c>
      <c r="C183" s="1" t="s">
        <v>20</v>
      </c>
      <c r="D183">
        <f t="shared" si="2"/>
        <v>4</v>
      </c>
    </row>
    <row r="184" spans="1:4" x14ac:dyDescent="0.25">
      <c r="A184" s="2">
        <v>43423</v>
      </c>
      <c r="B184" s="2">
        <v>43428</v>
      </c>
      <c r="C184" s="1" t="s">
        <v>20</v>
      </c>
      <c r="D184">
        <f t="shared" si="2"/>
        <v>5</v>
      </c>
    </row>
    <row r="185" spans="1:4" x14ac:dyDescent="0.25">
      <c r="A185" s="2">
        <v>43423</v>
      </c>
      <c r="B185" s="2">
        <v>43428</v>
      </c>
      <c r="C185" s="1" t="s">
        <v>20</v>
      </c>
      <c r="D185">
        <f t="shared" si="2"/>
        <v>5</v>
      </c>
    </row>
    <row r="186" spans="1:4" x14ac:dyDescent="0.25">
      <c r="A186" s="2">
        <v>43423</v>
      </c>
      <c r="B186" s="2">
        <v>43428</v>
      </c>
      <c r="C186" s="1" t="s">
        <v>20</v>
      </c>
      <c r="D186">
        <f t="shared" si="2"/>
        <v>5</v>
      </c>
    </row>
    <row r="187" spans="1:4" x14ac:dyDescent="0.25">
      <c r="A187" s="2">
        <v>44163</v>
      </c>
      <c r="B187" s="2">
        <v>44167</v>
      </c>
      <c r="C187" s="1" t="s">
        <v>45</v>
      </c>
      <c r="D187">
        <f t="shared" si="2"/>
        <v>4</v>
      </c>
    </row>
    <row r="188" spans="1:4" x14ac:dyDescent="0.25">
      <c r="A188" s="2">
        <v>43338</v>
      </c>
      <c r="B188" s="2">
        <v>43342</v>
      </c>
      <c r="C188" s="1" t="s">
        <v>45</v>
      </c>
      <c r="D188">
        <f t="shared" si="2"/>
        <v>4</v>
      </c>
    </row>
    <row r="189" spans="1:4" x14ac:dyDescent="0.25">
      <c r="A189" s="2">
        <v>44028</v>
      </c>
      <c r="B189" s="2">
        <v>44034</v>
      </c>
      <c r="C189" s="1" t="s">
        <v>45</v>
      </c>
      <c r="D189">
        <f t="shared" si="2"/>
        <v>6</v>
      </c>
    </row>
    <row r="190" spans="1:4" x14ac:dyDescent="0.25">
      <c r="A190" s="2">
        <v>44028</v>
      </c>
      <c r="B190" s="2">
        <v>44034</v>
      </c>
      <c r="C190" s="1" t="s">
        <v>45</v>
      </c>
      <c r="D190">
        <f t="shared" si="2"/>
        <v>6</v>
      </c>
    </row>
    <row r="191" spans="1:4" x14ac:dyDescent="0.25">
      <c r="A191" s="2">
        <v>43750</v>
      </c>
      <c r="B191" s="2">
        <v>43752</v>
      </c>
      <c r="C191" s="1" t="s">
        <v>169</v>
      </c>
      <c r="D191">
        <f t="shared" si="2"/>
        <v>2</v>
      </c>
    </row>
    <row r="192" spans="1:4" x14ac:dyDescent="0.25">
      <c r="A192" s="2">
        <v>43750</v>
      </c>
      <c r="B192" s="2">
        <v>43752</v>
      </c>
      <c r="C192" s="1" t="s">
        <v>169</v>
      </c>
      <c r="D192">
        <f t="shared" si="2"/>
        <v>2</v>
      </c>
    </row>
    <row r="193" spans="1:4" x14ac:dyDescent="0.25">
      <c r="A193" s="2">
        <v>43750</v>
      </c>
      <c r="B193" s="2">
        <v>43752</v>
      </c>
      <c r="C193" s="1" t="s">
        <v>169</v>
      </c>
      <c r="D193">
        <f t="shared" si="2"/>
        <v>2</v>
      </c>
    </row>
    <row r="194" spans="1:4" x14ac:dyDescent="0.25">
      <c r="A194" s="2">
        <v>43750</v>
      </c>
      <c r="B194" s="2">
        <v>43752</v>
      </c>
      <c r="C194" s="1" t="s">
        <v>169</v>
      </c>
      <c r="D194">
        <f t="shared" si="2"/>
        <v>2</v>
      </c>
    </row>
    <row r="195" spans="1:4" x14ac:dyDescent="0.25">
      <c r="A195" s="2">
        <v>43750</v>
      </c>
      <c r="B195" s="2">
        <v>43752</v>
      </c>
      <c r="C195" s="1" t="s">
        <v>169</v>
      </c>
      <c r="D195">
        <f t="shared" ref="D195:D258" si="3">B195-A195</f>
        <v>2</v>
      </c>
    </row>
    <row r="196" spans="1:4" x14ac:dyDescent="0.25">
      <c r="A196" s="2">
        <v>43769</v>
      </c>
      <c r="B196" s="2">
        <v>43775</v>
      </c>
      <c r="C196" s="1" t="s">
        <v>45</v>
      </c>
      <c r="D196">
        <f t="shared" si="3"/>
        <v>6</v>
      </c>
    </row>
    <row r="197" spans="1:4" x14ac:dyDescent="0.25">
      <c r="A197" s="2">
        <v>43180</v>
      </c>
      <c r="B197" s="2">
        <v>43184</v>
      </c>
      <c r="C197" s="1" t="s">
        <v>45</v>
      </c>
      <c r="D197">
        <f t="shared" si="3"/>
        <v>4</v>
      </c>
    </row>
    <row r="198" spans="1:4" x14ac:dyDescent="0.25">
      <c r="A198" s="2">
        <v>43180</v>
      </c>
      <c r="B198" s="2">
        <v>43184</v>
      </c>
      <c r="C198" s="1" t="s">
        <v>45</v>
      </c>
      <c r="D198">
        <f t="shared" si="3"/>
        <v>4</v>
      </c>
    </row>
    <row r="199" spans="1:4" x14ac:dyDescent="0.25">
      <c r="A199" s="2">
        <v>44506</v>
      </c>
      <c r="B199" s="2">
        <v>44513</v>
      </c>
      <c r="C199" s="1" t="s">
        <v>45</v>
      </c>
      <c r="D199">
        <f t="shared" si="3"/>
        <v>7</v>
      </c>
    </row>
    <row r="200" spans="1:4" x14ac:dyDescent="0.25">
      <c r="A200" s="2">
        <v>44383</v>
      </c>
      <c r="B200" s="2">
        <v>44390</v>
      </c>
      <c r="C200" s="1" t="s">
        <v>45</v>
      </c>
      <c r="D200">
        <f t="shared" si="3"/>
        <v>7</v>
      </c>
    </row>
    <row r="201" spans="1:4" x14ac:dyDescent="0.25">
      <c r="A201" s="2">
        <v>44383</v>
      </c>
      <c r="B201" s="2">
        <v>44390</v>
      </c>
      <c r="C201" s="1" t="s">
        <v>45</v>
      </c>
      <c r="D201">
        <f t="shared" si="3"/>
        <v>7</v>
      </c>
    </row>
    <row r="202" spans="1:4" x14ac:dyDescent="0.25">
      <c r="A202" s="2">
        <v>44371</v>
      </c>
      <c r="B202" s="2">
        <v>44376</v>
      </c>
      <c r="C202" s="1" t="s">
        <v>45</v>
      </c>
      <c r="D202">
        <f t="shared" si="3"/>
        <v>5</v>
      </c>
    </row>
    <row r="203" spans="1:4" x14ac:dyDescent="0.25">
      <c r="A203" s="2">
        <v>43315</v>
      </c>
      <c r="B203" s="2">
        <v>43317</v>
      </c>
      <c r="C203" s="1" t="s">
        <v>169</v>
      </c>
      <c r="D203">
        <f t="shared" si="3"/>
        <v>2</v>
      </c>
    </row>
    <row r="204" spans="1:4" x14ac:dyDescent="0.25">
      <c r="A204" s="2">
        <v>43315</v>
      </c>
      <c r="B204" s="2">
        <v>43317</v>
      </c>
      <c r="C204" s="1" t="s">
        <v>169</v>
      </c>
      <c r="D204">
        <f t="shared" si="3"/>
        <v>2</v>
      </c>
    </row>
    <row r="205" spans="1:4" x14ac:dyDescent="0.25">
      <c r="A205" s="2">
        <v>44547</v>
      </c>
      <c r="B205" s="2">
        <v>44551</v>
      </c>
      <c r="C205" s="1" t="s">
        <v>20</v>
      </c>
      <c r="D205">
        <f t="shared" si="3"/>
        <v>4</v>
      </c>
    </row>
    <row r="206" spans="1:4" x14ac:dyDescent="0.25">
      <c r="A206" s="2">
        <v>44350</v>
      </c>
      <c r="B206" s="2">
        <v>44354</v>
      </c>
      <c r="C206" s="1" t="s">
        <v>45</v>
      </c>
      <c r="D206">
        <f t="shared" si="3"/>
        <v>4</v>
      </c>
    </row>
    <row r="207" spans="1:4" x14ac:dyDescent="0.25">
      <c r="A207" s="2">
        <v>44539</v>
      </c>
      <c r="B207" s="2">
        <v>44544</v>
      </c>
      <c r="C207" s="1" t="s">
        <v>45</v>
      </c>
      <c r="D207">
        <f t="shared" si="3"/>
        <v>5</v>
      </c>
    </row>
    <row r="208" spans="1:4" x14ac:dyDescent="0.25">
      <c r="A208" s="2">
        <v>44531</v>
      </c>
      <c r="B208" s="2">
        <v>44537</v>
      </c>
      <c r="C208" s="1" t="s">
        <v>45</v>
      </c>
      <c r="D208">
        <f t="shared" si="3"/>
        <v>6</v>
      </c>
    </row>
    <row r="209" spans="1:4" x14ac:dyDescent="0.25">
      <c r="A209" s="2">
        <v>44531</v>
      </c>
      <c r="B209" s="2">
        <v>44537</v>
      </c>
      <c r="C209" s="1" t="s">
        <v>45</v>
      </c>
      <c r="D209">
        <f t="shared" si="3"/>
        <v>6</v>
      </c>
    </row>
    <row r="210" spans="1:4" x14ac:dyDescent="0.25">
      <c r="A210" s="2">
        <v>44531</v>
      </c>
      <c r="B210" s="2">
        <v>44537</v>
      </c>
      <c r="C210" s="1" t="s">
        <v>45</v>
      </c>
      <c r="D210">
        <f t="shared" si="3"/>
        <v>6</v>
      </c>
    </row>
    <row r="211" spans="1:4" x14ac:dyDescent="0.25">
      <c r="A211" s="2">
        <v>44531</v>
      </c>
      <c r="B211" s="2">
        <v>44537</v>
      </c>
      <c r="C211" s="1" t="s">
        <v>45</v>
      </c>
      <c r="D211">
        <f t="shared" si="3"/>
        <v>6</v>
      </c>
    </row>
    <row r="212" spans="1:4" x14ac:dyDescent="0.25">
      <c r="A212" s="2">
        <v>44531</v>
      </c>
      <c r="B212" s="2">
        <v>44537</v>
      </c>
      <c r="C212" s="1" t="s">
        <v>45</v>
      </c>
      <c r="D212">
        <f t="shared" si="3"/>
        <v>6</v>
      </c>
    </row>
    <row r="213" spans="1:4" x14ac:dyDescent="0.25">
      <c r="A213" s="2">
        <v>43505</v>
      </c>
      <c r="B213" s="2">
        <v>43509</v>
      </c>
      <c r="C213" s="1" t="s">
        <v>20</v>
      </c>
      <c r="D213">
        <f t="shared" si="3"/>
        <v>4</v>
      </c>
    </row>
    <row r="214" spans="1:4" x14ac:dyDescent="0.25">
      <c r="A214" s="2">
        <v>43467</v>
      </c>
      <c r="B214" s="2">
        <v>43474</v>
      </c>
      <c r="C214" s="1" t="s">
        <v>45</v>
      </c>
      <c r="D214">
        <f t="shared" si="3"/>
        <v>7</v>
      </c>
    </row>
    <row r="215" spans="1:4" x14ac:dyDescent="0.25">
      <c r="A215" s="2">
        <v>43467</v>
      </c>
      <c r="B215" s="2">
        <v>43474</v>
      </c>
      <c r="C215" s="1" t="s">
        <v>45</v>
      </c>
      <c r="D215">
        <f t="shared" si="3"/>
        <v>7</v>
      </c>
    </row>
    <row r="216" spans="1:4" x14ac:dyDescent="0.25">
      <c r="A216" s="2">
        <v>43467</v>
      </c>
      <c r="B216" s="2">
        <v>43474</v>
      </c>
      <c r="C216" s="1" t="s">
        <v>45</v>
      </c>
      <c r="D216">
        <f t="shared" si="3"/>
        <v>7</v>
      </c>
    </row>
    <row r="217" spans="1:4" x14ac:dyDescent="0.25">
      <c r="A217" s="2">
        <v>43467</v>
      </c>
      <c r="B217" s="2">
        <v>43474</v>
      </c>
      <c r="C217" s="1" t="s">
        <v>45</v>
      </c>
      <c r="D217">
        <f t="shared" si="3"/>
        <v>7</v>
      </c>
    </row>
    <row r="218" spans="1:4" x14ac:dyDescent="0.25">
      <c r="A218" s="2">
        <v>43467</v>
      </c>
      <c r="B218" s="2">
        <v>43474</v>
      </c>
      <c r="C218" s="1" t="s">
        <v>45</v>
      </c>
      <c r="D218">
        <f t="shared" si="3"/>
        <v>7</v>
      </c>
    </row>
    <row r="219" spans="1:4" x14ac:dyDescent="0.25">
      <c r="A219" s="2">
        <v>44132</v>
      </c>
      <c r="B219" s="2">
        <v>44136</v>
      </c>
      <c r="C219" s="1" t="s">
        <v>45</v>
      </c>
      <c r="D219">
        <f t="shared" si="3"/>
        <v>4</v>
      </c>
    </row>
    <row r="220" spans="1:4" x14ac:dyDescent="0.25">
      <c r="A220" s="2">
        <v>44132</v>
      </c>
      <c r="B220" s="2">
        <v>44136</v>
      </c>
      <c r="C220" s="1" t="s">
        <v>45</v>
      </c>
      <c r="D220">
        <f t="shared" si="3"/>
        <v>4</v>
      </c>
    </row>
    <row r="221" spans="1:4" x14ac:dyDescent="0.25">
      <c r="A221" s="2">
        <v>43823</v>
      </c>
      <c r="B221" s="2">
        <v>43826</v>
      </c>
      <c r="C221" s="1" t="s">
        <v>169</v>
      </c>
      <c r="D221">
        <f t="shared" si="3"/>
        <v>3</v>
      </c>
    </row>
    <row r="222" spans="1:4" x14ac:dyDescent="0.25">
      <c r="A222" s="2">
        <v>43823</v>
      </c>
      <c r="B222" s="2">
        <v>43826</v>
      </c>
      <c r="C222" s="1" t="s">
        <v>169</v>
      </c>
      <c r="D222">
        <f t="shared" si="3"/>
        <v>3</v>
      </c>
    </row>
    <row r="223" spans="1:4" x14ac:dyDescent="0.25">
      <c r="A223" s="2">
        <v>43823</v>
      </c>
      <c r="B223" s="2">
        <v>43826</v>
      </c>
      <c r="C223" s="1" t="s">
        <v>169</v>
      </c>
      <c r="D223">
        <f t="shared" si="3"/>
        <v>3</v>
      </c>
    </row>
    <row r="224" spans="1:4" x14ac:dyDescent="0.25">
      <c r="A224" s="2">
        <v>43823</v>
      </c>
      <c r="B224" s="2">
        <v>43826</v>
      </c>
      <c r="C224" s="1" t="s">
        <v>169</v>
      </c>
      <c r="D224">
        <f t="shared" si="3"/>
        <v>3</v>
      </c>
    </row>
    <row r="225" spans="1:4" x14ac:dyDescent="0.25">
      <c r="A225" s="2">
        <v>43823</v>
      </c>
      <c r="B225" s="2">
        <v>43826</v>
      </c>
      <c r="C225" s="1" t="s">
        <v>169</v>
      </c>
      <c r="D225">
        <f t="shared" si="3"/>
        <v>3</v>
      </c>
    </row>
    <row r="226" spans="1:4" x14ac:dyDescent="0.25">
      <c r="A226" s="2">
        <v>43823</v>
      </c>
      <c r="B226" s="2">
        <v>43826</v>
      </c>
      <c r="C226" s="1" t="s">
        <v>169</v>
      </c>
      <c r="D226">
        <f t="shared" si="3"/>
        <v>3</v>
      </c>
    </row>
    <row r="227" spans="1:4" x14ac:dyDescent="0.25">
      <c r="A227" s="2">
        <v>43686</v>
      </c>
      <c r="B227" s="2">
        <v>43693</v>
      </c>
      <c r="C227" s="1" t="s">
        <v>45</v>
      </c>
      <c r="D227">
        <f t="shared" si="3"/>
        <v>7</v>
      </c>
    </row>
    <row r="228" spans="1:4" x14ac:dyDescent="0.25">
      <c r="A228" s="2">
        <v>43686</v>
      </c>
      <c r="B228" s="2">
        <v>43693</v>
      </c>
      <c r="C228" s="1" t="s">
        <v>45</v>
      </c>
      <c r="D228">
        <f t="shared" si="3"/>
        <v>7</v>
      </c>
    </row>
    <row r="229" spans="1:4" x14ac:dyDescent="0.25">
      <c r="A229" s="2">
        <v>43686</v>
      </c>
      <c r="B229" s="2">
        <v>43693</v>
      </c>
      <c r="C229" s="1" t="s">
        <v>45</v>
      </c>
      <c r="D229">
        <f t="shared" si="3"/>
        <v>7</v>
      </c>
    </row>
    <row r="230" spans="1:4" x14ac:dyDescent="0.25">
      <c r="A230" s="2">
        <v>43524</v>
      </c>
      <c r="B230" s="2">
        <v>43528</v>
      </c>
      <c r="C230" s="1" t="s">
        <v>45</v>
      </c>
      <c r="D230">
        <f t="shared" si="3"/>
        <v>4</v>
      </c>
    </row>
    <row r="231" spans="1:4" x14ac:dyDescent="0.25">
      <c r="A231" s="2">
        <v>43524</v>
      </c>
      <c r="B231" s="2">
        <v>43528</v>
      </c>
      <c r="C231" s="1" t="s">
        <v>45</v>
      </c>
      <c r="D231">
        <f t="shared" si="3"/>
        <v>4</v>
      </c>
    </row>
    <row r="232" spans="1:4" x14ac:dyDescent="0.25">
      <c r="A232" s="2">
        <v>43356</v>
      </c>
      <c r="B232" s="2">
        <v>43360</v>
      </c>
      <c r="C232" s="1" t="s">
        <v>45</v>
      </c>
      <c r="D232">
        <f t="shared" si="3"/>
        <v>4</v>
      </c>
    </row>
    <row r="233" spans="1:4" x14ac:dyDescent="0.25">
      <c r="A233" s="2">
        <v>44293</v>
      </c>
      <c r="B233" s="2">
        <v>44298</v>
      </c>
      <c r="C233" s="1" t="s">
        <v>45</v>
      </c>
      <c r="D233">
        <f t="shared" si="3"/>
        <v>5</v>
      </c>
    </row>
    <row r="234" spans="1:4" x14ac:dyDescent="0.25">
      <c r="A234" s="2">
        <v>44293</v>
      </c>
      <c r="B234" s="2">
        <v>44298</v>
      </c>
      <c r="C234" s="1" t="s">
        <v>45</v>
      </c>
      <c r="D234">
        <f t="shared" si="3"/>
        <v>5</v>
      </c>
    </row>
    <row r="235" spans="1:4" x14ac:dyDescent="0.25">
      <c r="A235" s="2">
        <v>44293</v>
      </c>
      <c r="B235" s="2">
        <v>44298</v>
      </c>
      <c r="C235" s="1" t="s">
        <v>45</v>
      </c>
      <c r="D235">
        <f t="shared" si="3"/>
        <v>5</v>
      </c>
    </row>
    <row r="236" spans="1:4" x14ac:dyDescent="0.25">
      <c r="A236" s="2">
        <v>44293</v>
      </c>
      <c r="B236" s="2">
        <v>44298</v>
      </c>
      <c r="C236" s="1" t="s">
        <v>45</v>
      </c>
      <c r="D236">
        <f t="shared" si="3"/>
        <v>5</v>
      </c>
    </row>
    <row r="237" spans="1:4" x14ac:dyDescent="0.25">
      <c r="A237" s="2">
        <v>44293</v>
      </c>
      <c r="B237" s="2">
        <v>44298</v>
      </c>
      <c r="C237" s="1" t="s">
        <v>45</v>
      </c>
      <c r="D237">
        <f t="shared" si="3"/>
        <v>5</v>
      </c>
    </row>
    <row r="238" spans="1:4" x14ac:dyDescent="0.25">
      <c r="A238" s="2">
        <v>44512</v>
      </c>
      <c r="B238" s="2">
        <v>44516</v>
      </c>
      <c r="C238" s="1" t="s">
        <v>45</v>
      </c>
      <c r="D238">
        <f t="shared" si="3"/>
        <v>4</v>
      </c>
    </row>
    <row r="239" spans="1:4" x14ac:dyDescent="0.25">
      <c r="A239" s="2">
        <v>43986</v>
      </c>
      <c r="B239" s="2">
        <v>43991</v>
      </c>
      <c r="C239" s="1" t="s">
        <v>20</v>
      </c>
      <c r="D239">
        <f t="shared" si="3"/>
        <v>5</v>
      </c>
    </row>
    <row r="240" spans="1:4" x14ac:dyDescent="0.25">
      <c r="A240" s="2">
        <v>43986</v>
      </c>
      <c r="B240" s="2">
        <v>43991</v>
      </c>
      <c r="C240" s="1" t="s">
        <v>20</v>
      </c>
      <c r="D240">
        <f t="shared" si="3"/>
        <v>5</v>
      </c>
    </row>
    <row r="241" spans="1:4" x14ac:dyDescent="0.25">
      <c r="A241" s="2">
        <v>43986</v>
      </c>
      <c r="B241" s="2">
        <v>43991</v>
      </c>
      <c r="C241" s="1" t="s">
        <v>20</v>
      </c>
      <c r="D241">
        <f t="shared" si="3"/>
        <v>5</v>
      </c>
    </row>
    <row r="242" spans="1:4" x14ac:dyDescent="0.25">
      <c r="A242" s="2">
        <v>43986</v>
      </c>
      <c r="B242" s="2">
        <v>43991</v>
      </c>
      <c r="C242" s="1" t="s">
        <v>20</v>
      </c>
      <c r="D242">
        <f t="shared" si="3"/>
        <v>5</v>
      </c>
    </row>
    <row r="243" spans="1:4" x14ac:dyDescent="0.25">
      <c r="A243" s="2">
        <v>43986</v>
      </c>
      <c r="B243" s="2">
        <v>43991</v>
      </c>
      <c r="C243" s="1" t="s">
        <v>20</v>
      </c>
      <c r="D243">
        <f t="shared" si="3"/>
        <v>5</v>
      </c>
    </row>
    <row r="244" spans="1:4" x14ac:dyDescent="0.25">
      <c r="A244" s="2">
        <v>43986</v>
      </c>
      <c r="B244" s="2">
        <v>43991</v>
      </c>
      <c r="C244" s="1" t="s">
        <v>20</v>
      </c>
      <c r="D244">
        <f t="shared" si="3"/>
        <v>5</v>
      </c>
    </row>
    <row r="245" spans="1:4" x14ac:dyDescent="0.25">
      <c r="A245" s="2">
        <v>43986</v>
      </c>
      <c r="B245" s="2">
        <v>43991</v>
      </c>
      <c r="C245" s="1" t="s">
        <v>20</v>
      </c>
      <c r="D245">
        <f t="shared" si="3"/>
        <v>5</v>
      </c>
    </row>
    <row r="246" spans="1:4" x14ac:dyDescent="0.25">
      <c r="A246" s="2">
        <v>43252</v>
      </c>
      <c r="B246" s="2">
        <v>43257</v>
      </c>
      <c r="C246" s="1" t="s">
        <v>20</v>
      </c>
      <c r="D246">
        <f t="shared" si="3"/>
        <v>5</v>
      </c>
    </row>
    <row r="247" spans="1:4" x14ac:dyDescent="0.25">
      <c r="A247" s="2">
        <v>43252</v>
      </c>
      <c r="B247" s="2">
        <v>43257</v>
      </c>
      <c r="C247" s="1" t="s">
        <v>20</v>
      </c>
      <c r="D247">
        <f t="shared" si="3"/>
        <v>5</v>
      </c>
    </row>
    <row r="248" spans="1:4" x14ac:dyDescent="0.25">
      <c r="A248" s="2">
        <v>43252</v>
      </c>
      <c r="B248" s="2">
        <v>43257</v>
      </c>
      <c r="C248" s="1" t="s">
        <v>20</v>
      </c>
      <c r="D248">
        <f t="shared" si="3"/>
        <v>5</v>
      </c>
    </row>
    <row r="249" spans="1:4" x14ac:dyDescent="0.25">
      <c r="A249" s="2">
        <v>43252</v>
      </c>
      <c r="B249" s="2">
        <v>43257</v>
      </c>
      <c r="C249" s="1" t="s">
        <v>20</v>
      </c>
      <c r="D249">
        <f t="shared" si="3"/>
        <v>5</v>
      </c>
    </row>
    <row r="250" spans="1:4" x14ac:dyDescent="0.25">
      <c r="A250" s="2">
        <v>43252</v>
      </c>
      <c r="B250" s="2">
        <v>43257</v>
      </c>
      <c r="C250" s="1" t="s">
        <v>20</v>
      </c>
      <c r="D250">
        <f t="shared" si="3"/>
        <v>5</v>
      </c>
    </row>
    <row r="251" spans="1:4" x14ac:dyDescent="0.25">
      <c r="A251" s="2">
        <v>44175</v>
      </c>
      <c r="B251" s="2">
        <v>44180</v>
      </c>
      <c r="C251" s="1" t="s">
        <v>20</v>
      </c>
      <c r="D251">
        <f t="shared" si="3"/>
        <v>5</v>
      </c>
    </row>
    <row r="252" spans="1:4" x14ac:dyDescent="0.25">
      <c r="A252" s="2">
        <v>44085</v>
      </c>
      <c r="B252" s="2">
        <v>44091</v>
      </c>
      <c r="C252" s="1" t="s">
        <v>45</v>
      </c>
      <c r="D252">
        <f t="shared" si="3"/>
        <v>6</v>
      </c>
    </row>
    <row r="253" spans="1:4" x14ac:dyDescent="0.25">
      <c r="A253" s="2">
        <v>44085</v>
      </c>
      <c r="B253" s="2">
        <v>44091</v>
      </c>
      <c r="C253" s="1" t="s">
        <v>45</v>
      </c>
      <c r="D253">
        <f t="shared" si="3"/>
        <v>6</v>
      </c>
    </row>
    <row r="254" spans="1:4" x14ac:dyDescent="0.25">
      <c r="A254" s="2">
        <v>44175</v>
      </c>
      <c r="B254" s="2">
        <v>44178</v>
      </c>
      <c r="C254" s="1" t="s">
        <v>169</v>
      </c>
      <c r="D254">
        <f t="shared" si="3"/>
        <v>3</v>
      </c>
    </row>
    <row r="255" spans="1:4" x14ac:dyDescent="0.25">
      <c r="A255" s="2">
        <v>44175</v>
      </c>
      <c r="B255" s="2">
        <v>44178</v>
      </c>
      <c r="C255" s="1" t="s">
        <v>169</v>
      </c>
      <c r="D255">
        <f t="shared" si="3"/>
        <v>3</v>
      </c>
    </row>
    <row r="256" spans="1:4" x14ac:dyDescent="0.25">
      <c r="A256" s="2">
        <v>43797</v>
      </c>
      <c r="B256" s="2">
        <v>43803</v>
      </c>
      <c r="C256" s="1" t="s">
        <v>45</v>
      </c>
      <c r="D256">
        <f t="shared" si="3"/>
        <v>6</v>
      </c>
    </row>
    <row r="257" spans="1:4" x14ac:dyDescent="0.25">
      <c r="A257" s="2">
        <v>43797</v>
      </c>
      <c r="B257" s="2">
        <v>43803</v>
      </c>
      <c r="C257" s="1" t="s">
        <v>45</v>
      </c>
      <c r="D257">
        <f t="shared" si="3"/>
        <v>6</v>
      </c>
    </row>
    <row r="258" spans="1:4" x14ac:dyDescent="0.25">
      <c r="A258" s="2">
        <v>43797</v>
      </c>
      <c r="B258" s="2">
        <v>43803</v>
      </c>
      <c r="C258" s="1" t="s">
        <v>45</v>
      </c>
      <c r="D258">
        <f t="shared" si="3"/>
        <v>6</v>
      </c>
    </row>
    <row r="259" spans="1:4" x14ac:dyDescent="0.25">
      <c r="A259" s="2">
        <v>43797</v>
      </c>
      <c r="B259" s="2">
        <v>43803</v>
      </c>
      <c r="C259" s="1" t="s">
        <v>45</v>
      </c>
      <c r="D259">
        <f t="shared" ref="D259:D322" si="4">B259-A259</f>
        <v>6</v>
      </c>
    </row>
    <row r="260" spans="1:4" x14ac:dyDescent="0.25">
      <c r="A260" s="2">
        <v>44531</v>
      </c>
      <c r="B260" s="2">
        <v>44533</v>
      </c>
      <c r="C260" s="1" t="s">
        <v>20</v>
      </c>
      <c r="D260">
        <f t="shared" si="4"/>
        <v>2</v>
      </c>
    </row>
    <row r="261" spans="1:4" x14ac:dyDescent="0.25">
      <c r="A261" s="2">
        <v>44531</v>
      </c>
      <c r="B261" s="2">
        <v>44533</v>
      </c>
      <c r="C261" s="1" t="s">
        <v>20</v>
      </c>
      <c r="D261">
        <f t="shared" si="4"/>
        <v>2</v>
      </c>
    </row>
    <row r="262" spans="1:4" x14ac:dyDescent="0.25">
      <c r="A262" s="2">
        <v>44531</v>
      </c>
      <c r="B262" s="2">
        <v>44533</v>
      </c>
      <c r="C262" s="1" t="s">
        <v>20</v>
      </c>
      <c r="D262">
        <f t="shared" si="4"/>
        <v>2</v>
      </c>
    </row>
    <row r="263" spans="1:4" x14ac:dyDescent="0.25">
      <c r="A263" s="2">
        <v>44355</v>
      </c>
      <c r="B263" s="2">
        <v>44359</v>
      </c>
      <c r="C263" s="1" t="s">
        <v>45</v>
      </c>
      <c r="D263">
        <f t="shared" si="4"/>
        <v>4</v>
      </c>
    </row>
    <row r="264" spans="1:4" x14ac:dyDescent="0.25">
      <c r="A264" s="2">
        <v>43362</v>
      </c>
      <c r="B264" s="2">
        <v>43364</v>
      </c>
      <c r="C264" s="1" t="s">
        <v>20</v>
      </c>
      <c r="D264">
        <f t="shared" si="4"/>
        <v>2</v>
      </c>
    </row>
    <row r="265" spans="1:4" x14ac:dyDescent="0.25">
      <c r="A265" s="2">
        <v>43362</v>
      </c>
      <c r="B265" s="2">
        <v>43364</v>
      </c>
      <c r="C265" s="1" t="s">
        <v>20</v>
      </c>
      <c r="D265">
        <f t="shared" si="4"/>
        <v>2</v>
      </c>
    </row>
    <row r="266" spans="1:4" x14ac:dyDescent="0.25">
      <c r="A266" s="2">
        <v>43988</v>
      </c>
      <c r="B266" s="2">
        <v>43995</v>
      </c>
      <c r="C266" s="1" t="s">
        <v>45</v>
      </c>
      <c r="D266">
        <f t="shared" si="4"/>
        <v>7</v>
      </c>
    </row>
    <row r="267" spans="1:4" x14ac:dyDescent="0.25">
      <c r="A267" s="2">
        <v>43779</v>
      </c>
      <c r="B267" s="2">
        <v>43784</v>
      </c>
      <c r="C267" s="1" t="s">
        <v>45</v>
      </c>
      <c r="D267">
        <f t="shared" si="4"/>
        <v>5</v>
      </c>
    </row>
    <row r="268" spans="1:4" x14ac:dyDescent="0.25">
      <c r="A268" s="2">
        <v>44363</v>
      </c>
      <c r="B268" s="2">
        <v>44367</v>
      </c>
      <c r="C268" s="1" t="s">
        <v>45</v>
      </c>
      <c r="D268">
        <f t="shared" si="4"/>
        <v>4</v>
      </c>
    </row>
    <row r="269" spans="1:4" x14ac:dyDescent="0.25">
      <c r="A269" s="2">
        <v>43852</v>
      </c>
      <c r="B269" s="2">
        <v>43858</v>
      </c>
      <c r="C269" s="1" t="s">
        <v>45</v>
      </c>
      <c r="D269">
        <f t="shared" si="4"/>
        <v>6</v>
      </c>
    </row>
    <row r="270" spans="1:4" x14ac:dyDescent="0.25">
      <c r="A270" s="2">
        <v>44539</v>
      </c>
      <c r="B270" s="2">
        <v>44543</v>
      </c>
      <c r="C270" s="1" t="s">
        <v>45</v>
      </c>
      <c r="D270">
        <f t="shared" si="4"/>
        <v>4</v>
      </c>
    </row>
    <row r="271" spans="1:4" x14ac:dyDescent="0.25">
      <c r="A271" s="2">
        <v>44539</v>
      </c>
      <c r="B271" s="2">
        <v>44543</v>
      </c>
      <c r="C271" s="1" t="s">
        <v>45</v>
      </c>
      <c r="D271">
        <f t="shared" si="4"/>
        <v>4</v>
      </c>
    </row>
    <row r="272" spans="1:4" x14ac:dyDescent="0.25">
      <c r="A272" s="2">
        <v>44558</v>
      </c>
      <c r="B272" s="2">
        <v>44563</v>
      </c>
      <c r="C272" s="1" t="s">
        <v>20</v>
      </c>
      <c r="D272">
        <f t="shared" si="4"/>
        <v>5</v>
      </c>
    </row>
    <row r="273" spans="1:4" x14ac:dyDescent="0.25">
      <c r="A273" s="2">
        <v>43676</v>
      </c>
      <c r="B273" s="2">
        <v>43677</v>
      </c>
      <c r="C273" s="1" t="s">
        <v>169</v>
      </c>
      <c r="D273">
        <f t="shared" si="4"/>
        <v>1</v>
      </c>
    </row>
    <row r="274" spans="1:4" x14ac:dyDescent="0.25">
      <c r="A274" s="2">
        <v>43676</v>
      </c>
      <c r="B274" s="2">
        <v>43677</v>
      </c>
      <c r="C274" s="1" t="s">
        <v>169</v>
      </c>
      <c r="D274">
        <f t="shared" si="4"/>
        <v>1</v>
      </c>
    </row>
    <row r="275" spans="1:4" x14ac:dyDescent="0.25">
      <c r="A275" s="2">
        <v>43676</v>
      </c>
      <c r="B275" s="2">
        <v>43677</v>
      </c>
      <c r="C275" s="1" t="s">
        <v>169</v>
      </c>
      <c r="D275">
        <f t="shared" si="4"/>
        <v>1</v>
      </c>
    </row>
    <row r="276" spans="1:4" x14ac:dyDescent="0.25">
      <c r="A276" s="2">
        <v>44455</v>
      </c>
      <c r="B276" s="2">
        <v>44456</v>
      </c>
      <c r="C276" s="1" t="s">
        <v>169</v>
      </c>
      <c r="D276">
        <f t="shared" si="4"/>
        <v>1</v>
      </c>
    </row>
    <row r="277" spans="1:4" x14ac:dyDescent="0.25">
      <c r="A277" s="2">
        <v>44455</v>
      </c>
      <c r="B277" s="2">
        <v>44456</v>
      </c>
      <c r="C277" s="1" t="s">
        <v>169</v>
      </c>
      <c r="D277">
        <f t="shared" si="4"/>
        <v>1</v>
      </c>
    </row>
    <row r="278" spans="1:4" x14ac:dyDescent="0.25">
      <c r="A278" s="2">
        <v>44482</v>
      </c>
      <c r="B278" s="2">
        <v>44486</v>
      </c>
      <c r="C278" s="1" t="s">
        <v>45</v>
      </c>
      <c r="D278">
        <f t="shared" si="4"/>
        <v>4</v>
      </c>
    </row>
    <row r="279" spans="1:4" x14ac:dyDescent="0.25">
      <c r="A279" s="2">
        <v>44482</v>
      </c>
      <c r="B279" s="2">
        <v>44486</v>
      </c>
      <c r="C279" s="1" t="s">
        <v>45</v>
      </c>
      <c r="D279">
        <f t="shared" si="4"/>
        <v>4</v>
      </c>
    </row>
    <row r="280" spans="1:4" x14ac:dyDescent="0.25">
      <c r="A280" s="2">
        <v>44482</v>
      </c>
      <c r="B280" s="2">
        <v>44486</v>
      </c>
      <c r="C280" s="1" t="s">
        <v>45</v>
      </c>
      <c r="D280">
        <f t="shared" si="4"/>
        <v>4</v>
      </c>
    </row>
    <row r="281" spans="1:4" x14ac:dyDescent="0.25">
      <c r="A281" s="2">
        <v>44482</v>
      </c>
      <c r="B281" s="2">
        <v>44486</v>
      </c>
      <c r="C281" s="1" t="s">
        <v>45</v>
      </c>
      <c r="D281">
        <f t="shared" si="4"/>
        <v>4</v>
      </c>
    </row>
    <row r="282" spans="1:4" x14ac:dyDescent="0.25">
      <c r="A282" s="2">
        <v>43734</v>
      </c>
      <c r="B282" s="2">
        <v>43736</v>
      </c>
      <c r="C282" s="1" t="s">
        <v>20</v>
      </c>
      <c r="D282">
        <f t="shared" si="4"/>
        <v>2</v>
      </c>
    </row>
    <row r="283" spans="1:4" x14ac:dyDescent="0.25">
      <c r="A283" s="2">
        <v>43734</v>
      </c>
      <c r="B283" s="2">
        <v>43736</v>
      </c>
      <c r="C283" s="1" t="s">
        <v>20</v>
      </c>
      <c r="D283">
        <f t="shared" si="4"/>
        <v>2</v>
      </c>
    </row>
    <row r="284" spans="1:4" x14ac:dyDescent="0.25">
      <c r="A284" s="2">
        <v>43771</v>
      </c>
      <c r="B284" s="2">
        <v>43775</v>
      </c>
      <c r="C284" s="1" t="s">
        <v>45</v>
      </c>
      <c r="D284">
        <f t="shared" si="4"/>
        <v>4</v>
      </c>
    </row>
    <row r="285" spans="1:4" x14ac:dyDescent="0.25">
      <c r="A285" s="2">
        <v>43734</v>
      </c>
      <c r="B285" s="2">
        <v>43740</v>
      </c>
      <c r="C285" s="1" t="s">
        <v>45</v>
      </c>
      <c r="D285">
        <f t="shared" si="4"/>
        <v>6</v>
      </c>
    </row>
    <row r="286" spans="1:4" x14ac:dyDescent="0.25">
      <c r="A286" s="2">
        <v>43734</v>
      </c>
      <c r="B286" s="2">
        <v>43740</v>
      </c>
      <c r="C286" s="1" t="s">
        <v>45</v>
      </c>
      <c r="D286">
        <f t="shared" si="4"/>
        <v>6</v>
      </c>
    </row>
    <row r="287" spans="1:4" x14ac:dyDescent="0.25">
      <c r="A287" s="2">
        <v>43734</v>
      </c>
      <c r="B287" s="2">
        <v>43740</v>
      </c>
      <c r="C287" s="1" t="s">
        <v>45</v>
      </c>
      <c r="D287">
        <f t="shared" si="4"/>
        <v>6</v>
      </c>
    </row>
    <row r="288" spans="1:4" x14ac:dyDescent="0.25">
      <c r="A288" s="2">
        <v>44183</v>
      </c>
      <c r="B288" s="2">
        <v>44185</v>
      </c>
      <c r="C288" s="1" t="s">
        <v>20</v>
      </c>
      <c r="D288">
        <f t="shared" si="4"/>
        <v>2</v>
      </c>
    </row>
    <row r="289" spans="1:4" x14ac:dyDescent="0.25">
      <c r="A289" s="2">
        <v>44183</v>
      </c>
      <c r="B289" s="2">
        <v>44185</v>
      </c>
      <c r="C289" s="1" t="s">
        <v>20</v>
      </c>
      <c r="D289">
        <f t="shared" si="4"/>
        <v>2</v>
      </c>
    </row>
    <row r="290" spans="1:4" x14ac:dyDescent="0.25">
      <c r="A290" s="2">
        <v>44183</v>
      </c>
      <c r="B290" s="2">
        <v>44185</v>
      </c>
      <c r="C290" s="1" t="s">
        <v>20</v>
      </c>
      <c r="D290">
        <f t="shared" si="4"/>
        <v>2</v>
      </c>
    </row>
    <row r="291" spans="1:4" x14ac:dyDescent="0.25">
      <c r="A291" s="2">
        <v>44155</v>
      </c>
      <c r="B291" s="2">
        <v>44159</v>
      </c>
      <c r="C291" s="1" t="s">
        <v>20</v>
      </c>
      <c r="D291">
        <f t="shared" si="4"/>
        <v>4</v>
      </c>
    </row>
    <row r="292" spans="1:4" x14ac:dyDescent="0.25">
      <c r="A292" s="2">
        <v>44155</v>
      </c>
      <c r="B292" s="2">
        <v>44159</v>
      </c>
      <c r="C292" s="1" t="s">
        <v>20</v>
      </c>
      <c r="D292">
        <f t="shared" si="4"/>
        <v>4</v>
      </c>
    </row>
    <row r="293" spans="1:4" x14ac:dyDescent="0.25">
      <c r="A293" s="2">
        <v>44155</v>
      </c>
      <c r="B293" s="2">
        <v>44159</v>
      </c>
      <c r="C293" s="1" t="s">
        <v>20</v>
      </c>
      <c r="D293">
        <f t="shared" si="4"/>
        <v>4</v>
      </c>
    </row>
    <row r="294" spans="1:4" x14ac:dyDescent="0.25">
      <c r="A294" s="2">
        <v>44155</v>
      </c>
      <c r="B294" s="2">
        <v>44159</v>
      </c>
      <c r="C294" s="1" t="s">
        <v>20</v>
      </c>
      <c r="D294">
        <f t="shared" si="4"/>
        <v>4</v>
      </c>
    </row>
    <row r="295" spans="1:4" x14ac:dyDescent="0.25">
      <c r="A295" s="2">
        <v>43460</v>
      </c>
      <c r="B295" s="2">
        <v>43462</v>
      </c>
      <c r="C295" s="1" t="s">
        <v>169</v>
      </c>
      <c r="D295">
        <f t="shared" si="4"/>
        <v>2</v>
      </c>
    </row>
    <row r="296" spans="1:4" x14ac:dyDescent="0.25">
      <c r="A296" s="2">
        <v>43460</v>
      </c>
      <c r="B296" s="2">
        <v>43462</v>
      </c>
      <c r="C296" s="1" t="s">
        <v>169</v>
      </c>
      <c r="D296">
        <f t="shared" si="4"/>
        <v>2</v>
      </c>
    </row>
    <row r="297" spans="1:4" x14ac:dyDescent="0.25">
      <c r="A297" s="2">
        <v>43460</v>
      </c>
      <c r="B297" s="2">
        <v>43462</v>
      </c>
      <c r="C297" s="1" t="s">
        <v>169</v>
      </c>
      <c r="D297">
        <f t="shared" si="4"/>
        <v>2</v>
      </c>
    </row>
    <row r="298" spans="1:4" x14ac:dyDescent="0.25">
      <c r="A298" s="2">
        <v>43460</v>
      </c>
      <c r="B298" s="2">
        <v>43462</v>
      </c>
      <c r="C298" s="1" t="s">
        <v>169</v>
      </c>
      <c r="D298">
        <f t="shared" si="4"/>
        <v>2</v>
      </c>
    </row>
    <row r="299" spans="1:4" x14ac:dyDescent="0.25">
      <c r="A299" s="2">
        <v>43460</v>
      </c>
      <c r="B299" s="2">
        <v>43462</v>
      </c>
      <c r="C299" s="1" t="s">
        <v>169</v>
      </c>
      <c r="D299">
        <f t="shared" si="4"/>
        <v>2</v>
      </c>
    </row>
    <row r="300" spans="1:4" x14ac:dyDescent="0.25">
      <c r="A300" s="2">
        <v>44132</v>
      </c>
      <c r="B300" s="2">
        <v>44138</v>
      </c>
      <c r="C300" s="1" t="s">
        <v>45</v>
      </c>
      <c r="D300">
        <f t="shared" si="4"/>
        <v>6</v>
      </c>
    </row>
    <row r="301" spans="1:4" x14ac:dyDescent="0.25">
      <c r="A301" s="2">
        <v>44132</v>
      </c>
      <c r="B301" s="2">
        <v>44138</v>
      </c>
      <c r="C301" s="1" t="s">
        <v>45</v>
      </c>
      <c r="D301">
        <f t="shared" si="4"/>
        <v>6</v>
      </c>
    </row>
    <row r="302" spans="1:4" x14ac:dyDescent="0.25">
      <c r="A302" s="2">
        <v>44132</v>
      </c>
      <c r="B302" s="2">
        <v>44138</v>
      </c>
      <c r="C302" s="1" t="s">
        <v>45</v>
      </c>
      <c r="D302">
        <f t="shared" si="4"/>
        <v>6</v>
      </c>
    </row>
    <row r="303" spans="1:4" x14ac:dyDescent="0.25">
      <c r="A303" s="2">
        <v>44132</v>
      </c>
      <c r="B303" s="2">
        <v>44138</v>
      </c>
      <c r="C303" s="1" t="s">
        <v>45</v>
      </c>
      <c r="D303">
        <f t="shared" si="4"/>
        <v>6</v>
      </c>
    </row>
    <row r="304" spans="1:4" x14ac:dyDescent="0.25">
      <c r="A304" s="2">
        <v>44132</v>
      </c>
      <c r="B304" s="2">
        <v>44138</v>
      </c>
      <c r="C304" s="1" t="s">
        <v>45</v>
      </c>
      <c r="D304">
        <f t="shared" si="4"/>
        <v>6</v>
      </c>
    </row>
    <row r="305" spans="1:4" x14ac:dyDescent="0.25">
      <c r="A305" s="2">
        <v>44519</v>
      </c>
      <c r="B305" s="2">
        <v>44523</v>
      </c>
      <c r="C305" s="1" t="s">
        <v>45</v>
      </c>
      <c r="D305">
        <f t="shared" si="4"/>
        <v>4</v>
      </c>
    </row>
    <row r="306" spans="1:4" x14ac:dyDescent="0.25">
      <c r="A306" s="2">
        <v>43589</v>
      </c>
      <c r="B306" s="2">
        <v>43594</v>
      </c>
      <c r="C306" s="1" t="s">
        <v>20</v>
      </c>
      <c r="D306">
        <f t="shared" si="4"/>
        <v>5</v>
      </c>
    </row>
    <row r="307" spans="1:4" x14ac:dyDescent="0.25">
      <c r="A307" s="2">
        <v>43464</v>
      </c>
      <c r="B307" s="2">
        <v>43469</v>
      </c>
      <c r="C307" s="1" t="s">
        <v>45</v>
      </c>
      <c r="D307">
        <f t="shared" si="4"/>
        <v>5</v>
      </c>
    </row>
    <row r="308" spans="1:4" x14ac:dyDescent="0.25">
      <c r="A308" s="2">
        <v>43252</v>
      </c>
      <c r="B308" s="2">
        <v>43257</v>
      </c>
      <c r="C308" s="1" t="s">
        <v>45</v>
      </c>
      <c r="D308">
        <f t="shared" si="4"/>
        <v>5</v>
      </c>
    </row>
    <row r="309" spans="1:4" x14ac:dyDescent="0.25">
      <c r="A309" s="2">
        <v>43252</v>
      </c>
      <c r="B309" s="2">
        <v>43257</v>
      </c>
      <c r="C309" s="1" t="s">
        <v>45</v>
      </c>
      <c r="D309">
        <f t="shared" si="4"/>
        <v>5</v>
      </c>
    </row>
    <row r="310" spans="1:4" x14ac:dyDescent="0.25">
      <c r="A310" s="2">
        <v>44301</v>
      </c>
      <c r="B310" s="2">
        <v>44303</v>
      </c>
      <c r="C310" s="1" t="s">
        <v>169</v>
      </c>
      <c r="D310">
        <f t="shared" si="4"/>
        <v>2</v>
      </c>
    </row>
    <row r="311" spans="1:4" x14ac:dyDescent="0.25">
      <c r="A311" s="2">
        <v>44086</v>
      </c>
      <c r="B311" s="2">
        <v>44088</v>
      </c>
      <c r="C311" s="1" t="s">
        <v>20</v>
      </c>
      <c r="D311">
        <f t="shared" si="4"/>
        <v>2</v>
      </c>
    </row>
    <row r="312" spans="1:4" x14ac:dyDescent="0.25">
      <c r="A312" s="2">
        <v>44086</v>
      </c>
      <c r="B312" s="2">
        <v>44088</v>
      </c>
      <c r="C312" s="1" t="s">
        <v>20</v>
      </c>
      <c r="D312">
        <f t="shared" si="4"/>
        <v>2</v>
      </c>
    </row>
    <row r="313" spans="1:4" x14ac:dyDescent="0.25">
      <c r="A313" s="2">
        <v>44086</v>
      </c>
      <c r="B313" s="2">
        <v>44088</v>
      </c>
      <c r="C313" s="1" t="s">
        <v>20</v>
      </c>
      <c r="D313">
        <f t="shared" si="4"/>
        <v>2</v>
      </c>
    </row>
    <row r="314" spans="1:4" x14ac:dyDescent="0.25">
      <c r="A314" s="2">
        <v>44086</v>
      </c>
      <c r="B314" s="2">
        <v>44088</v>
      </c>
      <c r="C314" s="1" t="s">
        <v>20</v>
      </c>
      <c r="D314">
        <f t="shared" si="4"/>
        <v>2</v>
      </c>
    </row>
    <row r="315" spans="1:4" x14ac:dyDescent="0.25">
      <c r="A315" s="2">
        <v>43370</v>
      </c>
      <c r="B315" s="2">
        <v>43376</v>
      </c>
      <c r="C315" s="1" t="s">
        <v>45</v>
      </c>
      <c r="D315">
        <f t="shared" si="4"/>
        <v>6</v>
      </c>
    </row>
    <row r="316" spans="1:4" x14ac:dyDescent="0.25">
      <c r="A316" s="2">
        <v>43321</v>
      </c>
      <c r="B316" s="2">
        <v>43328</v>
      </c>
      <c r="C316" s="1" t="s">
        <v>45</v>
      </c>
      <c r="D316">
        <f t="shared" si="4"/>
        <v>7</v>
      </c>
    </row>
    <row r="317" spans="1:4" x14ac:dyDescent="0.25">
      <c r="A317" s="2">
        <v>43321</v>
      </c>
      <c r="B317" s="2">
        <v>43328</v>
      </c>
      <c r="C317" s="1" t="s">
        <v>45</v>
      </c>
      <c r="D317">
        <f t="shared" si="4"/>
        <v>7</v>
      </c>
    </row>
    <row r="318" spans="1:4" x14ac:dyDescent="0.25">
      <c r="A318" s="2">
        <v>43462</v>
      </c>
      <c r="B318" s="2">
        <v>43464</v>
      </c>
      <c r="C318" s="1" t="s">
        <v>169</v>
      </c>
      <c r="D318">
        <f t="shared" si="4"/>
        <v>2</v>
      </c>
    </row>
    <row r="319" spans="1:4" x14ac:dyDescent="0.25">
      <c r="A319" s="2">
        <v>43408</v>
      </c>
      <c r="B319" s="2">
        <v>43413</v>
      </c>
      <c r="C319" s="1" t="s">
        <v>45</v>
      </c>
      <c r="D319">
        <f t="shared" si="4"/>
        <v>5</v>
      </c>
    </row>
    <row r="320" spans="1:4" x14ac:dyDescent="0.25">
      <c r="A320" s="2">
        <v>43408</v>
      </c>
      <c r="B320" s="2">
        <v>43413</v>
      </c>
      <c r="C320" s="1" t="s">
        <v>45</v>
      </c>
      <c r="D320">
        <f t="shared" si="4"/>
        <v>5</v>
      </c>
    </row>
    <row r="321" spans="1:4" x14ac:dyDescent="0.25">
      <c r="A321" s="2">
        <v>43408</v>
      </c>
      <c r="B321" s="2">
        <v>43413</v>
      </c>
      <c r="C321" s="1" t="s">
        <v>45</v>
      </c>
      <c r="D321">
        <f t="shared" si="4"/>
        <v>5</v>
      </c>
    </row>
    <row r="322" spans="1:4" x14ac:dyDescent="0.25">
      <c r="A322" s="2">
        <v>43408</v>
      </c>
      <c r="B322" s="2">
        <v>43413</v>
      </c>
      <c r="C322" s="1" t="s">
        <v>45</v>
      </c>
      <c r="D322">
        <f t="shared" si="4"/>
        <v>5</v>
      </c>
    </row>
    <row r="323" spans="1:4" x14ac:dyDescent="0.25">
      <c r="A323" s="2">
        <v>43408</v>
      </c>
      <c r="B323" s="2">
        <v>43413</v>
      </c>
      <c r="C323" s="1" t="s">
        <v>45</v>
      </c>
      <c r="D323">
        <f t="shared" ref="D323:D386" si="5">B323-A323</f>
        <v>5</v>
      </c>
    </row>
    <row r="324" spans="1:4" x14ac:dyDescent="0.25">
      <c r="A324" s="2">
        <v>43362</v>
      </c>
      <c r="B324" s="2">
        <v>43367</v>
      </c>
      <c r="C324" s="1" t="s">
        <v>45</v>
      </c>
      <c r="D324">
        <f t="shared" si="5"/>
        <v>5</v>
      </c>
    </row>
    <row r="325" spans="1:4" x14ac:dyDescent="0.25">
      <c r="A325" s="2">
        <v>43944</v>
      </c>
      <c r="B325" s="2">
        <v>43948</v>
      </c>
      <c r="C325" s="1" t="s">
        <v>45</v>
      </c>
      <c r="D325">
        <f t="shared" si="5"/>
        <v>4</v>
      </c>
    </row>
    <row r="326" spans="1:4" x14ac:dyDescent="0.25">
      <c r="A326" s="2">
        <v>43944</v>
      </c>
      <c r="B326" s="2">
        <v>43948</v>
      </c>
      <c r="C326" s="1" t="s">
        <v>45</v>
      </c>
      <c r="D326">
        <f t="shared" si="5"/>
        <v>4</v>
      </c>
    </row>
    <row r="327" spans="1:4" x14ac:dyDescent="0.25">
      <c r="A327" s="2">
        <v>44503</v>
      </c>
      <c r="B327" s="2">
        <v>44505</v>
      </c>
      <c r="C327" s="1" t="s">
        <v>20</v>
      </c>
      <c r="D327">
        <f t="shared" si="5"/>
        <v>2</v>
      </c>
    </row>
    <row r="328" spans="1:4" x14ac:dyDescent="0.25">
      <c r="A328" s="2">
        <v>44073</v>
      </c>
      <c r="B328" s="2">
        <v>44075</v>
      </c>
      <c r="C328" s="1" t="s">
        <v>169</v>
      </c>
      <c r="D328">
        <f t="shared" si="5"/>
        <v>2</v>
      </c>
    </row>
    <row r="329" spans="1:4" x14ac:dyDescent="0.25">
      <c r="A329" s="2">
        <v>44073</v>
      </c>
      <c r="B329" s="2">
        <v>44075</v>
      </c>
      <c r="C329" s="1" t="s">
        <v>169</v>
      </c>
      <c r="D329">
        <f t="shared" si="5"/>
        <v>2</v>
      </c>
    </row>
    <row r="330" spans="1:4" x14ac:dyDescent="0.25">
      <c r="A330" s="2">
        <v>44073</v>
      </c>
      <c r="B330" s="2">
        <v>44075</v>
      </c>
      <c r="C330" s="1" t="s">
        <v>169</v>
      </c>
      <c r="D330">
        <f t="shared" si="5"/>
        <v>2</v>
      </c>
    </row>
    <row r="331" spans="1:4" x14ac:dyDescent="0.25">
      <c r="A331" s="2">
        <v>44073</v>
      </c>
      <c r="B331" s="2">
        <v>44075</v>
      </c>
      <c r="C331" s="1" t="s">
        <v>169</v>
      </c>
      <c r="D331">
        <f t="shared" si="5"/>
        <v>2</v>
      </c>
    </row>
    <row r="332" spans="1:4" x14ac:dyDescent="0.25">
      <c r="A332" s="2">
        <v>44073</v>
      </c>
      <c r="B332" s="2">
        <v>44075</v>
      </c>
      <c r="C332" s="1" t="s">
        <v>169</v>
      </c>
      <c r="D332">
        <f t="shared" si="5"/>
        <v>2</v>
      </c>
    </row>
    <row r="333" spans="1:4" x14ac:dyDescent="0.25">
      <c r="A333" s="2">
        <v>43946</v>
      </c>
      <c r="B333" s="2">
        <v>43950</v>
      </c>
      <c r="C333" s="1" t="s">
        <v>20</v>
      </c>
      <c r="D333">
        <f t="shared" si="5"/>
        <v>4</v>
      </c>
    </row>
    <row r="334" spans="1:4" x14ac:dyDescent="0.25">
      <c r="A334" s="2">
        <v>43946</v>
      </c>
      <c r="B334" s="2">
        <v>43950</v>
      </c>
      <c r="C334" s="1" t="s">
        <v>20</v>
      </c>
      <c r="D334">
        <f t="shared" si="5"/>
        <v>4</v>
      </c>
    </row>
    <row r="335" spans="1:4" x14ac:dyDescent="0.25">
      <c r="A335" s="2">
        <v>43946</v>
      </c>
      <c r="B335" s="2">
        <v>43950</v>
      </c>
      <c r="C335" s="1" t="s">
        <v>20</v>
      </c>
      <c r="D335">
        <f t="shared" si="5"/>
        <v>4</v>
      </c>
    </row>
    <row r="336" spans="1:4" x14ac:dyDescent="0.25">
      <c r="A336" s="2">
        <v>43709</v>
      </c>
      <c r="B336" s="2">
        <v>43712</v>
      </c>
      <c r="C336" s="1" t="s">
        <v>20</v>
      </c>
      <c r="D336">
        <f t="shared" si="5"/>
        <v>3</v>
      </c>
    </row>
    <row r="337" spans="1:4" x14ac:dyDescent="0.25">
      <c r="A337" s="2">
        <v>43709</v>
      </c>
      <c r="B337" s="2">
        <v>43712</v>
      </c>
      <c r="C337" s="1" t="s">
        <v>20</v>
      </c>
      <c r="D337">
        <f t="shared" si="5"/>
        <v>3</v>
      </c>
    </row>
    <row r="338" spans="1:4" x14ac:dyDescent="0.25">
      <c r="A338" s="2">
        <v>43709</v>
      </c>
      <c r="B338" s="2">
        <v>43712</v>
      </c>
      <c r="C338" s="1" t="s">
        <v>20</v>
      </c>
      <c r="D338">
        <f t="shared" si="5"/>
        <v>3</v>
      </c>
    </row>
    <row r="339" spans="1:4" x14ac:dyDescent="0.25">
      <c r="A339" s="2">
        <v>43293</v>
      </c>
      <c r="B339" s="2">
        <v>43298</v>
      </c>
      <c r="C339" s="1" t="s">
        <v>45</v>
      </c>
      <c r="D339">
        <f t="shared" si="5"/>
        <v>5</v>
      </c>
    </row>
    <row r="340" spans="1:4" x14ac:dyDescent="0.25">
      <c r="A340" s="2">
        <v>43293</v>
      </c>
      <c r="B340" s="2">
        <v>43298</v>
      </c>
      <c r="C340" s="1" t="s">
        <v>45</v>
      </c>
      <c r="D340">
        <f t="shared" si="5"/>
        <v>5</v>
      </c>
    </row>
    <row r="341" spans="1:4" x14ac:dyDescent="0.25">
      <c r="A341" s="2">
        <v>43638</v>
      </c>
      <c r="B341" s="2">
        <v>43642</v>
      </c>
      <c r="C341" s="1" t="s">
        <v>20</v>
      </c>
      <c r="D341">
        <f t="shared" si="5"/>
        <v>4</v>
      </c>
    </row>
    <row r="342" spans="1:4" x14ac:dyDescent="0.25">
      <c r="A342" s="2">
        <v>43203</v>
      </c>
      <c r="B342" s="2">
        <v>43207</v>
      </c>
      <c r="C342" s="1" t="s">
        <v>20</v>
      </c>
      <c r="D342">
        <f t="shared" si="5"/>
        <v>4</v>
      </c>
    </row>
    <row r="343" spans="1:4" x14ac:dyDescent="0.25">
      <c r="A343" s="2">
        <v>43203</v>
      </c>
      <c r="B343" s="2">
        <v>43207</v>
      </c>
      <c r="C343" s="1" t="s">
        <v>20</v>
      </c>
      <c r="D343">
        <f t="shared" si="5"/>
        <v>4</v>
      </c>
    </row>
    <row r="344" spans="1:4" x14ac:dyDescent="0.25">
      <c r="A344" s="2">
        <v>43203</v>
      </c>
      <c r="B344" s="2">
        <v>43207</v>
      </c>
      <c r="C344" s="1" t="s">
        <v>20</v>
      </c>
      <c r="D344">
        <f t="shared" si="5"/>
        <v>4</v>
      </c>
    </row>
    <row r="345" spans="1:4" x14ac:dyDescent="0.25">
      <c r="A345" s="2">
        <v>43203</v>
      </c>
      <c r="B345" s="2">
        <v>43207</v>
      </c>
      <c r="C345" s="1" t="s">
        <v>20</v>
      </c>
      <c r="D345">
        <f t="shared" si="5"/>
        <v>4</v>
      </c>
    </row>
    <row r="346" spans="1:4" x14ac:dyDescent="0.25">
      <c r="A346" s="2">
        <v>43819</v>
      </c>
      <c r="B346" s="2">
        <v>43823</v>
      </c>
      <c r="C346" s="1" t="s">
        <v>45</v>
      </c>
      <c r="D346">
        <f t="shared" si="5"/>
        <v>4</v>
      </c>
    </row>
    <row r="347" spans="1:4" x14ac:dyDescent="0.25">
      <c r="A347" s="2">
        <v>44362</v>
      </c>
      <c r="B347" s="2">
        <v>44366</v>
      </c>
      <c r="C347" s="1" t="s">
        <v>45</v>
      </c>
      <c r="D347">
        <f t="shared" si="5"/>
        <v>4</v>
      </c>
    </row>
    <row r="348" spans="1:4" x14ac:dyDescent="0.25">
      <c r="A348" s="2">
        <v>44385</v>
      </c>
      <c r="B348" s="2">
        <v>44389</v>
      </c>
      <c r="C348" s="1" t="s">
        <v>45</v>
      </c>
      <c r="D348">
        <f t="shared" si="5"/>
        <v>4</v>
      </c>
    </row>
    <row r="349" spans="1:4" x14ac:dyDescent="0.25">
      <c r="A349" s="2">
        <v>44385</v>
      </c>
      <c r="B349" s="2">
        <v>44389</v>
      </c>
      <c r="C349" s="1" t="s">
        <v>45</v>
      </c>
      <c r="D349">
        <f t="shared" si="5"/>
        <v>4</v>
      </c>
    </row>
    <row r="350" spans="1:4" x14ac:dyDescent="0.25">
      <c r="A350" s="2">
        <v>44385</v>
      </c>
      <c r="B350" s="2">
        <v>44389</v>
      </c>
      <c r="C350" s="1" t="s">
        <v>45</v>
      </c>
      <c r="D350">
        <f t="shared" si="5"/>
        <v>4</v>
      </c>
    </row>
    <row r="351" spans="1:4" x14ac:dyDescent="0.25">
      <c r="A351" s="2">
        <v>44075</v>
      </c>
      <c r="B351" s="2">
        <v>44077</v>
      </c>
      <c r="C351" s="1" t="s">
        <v>169</v>
      </c>
      <c r="D351">
        <f t="shared" si="5"/>
        <v>2</v>
      </c>
    </row>
    <row r="352" spans="1:4" x14ac:dyDescent="0.25">
      <c r="A352" s="2">
        <v>44075</v>
      </c>
      <c r="B352" s="2">
        <v>44077</v>
      </c>
      <c r="C352" s="1" t="s">
        <v>169</v>
      </c>
      <c r="D352">
        <f t="shared" si="5"/>
        <v>2</v>
      </c>
    </row>
    <row r="353" spans="1:4" x14ac:dyDescent="0.25">
      <c r="A353" s="2">
        <v>44075</v>
      </c>
      <c r="B353" s="2">
        <v>44077</v>
      </c>
      <c r="C353" s="1" t="s">
        <v>169</v>
      </c>
      <c r="D353">
        <f t="shared" si="5"/>
        <v>2</v>
      </c>
    </row>
    <row r="354" spans="1:4" x14ac:dyDescent="0.25">
      <c r="A354" s="2">
        <v>44075</v>
      </c>
      <c r="B354" s="2">
        <v>44077</v>
      </c>
      <c r="C354" s="1" t="s">
        <v>169</v>
      </c>
      <c r="D354">
        <f t="shared" si="5"/>
        <v>2</v>
      </c>
    </row>
    <row r="355" spans="1:4" x14ac:dyDescent="0.25">
      <c r="A355" s="2">
        <v>44075</v>
      </c>
      <c r="B355" s="2">
        <v>44077</v>
      </c>
      <c r="C355" s="1" t="s">
        <v>169</v>
      </c>
      <c r="D355">
        <f t="shared" si="5"/>
        <v>2</v>
      </c>
    </row>
    <row r="356" spans="1:4" x14ac:dyDescent="0.25">
      <c r="A356" s="2">
        <v>43929</v>
      </c>
      <c r="B356" s="2">
        <v>43934</v>
      </c>
      <c r="C356" s="1" t="s">
        <v>45</v>
      </c>
      <c r="D356">
        <f t="shared" si="5"/>
        <v>5</v>
      </c>
    </row>
    <row r="357" spans="1:4" x14ac:dyDescent="0.25">
      <c r="A357" s="2">
        <v>43929</v>
      </c>
      <c r="B357" s="2">
        <v>43934</v>
      </c>
      <c r="C357" s="1" t="s">
        <v>45</v>
      </c>
      <c r="D357">
        <f t="shared" si="5"/>
        <v>5</v>
      </c>
    </row>
    <row r="358" spans="1:4" x14ac:dyDescent="0.25">
      <c r="A358" s="2">
        <v>43929</v>
      </c>
      <c r="B358" s="2">
        <v>43934</v>
      </c>
      <c r="C358" s="1" t="s">
        <v>45</v>
      </c>
      <c r="D358">
        <f t="shared" si="5"/>
        <v>5</v>
      </c>
    </row>
    <row r="359" spans="1:4" x14ac:dyDescent="0.25">
      <c r="A359" s="2">
        <v>43929</v>
      </c>
      <c r="B359" s="2">
        <v>43934</v>
      </c>
      <c r="C359" s="1" t="s">
        <v>45</v>
      </c>
      <c r="D359">
        <f t="shared" si="5"/>
        <v>5</v>
      </c>
    </row>
    <row r="360" spans="1:4" x14ac:dyDescent="0.25">
      <c r="A360" s="2">
        <v>43944</v>
      </c>
      <c r="B360" s="2">
        <v>43949</v>
      </c>
      <c r="C360" s="1" t="s">
        <v>45</v>
      </c>
      <c r="D360">
        <f t="shared" si="5"/>
        <v>5</v>
      </c>
    </row>
    <row r="361" spans="1:4" x14ac:dyDescent="0.25">
      <c r="A361" s="2">
        <v>44263</v>
      </c>
      <c r="B361" s="2">
        <v>44266</v>
      </c>
      <c r="C361" s="1" t="s">
        <v>169</v>
      </c>
      <c r="D361">
        <f t="shared" si="5"/>
        <v>3</v>
      </c>
    </row>
    <row r="362" spans="1:4" x14ac:dyDescent="0.25">
      <c r="A362" s="2">
        <v>44263</v>
      </c>
      <c r="B362" s="2">
        <v>44266</v>
      </c>
      <c r="C362" s="1" t="s">
        <v>169</v>
      </c>
      <c r="D362">
        <f t="shared" si="5"/>
        <v>3</v>
      </c>
    </row>
    <row r="363" spans="1:4" x14ac:dyDescent="0.25">
      <c r="A363" s="2">
        <v>44464</v>
      </c>
      <c r="B363" s="2">
        <v>44470</v>
      </c>
      <c r="C363" s="1" t="s">
        <v>45</v>
      </c>
      <c r="D363">
        <f t="shared" si="5"/>
        <v>6</v>
      </c>
    </row>
    <row r="364" spans="1:4" x14ac:dyDescent="0.25">
      <c r="A364" s="2">
        <v>44464</v>
      </c>
      <c r="B364" s="2">
        <v>44470</v>
      </c>
      <c r="C364" s="1" t="s">
        <v>45</v>
      </c>
      <c r="D364">
        <f t="shared" si="5"/>
        <v>6</v>
      </c>
    </row>
    <row r="365" spans="1:4" x14ac:dyDescent="0.25">
      <c r="A365" s="2">
        <v>44464</v>
      </c>
      <c r="B365" s="2">
        <v>44470</v>
      </c>
      <c r="C365" s="1" t="s">
        <v>45</v>
      </c>
      <c r="D365">
        <f t="shared" si="5"/>
        <v>6</v>
      </c>
    </row>
    <row r="366" spans="1:4" x14ac:dyDescent="0.25">
      <c r="A366" s="2">
        <v>44464</v>
      </c>
      <c r="B366" s="2">
        <v>44470</v>
      </c>
      <c r="C366" s="1" t="s">
        <v>45</v>
      </c>
      <c r="D366">
        <f t="shared" si="5"/>
        <v>6</v>
      </c>
    </row>
    <row r="367" spans="1:4" x14ac:dyDescent="0.25">
      <c r="A367" s="2">
        <v>43367</v>
      </c>
      <c r="B367" s="2">
        <v>43372</v>
      </c>
      <c r="C367" s="1" t="s">
        <v>45</v>
      </c>
      <c r="D367">
        <f t="shared" si="5"/>
        <v>5</v>
      </c>
    </row>
    <row r="368" spans="1:4" x14ac:dyDescent="0.25">
      <c r="A368" s="2">
        <v>44125</v>
      </c>
      <c r="B368" s="2">
        <v>44125</v>
      </c>
      <c r="C368" s="1" t="s">
        <v>1125</v>
      </c>
      <c r="D368">
        <f t="shared" si="5"/>
        <v>0</v>
      </c>
    </row>
    <row r="369" spans="1:4" x14ac:dyDescent="0.25">
      <c r="A369" s="2">
        <v>44125</v>
      </c>
      <c r="B369" s="2">
        <v>44125</v>
      </c>
      <c r="C369" s="1" t="s">
        <v>1125</v>
      </c>
      <c r="D369">
        <f t="shared" si="5"/>
        <v>0</v>
      </c>
    </row>
    <row r="370" spans="1:4" x14ac:dyDescent="0.25">
      <c r="A370" s="2">
        <v>44125</v>
      </c>
      <c r="B370" s="2">
        <v>44125</v>
      </c>
      <c r="C370" s="1" t="s">
        <v>1125</v>
      </c>
      <c r="D370">
        <f t="shared" si="5"/>
        <v>0</v>
      </c>
    </row>
    <row r="371" spans="1:4" x14ac:dyDescent="0.25">
      <c r="A371" s="2">
        <v>44125</v>
      </c>
      <c r="B371" s="2">
        <v>44125</v>
      </c>
      <c r="C371" s="1" t="s">
        <v>1125</v>
      </c>
      <c r="D371">
        <f t="shared" si="5"/>
        <v>0</v>
      </c>
    </row>
    <row r="372" spans="1:4" x14ac:dyDescent="0.25">
      <c r="A372" s="2">
        <v>44345</v>
      </c>
      <c r="B372" s="2">
        <v>44351</v>
      </c>
      <c r="C372" s="1" t="s">
        <v>45</v>
      </c>
      <c r="D372">
        <f t="shared" si="5"/>
        <v>6</v>
      </c>
    </row>
    <row r="373" spans="1:4" x14ac:dyDescent="0.25">
      <c r="A373" s="2">
        <v>44345</v>
      </c>
      <c r="B373" s="2">
        <v>44351</v>
      </c>
      <c r="C373" s="1" t="s">
        <v>45</v>
      </c>
      <c r="D373">
        <f t="shared" si="5"/>
        <v>6</v>
      </c>
    </row>
    <row r="374" spans="1:4" x14ac:dyDescent="0.25">
      <c r="A374" s="2">
        <v>43304</v>
      </c>
      <c r="B374" s="2">
        <v>43308</v>
      </c>
      <c r="C374" s="1" t="s">
        <v>45</v>
      </c>
      <c r="D374">
        <f t="shared" si="5"/>
        <v>4</v>
      </c>
    </row>
    <row r="375" spans="1:4" x14ac:dyDescent="0.25">
      <c r="A375" s="2">
        <v>43304</v>
      </c>
      <c r="B375" s="2">
        <v>43308</v>
      </c>
      <c r="C375" s="1" t="s">
        <v>45</v>
      </c>
      <c r="D375">
        <f t="shared" si="5"/>
        <v>4</v>
      </c>
    </row>
    <row r="376" spans="1:4" x14ac:dyDescent="0.25">
      <c r="A376" s="2">
        <v>43304</v>
      </c>
      <c r="B376" s="2">
        <v>43308</v>
      </c>
      <c r="C376" s="1" t="s">
        <v>45</v>
      </c>
      <c r="D376">
        <f t="shared" si="5"/>
        <v>4</v>
      </c>
    </row>
    <row r="377" spans="1:4" x14ac:dyDescent="0.25">
      <c r="A377" s="2">
        <v>43304</v>
      </c>
      <c r="B377" s="2">
        <v>43308</v>
      </c>
      <c r="C377" s="1" t="s">
        <v>45</v>
      </c>
      <c r="D377">
        <f t="shared" si="5"/>
        <v>4</v>
      </c>
    </row>
    <row r="378" spans="1:4" x14ac:dyDescent="0.25">
      <c r="A378" s="2">
        <v>44102</v>
      </c>
      <c r="B378" s="2">
        <v>44105</v>
      </c>
      <c r="C378" s="1" t="s">
        <v>169</v>
      </c>
      <c r="D378">
        <f t="shared" si="5"/>
        <v>3</v>
      </c>
    </row>
    <row r="379" spans="1:4" x14ac:dyDescent="0.25">
      <c r="A379" s="2">
        <v>44435</v>
      </c>
      <c r="B379" s="2">
        <v>44440</v>
      </c>
      <c r="C379" s="1" t="s">
        <v>45</v>
      </c>
      <c r="D379">
        <f t="shared" si="5"/>
        <v>5</v>
      </c>
    </row>
    <row r="380" spans="1:4" x14ac:dyDescent="0.25">
      <c r="A380" s="2">
        <v>43583</v>
      </c>
      <c r="B380" s="2">
        <v>43590</v>
      </c>
      <c r="C380" s="1" t="s">
        <v>45</v>
      </c>
      <c r="D380">
        <f t="shared" si="5"/>
        <v>7</v>
      </c>
    </row>
    <row r="381" spans="1:4" x14ac:dyDescent="0.25">
      <c r="A381" s="2">
        <v>43583</v>
      </c>
      <c r="B381" s="2">
        <v>43590</v>
      </c>
      <c r="C381" s="1" t="s">
        <v>45</v>
      </c>
      <c r="D381">
        <f t="shared" si="5"/>
        <v>7</v>
      </c>
    </row>
    <row r="382" spans="1:4" x14ac:dyDescent="0.25">
      <c r="A382" s="2">
        <v>43583</v>
      </c>
      <c r="B382" s="2">
        <v>43590</v>
      </c>
      <c r="C382" s="1" t="s">
        <v>45</v>
      </c>
      <c r="D382">
        <f t="shared" si="5"/>
        <v>7</v>
      </c>
    </row>
    <row r="383" spans="1:4" x14ac:dyDescent="0.25">
      <c r="A383" s="2">
        <v>44132</v>
      </c>
      <c r="B383" s="2">
        <v>44133</v>
      </c>
      <c r="C383" s="1" t="s">
        <v>169</v>
      </c>
      <c r="D383">
        <f t="shared" si="5"/>
        <v>1</v>
      </c>
    </row>
    <row r="384" spans="1:4" x14ac:dyDescent="0.25">
      <c r="A384" s="2">
        <v>44132</v>
      </c>
      <c r="B384" s="2">
        <v>44133</v>
      </c>
      <c r="C384" s="1" t="s">
        <v>169</v>
      </c>
      <c r="D384">
        <f t="shared" si="5"/>
        <v>1</v>
      </c>
    </row>
    <row r="385" spans="1:4" x14ac:dyDescent="0.25">
      <c r="A385" s="2">
        <v>43642</v>
      </c>
      <c r="B385" s="2">
        <v>43645</v>
      </c>
      <c r="C385" s="1" t="s">
        <v>20</v>
      </c>
      <c r="D385">
        <f t="shared" si="5"/>
        <v>3</v>
      </c>
    </row>
    <row r="386" spans="1:4" x14ac:dyDescent="0.25">
      <c r="A386" s="2">
        <v>43796</v>
      </c>
      <c r="B386" s="2">
        <v>43801</v>
      </c>
      <c r="C386" s="1" t="s">
        <v>45</v>
      </c>
      <c r="D386">
        <f t="shared" si="5"/>
        <v>5</v>
      </c>
    </row>
    <row r="387" spans="1:4" x14ac:dyDescent="0.25">
      <c r="A387" s="2">
        <v>43796</v>
      </c>
      <c r="B387" s="2">
        <v>43801</v>
      </c>
      <c r="C387" s="1" t="s">
        <v>45</v>
      </c>
      <c r="D387">
        <f t="shared" ref="D387:D450" si="6">B387-A387</f>
        <v>5</v>
      </c>
    </row>
    <row r="388" spans="1:4" x14ac:dyDescent="0.25">
      <c r="A388" s="2">
        <v>43802</v>
      </c>
      <c r="B388" s="2">
        <v>43806</v>
      </c>
      <c r="C388" s="1" t="s">
        <v>45</v>
      </c>
      <c r="D388">
        <f t="shared" si="6"/>
        <v>4</v>
      </c>
    </row>
    <row r="389" spans="1:4" x14ac:dyDescent="0.25">
      <c r="A389" s="2">
        <v>43802</v>
      </c>
      <c r="B389" s="2">
        <v>43806</v>
      </c>
      <c r="C389" s="1" t="s">
        <v>45</v>
      </c>
      <c r="D389">
        <f t="shared" si="6"/>
        <v>4</v>
      </c>
    </row>
    <row r="390" spans="1:4" x14ac:dyDescent="0.25">
      <c r="A390" s="2">
        <v>43428</v>
      </c>
      <c r="B390" s="2">
        <v>43430</v>
      </c>
      <c r="C390" s="1" t="s">
        <v>169</v>
      </c>
      <c r="D390">
        <f t="shared" si="6"/>
        <v>2</v>
      </c>
    </row>
    <row r="391" spans="1:4" x14ac:dyDescent="0.25">
      <c r="A391" s="2">
        <v>44541</v>
      </c>
      <c r="B391" s="2">
        <v>44545</v>
      </c>
      <c r="C391" s="1" t="s">
        <v>45</v>
      </c>
      <c r="D391">
        <f t="shared" si="6"/>
        <v>4</v>
      </c>
    </row>
    <row r="392" spans="1:4" x14ac:dyDescent="0.25">
      <c r="A392" s="2">
        <v>44541</v>
      </c>
      <c r="B392" s="2">
        <v>44545</v>
      </c>
      <c r="C392" s="1" t="s">
        <v>45</v>
      </c>
      <c r="D392">
        <f t="shared" si="6"/>
        <v>4</v>
      </c>
    </row>
    <row r="393" spans="1:4" x14ac:dyDescent="0.25">
      <c r="A393" s="2">
        <v>43364</v>
      </c>
      <c r="B393" s="2">
        <v>43366</v>
      </c>
      <c r="C393" s="1" t="s">
        <v>20</v>
      </c>
      <c r="D393">
        <f t="shared" si="6"/>
        <v>2</v>
      </c>
    </row>
    <row r="394" spans="1:4" x14ac:dyDescent="0.25">
      <c r="A394" s="2">
        <v>43364</v>
      </c>
      <c r="B394" s="2">
        <v>43366</v>
      </c>
      <c r="C394" s="1" t="s">
        <v>20</v>
      </c>
      <c r="D394">
        <f t="shared" si="6"/>
        <v>2</v>
      </c>
    </row>
    <row r="395" spans="1:4" x14ac:dyDescent="0.25">
      <c r="A395" s="2">
        <v>43258</v>
      </c>
      <c r="B395" s="2">
        <v>43261</v>
      </c>
      <c r="C395" s="1" t="s">
        <v>20</v>
      </c>
      <c r="D395">
        <f t="shared" si="6"/>
        <v>3</v>
      </c>
    </row>
    <row r="396" spans="1:4" x14ac:dyDescent="0.25">
      <c r="A396" s="2">
        <v>44377</v>
      </c>
      <c r="B396" s="2">
        <v>44382</v>
      </c>
      <c r="C396" s="1" t="s">
        <v>45</v>
      </c>
      <c r="D396">
        <f t="shared" si="6"/>
        <v>5</v>
      </c>
    </row>
    <row r="397" spans="1:4" x14ac:dyDescent="0.25">
      <c r="A397" s="2">
        <v>44486</v>
      </c>
      <c r="B397" s="2">
        <v>44488</v>
      </c>
      <c r="C397" s="1" t="s">
        <v>20</v>
      </c>
      <c r="D397">
        <f t="shared" si="6"/>
        <v>2</v>
      </c>
    </row>
    <row r="398" spans="1:4" x14ac:dyDescent="0.25">
      <c r="A398" s="2">
        <v>44486</v>
      </c>
      <c r="B398" s="2">
        <v>44488</v>
      </c>
      <c r="C398" s="1" t="s">
        <v>20</v>
      </c>
      <c r="D398">
        <f t="shared" si="6"/>
        <v>2</v>
      </c>
    </row>
    <row r="399" spans="1:4" x14ac:dyDescent="0.25">
      <c r="A399" s="2">
        <v>43769</v>
      </c>
      <c r="B399" s="2">
        <v>43773</v>
      </c>
      <c r="C399" s="1" t="s">
        <v>45</v>
      </c>
      <c r="D399">
        <f t="shared" si="6"/>
        <v>4</v>
      </c>
    </row>
    <row r="400" spans="1:4" x14ac:dyDescent="0.25">
      <c r="A400" s="2">
        <v>44082</v>
      </c>
      <c r="B400" s="2">
        <v>44084</v>
      </c>
      <c r="C400" s="1" t="s">
        <v>20</v>
      </c>
      <c r="D400">
        <f t="shared" si="6"/>
        <v>2</v>
      </c>
    </row>
    <row r="401" spans="1:4" x14ac:dyDescent="0.25">
      <c r="A401" s="2">
        <v>44082</v>
      </c>
      <c r="B401" s="2">
        <v>44084</v>
      </c>
      <c r="C401" s="1" t="s">
        <v>20</v>
      </c>
      <c r="D401">
        <f t="shared" si="6"/>
        <v>2</v>
      </c>
    </row>
    <row r="402" spans="1:4" x14ac:dyDescent="0.25">
      <c r="A402" s="2">
        <v>44082</v>
      </c>
      <c r="B402" s="2">
        <v>44084</v>
      </c>
      <c r="C402" s="1" t="s">
        <v>20</v>
      </c>
      <c r="D402">
        <f t="shared" si="6"/>
        <v>2</v>
      </c>
    </row>
    <row r="403" spans="1:4" x14ac:dyDescent="0.25">
      <c r="A403" s="2">
        <v>44082</v>
      </c>
      <c r="B403" s="2">
        <v>44084</v>
      </c>
      <c r="C403" s="1" t="s">
        <v>20</v>
      </c>
      <c r="D403">
        <f t="shared" si="6"/>
        <v>2</v>
      </c>
    </row>
    <row r="404" spans="1:4" x14ac:dyDescent="0.25">
      <c r="A404" s="2">
        <v>43458</v>
      </c>
      <c r="B404" s="2">
        <v>43460</v>
      </c>
      <c r="C404" s="1" t="s">
        <v>169</v>
      </c>
      <c r="D404">
        <f t="shared" si="6"/>
        <v>2</v>
      </c>
    </row>
    <row r="405" spans="1:4" x14ac:dyDescent="0.25">
      <c r="A405" s="2">
        <v>43206</v>
      </c>
      <c r="B405" s="2">
        <v>43210</v>
      </c>
      <c r="C405" s="1" t="s">
        <v>45</v>
      </c>
      <c r="D405">
        <f t="shared" si="6"/>
        <v>4</v>
      </c>
    </row>
    <row r="406" spans="1:4" x14ac:dyDescent="0.25">
      <c r="A406" s="2">
        <v>44554</v>
      </c>
      <c r="B406" s="2">
        <v>44559</v>
      </c>
      <c r="C406" s="1" t="s">
        <v>45</v>
      </c>
      <c r="D406">
        <f t="shared" si="6"/>
        <v>5</v>
      </c>
    </row>
    <row r="407" spans="1:4" x14ac:dyDescent="0.25">
      <c r="A407" s="2">
        <v>44538</v>
      </c>
      <c r="B407" s="2">
        <v>44542</v>
      </c>
      <c r="C407" s="1" t="s">
        <v>45</v>
      </c>
      <c r="D407">
        <f t="shared" si="6"/>
        <v>4</v>
      </c>
    </row>
    <row r="408" spans="1:4" x14ac:dyDescent="0.25">
      <c r="A408" s="2">
        <v>44538</v>
      </c>
      <c r="B408" s="2">
        <v>44542</v>
      </c>
      <c r="C408" s="1" t="s">
        <v>45</v>
      </c>
      <c r="D408">
        <f t="shared" si="6"/>
        <v>4</v>
      </c>
    </row>
    <row r="409" spans="1:4" x14ac:dyDescent="0.25">
      <c r="A409" s="2">
        <v>44538</v>
      </c>
      <c r="B409" s="2">
        <v>44542</v>
      </c>
      <c r="C409" s="1" t="s">
        <v>45</v>
      </c>
      <c r="D409">
        <f t="shared" si="6"/>
        <v>4</v>
      </c>
    </row>
    <row r="410" spans="1:4" x14ac:dyDescent="0.25">
      <c r="A410" s="2">
        <v>44538</v>
      </c>
      <c r="B410" s="2">
        <v>44542</v>
      </c>
      <c r="C410" s="1" t="s">
        <v>45</v>
      </c>
      <c r="D410">
        <f t="shared" si="6"/>
        <v>4</v>
      </c>
    </row>
    <row r="411" spans="1:4" x14ac:dyDescent="0.25">
      <c r="A411" s="2">
        <v>44538</v>
      </c>
      <c r="B411" s="2">
        <v>44542</v>
      </c>
      <c r="C411" s="1" t="s">
        <v>45</v>
      </c>
      <c r="D411">
        <f t="shared" si="6"/>
        <v>4</v>
      </c>
    </row>
    <row r="412" spans="1:4" x14ac:dyDescent="0.25">
      <c r="A412" s="2">
        <v>44538</v>
      </c>
      <c r="B412" s="2">
        <v>44542</v>
      </c>
      <c r="C412" s="1" t="s">
        <v>45</v>
      </c>
      <c r="D412">
        <f t="shared" si="6"/>
        <v>4</v>
      </c>
    </row>
    <row r="413" spans="1:4" x14ac:dyDescent="0.25">
      <c r="A413" s="2">
        <v>44538</v>
      </c>
      <c r="B413" s="2">
        <v>44542</v>
      </c>
      <c r="C413" s="1" t="s">
        <v>45</v>
      </c>
      <c r="D413">
        <f t="shared" si="6"/>
        <v>4</v>
      </c>
    </row>
    <row r="414" spans="1:4" x14ac:dyDescent="0.25">
      <c r="A414" s="2">
        <v>44538</v>
      </c>
      <c r="B414" s="2">
        <v>44542</v>
      </c>
      <c r="C414" s="1" t="s">
        <v>45</v>
      </c>
      <c r="D414">
        <f t="shared" si="6"/>
        <v>4</v>
      </c>
    </row>
    <row r="415" spans="1:4" x14ac:dyDescent="0.25">
      <c r="A415" s="2">
        <v>44538</v>
      </c>
      <c r="B415" s="2">
        <v>44542</v>
      </c>
      <c r="C415" s="1" t="s">
        <v>45</v>
      </c>
      <c r="D415">
        <f t="shared" si="6"/>
        <v>4</v>
      </c>
    </row>
    <row r="416" spans="1:4" x14ac:dyDescent="0.25">
      <c r="A416" s="2">
        <v>44503</v>
      </c>
      <c r="B416" s="2">
        <v>44507</v>
      </c>
      <c r="C416" s="1" t="s">
        <v>45</v>
      </c>
      <c r="D416">
        <f t="shared" si="6"/>
        <v>4</v>
      </c>
    </row>
    <row r="417" spans="1:4" x14ac:dyDescent="0.25">
      <c r="A417" s="2">
        <v>44503</v>
      </c>
      <c r="B417" s="2">
        <v>44507</v>
      </c>
      <c r="C417" s="1" t="s">
        <v>45</v>
      </c>
      <c r="D417">
        <f t="shared" si="6"/>
        <v>4</v>
      </c>
    </row>
    <row r="418" spans="1:4" x14ac:dyDescent="0.25">
      <c r="A418" s="2">
        <v>44371</v>
      </c>
      <c r="B418" s="2">
        <v>44375</v>
      </c>
      <c r="C418" s="1" t="s">
        <v>45</v>
      </c>
      <c r="D418">
        <f t="shared" si="6"/>
        <v>4</v>
      </c>
    </row>
    <row r="419" spans="1:4" x14ac:dyDescent="0.25">
      <c r="A419" s="2">
        <v>43935</v>
      </c>
      <c r="B419" s="2">
        <v>43939</v>
      </c>
      <c r="C419" s="1" t="s">
        <v>45</v>
      </c>
      <c r="D419">
        <f t="shared" si="6"/>
        <v>4</v>
      </c>
    </row>
    <row r="420" spans="1:4" x14ac:dyDescent="0.25">
      <c r="A420" s="2">
        <v>44506</v>
      </c>
      <c r="B420" s="2">
        <v>44510</v>
      </c>
      <c r="C420" s="1" t="s">
        <v>45</v>
      </c>
      <c r="D420">
        <f t="shared" si="6"/>
        <v>4</v>
      </c>
    </row>
    <row r="421" spans="1:4" x14ac:dyDescent="0.25">
      <c r="A421" s="2">
        <v>44259</v>
      </c>
      <c r="B421" s="2">
        <v>44264</v>
      </c>
      <c r="C421" s="1" t="s">
        <v>45</v>
      </c>
      <c r="D421">
        <f t="shared" si="6"/>
        <v>5</v>
      </c>
    </row>
    <row r="422" spans="1:4" x14ac:dyDescent="0.25">
      <c r="A422" s="2">
        <v>44259</v>
      </c>
      <c r="B422" s="2">
        <v>44264</v>
      </c>
      <c r="C422" s="1" t="s">
        <v>45</v>
      </c>
      <c r="D422">
        <f t="shared" si="6"/>
        <v>5</v>
      </c>
    </row>
    <row r="423" spans="1:4" x14ac:dyDescent="0.25">
      <c r="A423" s="2">
        <v>43273</v>
      </c>
      <c r="B423" s="2">
        <v>43276</v>
      </c>
      <c r="C423" s="1" t="s">
        <v>169</v>
      </c>
      <c r="D423">
        <f t="shared" si="6"/>
        <v>3</v>
      </c>
    </row>
    <row r="424" spans="1:4" x14ac:dyDescent="0.25">
      <c r="A424" s="2">
        <v>44488</v>
      </c>
      <c r="B424" s="2">
        <v>44492</v>
      </c>
      <c r="C424" s="1" t="s">
        <v>45</v>
      </c>
      <c r="D424">
        <f t="shared" si="6"/>
        <v>4</v>
      </c>
    </row>
    <row r="425" spans="1:4" x14ac:dyDescent="0.25">
      <c r="A425" s="2">
        <v>44488</v>
      </c>
      <c r="B425" s="2">
        <v>44492</v>
      </c>
      <c r="C425" s="1" t="s">
        <v>45</v>
      </c>
      <c r="D425">
        <f t="shared" si="6"/>
        <v>4</v>
      </c>
    </row>
    <row r="426" spans="1:4" x14ac:dyDescent="0.25">
      <c r="A426" s="2">
        <v>44429</v>
      </c>
      <c r="B426" s="2">
        <v>44431</v>
      </c>
      <c r="C426" s="1" t="s">
        <v>20</v>
      </c>
      <c r="D426">
        <f t="shared" si="6"/>
        <v>2</v>
      </c>
    </row>
    <row r="427" spans="1:4" x14ac:dyDescent="0.25">
      <c r="A427" s="2">
        <v>44523</v>
      </c>
      <c r="B427" s="2">
        <v>44526</v>
      </c>
      <c r="C427" s="1" t="s">
        <v>20</v>
      </c>
      <c r="D427">
        <f t="shared" si="6"/>
        <v>3</v>
      </c>
    </row>
    <row r="428" spans="1:4" x14ac:dyDescent="0.25">
      <c r="A428" s="2">
        <v>44523</v>
      </c>
      <c r="B428" s="2">
        <v>44526</v>
      </c>
      <c r="C428" s="1" t="s">
        <v>20</v>
      </c>
      <c r="D428">
        <f t="shared" si="6"/>
        <v>3</v>
      </c>
    </row>
    <row r="429" spans="1:4" x14ac:dyDescent="0.25">
      <c r="A429" s="2">
        <v>43355</v>
      </c>
      <c r="B429" s="2">
        <v>43356</v>
      </c>
      <c r="C429" s="1" t="s">
        <v>169</v>
      </c>
      <c r="D429">
        <f t="shared" si="6"/>
        <v>1</v>
      </c>
    </row>
    <row r="430" spans="1:4" x14ac:dyDescent="0.25">
      <c r="A430" s="2">
        <v>44470</v>
      </c>
      <c r="B430" s="2">
        <v>44477</v>
      </c>
      <c r="C430" s="1" t="s">
        <v>45</v>
      </c>
      <c r="D430">
        <f t="shared" si="6"/>
        <v>7</v>
      </c>
    </row>
    <row r="431" spans="1:4" x14ac:dyDescent="0.25">
      <c r="A431" s="2">
        <v>43936</v>
      </c>
      <c r="B431" s="2">
        <v>43942</v>
      </c>
      <c r="C431" s="1" t="s">
        <v>45</v>
      </c>
      <c r="D431">
        <f t="shared" si="6"/>
        <v>6</v>
      </c>
    </row>
    <row r="432" spans="1:4" x14ac:dyDescent="0.25">
      <c r="A432" s="2">
        <v>43936</v>
      </c>
      <c r="B432" s="2">
        <v>43942</v>
      </c>
      <c r="C432" s="1" t="s">
        <v>45</v>
      </c>
      <c r="D432">
        <f t="shared" si="6"/>
        <v>6</v>
      </c>
    </row>
    <row r="433" spans="1:4" x14ac:dyDescent="0.25">
      <c r="A433" s="2">
        <v>43936</v>
      </c>
      <c r="B433" s="2">
        <v>43942</v>
      </c>
      <c r="C433" s="1" t="s">
        <v>45</v>
      </c>
      <c r="D433">
        <f t="shared" si="6"/>
        <v>6</v>
      </c>
    </row>
    <row r="434" spans="1:4" x14ac:dyDescent="0.25">
      <c r="A434" s="2">
        <v>43936</v>
      </c>
      <c r="B434" s="2">
        <v>43942</v>
      </c>
      <c r="C434" s="1" t="s">
        <v>45</v>
      </c>
      <c r="D434">
        <f t="shared" si="6"/>
        <v>6</v>
      </c>
    </row>
    <row r="435" spans="1:4" x14ac:dyDescent="0.25">
      <c r="A435" s="2">
        <v>43988</v>
      </c>
      <c r="B435" s="2">
        <v>43989</v>
      </c>
      <c r="C435" s="1" t="s">
        <v>169</v>
      </c>
      <c r="D435">
        <f t="shared" si="6"/>
        <v>1</v>
      </c>
    </row>
    <row r="436" spans="1:4" x14ac:dyDescent="0.25">
      <c r="A436" s="2">
        <v>43453</v>
      </c>
      <c r="B436" s="2">
        <v>43459</v>
      </c>
      <c r="C436" s="1" t="s">
        <v>45</v>
      </c>
      <c r="D436">
        <f t="shared" si="6"/>
        <v>6</v>
      </c>
    </row>
    <row r="437" spans="1:4" x14ac:dyDescent="0.25">
      <c r="A437" s="2">
        <v>43453</v>
      </c>
      <c r="B437" s="2">
        <v>43459</v>
      </c>
      <c r="C437" s="1" t="s">
        <v>45</v>
      </c>
      <c r="D437">
        <f t="shared" si="6"/>
        <v>6</v>
      </c>
    </row>
    <row r="438" spans="1:4" x14ac:dyDescent="0.25">
      <c r="A438" s="2">
        <v>43994</v>
      </c>
      <c r="B438" s="2">
        <v>43996</v>
      </c>
      <c r="C438" s="1" t="s">
        <v>20</v>
      </c>
      <c r="D438">
        <f t="shared" si="6"/>
        <v>2</v>
      </c>
    </row>
    <row r="439" spans="1:4" x14ac:dyDescent="0.25">
      <c r="A439" s="2">
        <v>43994</v>
      </c>
      <c r="B439" s="2">
        <v>43996</v>
      </c>
      <c r="C439" s="1" t="s">
        <v>20</v>
      </c>
      <c r="D439">
        <f t="shared" si="6"/>
        <v>2</v>
      </c>
    </row>
    <row r="440" spans="1:4" x14ac:dyDescent="0.25">
      <c r="A440" s="2">
        <v>44454</v>
      </c>
      <c r="B440" s="2">
        <v>44458</v>
      </c>
      <c r="C440" s="1" t="s">
        <v>45</v>
      </c>
      <c r="D440">
        <f t="shared" si="6"/>
        <v>4</v>
      </c>
    </row>
    <row r="441" spans="1:4" x14ac:dyDescent="0.25">
      <c r="A441" s="2">
        <v>44216</v>
      </c>
      <c r="B441" s="2">
        <v>44219</v>
      </c>
      <c r="C441" s="1" t="s">
        <v>20</v>
      </c>
      <c r="D441">
        <f t="shared" si="6"/>
        <v>3</v>
      </c>
    </row>
    <row r="442" spans="1:4" x14ac:dyDescent="0.25">
      <c r="A442" s="2">
        <v>44079</v>
      </c>
      <c r="B442" s="2">
        <v>44081</v>
      </c>
      <c r="C442" s="1" t="s">
        <v>20</v>
      </c>
      <c r="D442">
        <f t="shared" si="6"/>
        <v>2</v>
      </c>
    </row>
    <row r="443" spans="1:4" x14ac:dyDescent="0.25">
      <c r="A443" s="2">
        <v>44079</v>
      </c>
      <c r="B443" s="2">
        <v>44081</v>
      </c>
      <c r="C443" s="1" t="s">
        <v>20</v>
      </c>
      <c r="D443">
        <f t="shared" si="6"/>
        <v>2</v>
      </c>
    </row>
    <row r="444" spans="1:4" x14ac:dyDescent="0.25">
      <c r="A444" s="2">
        <v>44079</v>
      </c>
      <c r="B444" s="2">
        <v>44081</v>
      </c>
      <c r="C444" s="1" t="s">
        <v>20</v>
      </c>
      <c r="D444">
        <f t="shared" si="6"/>
        <v>2</v>
      </c>
    </row>
    <row r="445" spans="1:4" x14ac:dyDescent="0.25">
      <c r="A445" s="2">
        <v>44079</v>
      </c>
      <c r="B445" s="2">
        <v>44081</v>
      </c>
      <c r="C445" s="1" t="s">
        <v>20</v>
      </c>
      <c r="D445">
        <f t="shared" si="6"/>
        <v>2</v>
      </c>
    </row>
    <row r="446" spans="1:4" x14ac:dyDescent="0.25">
      <c r="A446" s="2">
        <v>44079</v>
      </c>
      <c r="B446" s="2">
        <v>44081</v>
      </c>
      <c r="C446" s="1" t="s">
        <v>20</v>
      </c>
      <c r="D446">
        <f t="shared" si="6"/>
        <v>2</v>
      </c>
    </row>
    <row r="447" spans="1:4" x14ac:dyDescent="0.25">
      <c r="A447" s="2">
        <v>44079</v>
      </c>
      <c r="B447" s="2">
        <v>44081</v>
      </c>
      <c r="C447" s="1" t="s">
        <v>20</v>
      </c>
      <c r="D447">
        <f t="shared" si="6"/>
        <v>2</v>
      </c>
    </row>
    <row r="448" spans="1:4" x14ac:dyDescent="0.25">
      <c r="A448" s="2">
        <v>44275</v>
      </c>
      <c r="B448" s="2">
        <v>44280</v>
      </c>
      <c r="C448" s="1" t="s">
        <v>20</v>
      </c>
      <c r="D448">
        <f t="shared" si="6"/>
        <v>5</v>
      </c>
    </row>
    <row r="449" spans="1:4" x14ac:dyDescent="0.25">
      <c r="A449" s="2">
        <v>43922</v>
      </c>
      <c r="B449" s="2">
        <v>43924</v>
      </c>
      <c r="C449" s="1" t="s">
        <v>20</v>
      </c>
      <c r="D449">
        <f t="shared" si="6"/>
        <v>2</v>
      </c>
    </row>
    <row r="450" spans="1:4" x14ac:dyDescent="0.25">
      <c r="A450" s="2">
        <v>43922</v>
      </c>
      <c r="B450" s="2">
        <v>43924</v>
      </c>
      <c r="C450" s="1" t="s">
        <v>20</v>
      </c>
      <c r="D450">
        <f t="shared" si="6"/>
        <v>2</v>
      </c>
    </row>
    <row r="451" spans="1:4" x14ac:dyDescent="0.25">
      <c r="A451" s="2">
        <v>43922</v>
      </c>
      <c r="B451" s="2">
        <v>43924</v>
      </c>
      <c r="C451" s="1" t="s">
        <v>20</v>
      </c>
      <c r="D451">
        <f t="shared" ref="D451:D514" si="7">B451-A451</f>
        <v>2</v>
      </c>
    </row>
    <row r="452" spans="1:4" x14ac:dyDescent="0.25">
      <c r="A452" s="2">
        <v>43922</v>
      </c>
      <c r="B452" s="2">
        <v>43924</v>
      </c>
      <c r="C452" s="1" t="s">
        <v>20</v>
      </c>
      <c r="D452">
        <f t="shared" si="7"/>
        <v>2</v>
      </c>
    </row>
    <row r="453" spans="1:4" x14ac:dyDescent="0.25">
      <c r="A453" s="2">
        <v>43922</v>
      </c>
      <c r="B453" s="2">
        <v>43924</v>
      </c>
      <c r="C453" s="1" t="s">
        <v>20</v>
      </c>
      <c r="D453">
        <f t="shared" si="7"/>
        <v>2</v>
      </c>
    </row>
    <row r="454" spans="1:4" x14ac:dyDescent="0.25">
      <c r="A454" s="2">
        <v>43922</v>
      </c>
      <c r="B454" s="2">
        <v>43924</v>
      </c>
      <c r="C454" s="1" t="s">
        <v>20</v>
      </c>
      <c r="D454">
        <f t="shared" si="7"/>
        <v>2</v>
      </c>
    </row>
    <row r="455" spans="1:4" x14ac:dyDescent="0.25">
      <c r="A455" s="2">
        <v>44489</v>
      </c>
      <c r="B455" s="2">
        <v>44493</v>
      </c>
      <c r="C455" s="1" t="s">
        <v>45</v>
      </c>
      <c r="D455">
        <f t="shared" si="7"/>
        <v>4</v>
      </c>
    </row>
    <row r="456" spans="1:4" x14ac:dyDescent="0.25">
      <c r="A456" s="2">
        <v>44489</v>
      </c>
      <c r="B456" s="2">
        <v>44493</v>
      </c>
      <c r="C456" s="1" t="s">
        <v>45</v>
      </c>
      <c r="D456">
        <f t="shared" si="7"/>
        <v>4</v>
      </c>
    </row>
    <row r="457" spans="1:4" x14ac:dyDescent="0.25">
      <c r="A457" s="2">
        <v>44178</v>
      </c>
      <c r="B457" s="2">
        <v>44182</v>
      </c>
      <c r="C457" s="1" t="s">
        <v>45</v>
      </c>
      <c r="D457">
        <f t="shared" si="7"/>
        <v>4</v>
      </c>
    </row>
    <row r="458" spans="1:4" x14ac:dyDescent="0.25">
      <c r="A458" s="2">
        <v>43143</v>
      </c>
      <c r="B458" s="2">
        <v>43149</v>
      </c>
      <c r="C458" s="1" t="s">
        <v>45</v>
      </c>
      <c r="D458">
        <f t="shared" si="7"/>
        <v>6</v>
      </c>
    </row>
    <row r="459" spans="1:4" x14ac:dyDescent="0.25">
      <c r="A459" s="2">
        <v>44100</v>
      </c>
      <c r="B459" s="2">
        <v>44105</v>
      </c>
      <c r="C459" s="1" t="s">
        <v>45</v>
      </c>
      <c r="D459">
        <f t="shared" si="7"/>
        <v>5</v>
      </c>
    </row>
    <row r="460" spans="1:4" x14ac:dyDescent="0.25">
      <c r="A460" s="2">
        <v>44100</v>
      </c>
      <c r="B460" s="2">
        <v>44105</v>
      </c>
      <c r="C460" s="1" t="s">
        <v>45</v>
      </c>
      <c r="D460">
        <f t="shared" si="7"/>
        <v>5</v>
      </c>
    </row>
    <row r="461" spans="1:4" x14ac:dyDescent="0.25">
      <c r="A461" s="2">
        <v>43814</v>
      </c>
      <c r="B461" s="2">
        <v>43821</v>
      </c>
      <c r="C461" s="1" t="s">
        <v>45</v>
      </c>
      <c r="D461">
        <f t="shared" si="7"/>
        <v>7</v>
      </c>
    </row>
    <row r="462" spans="1:4" x14ac:dyDescent="0.25">
      <c r="A462" s="2">
        <v>43814</v>
      </c>
      <c r="B462" s="2">
        <v>43821</v>
      </c>
      <c r="C462" s="1" t="s">
        <v>45</v>
      </c>
      <c r="D462">
        <f t="shared" si="7"/>
        <v>7</v>
      </c>
    </row>
    <row r="463" spans="1:4" x14ac:dyDescent="0.25">
      <c r="A463" s="2">
        <v>43814</v>
      </c>
      <c r="B463" s="2">
        <v>43821</v>
      </c>
      <c r="C463" s="1" t="s">
        <v>45</v>
      </c>
      <c r="D463">
        <f t="shared" si="7"/>
        <v>7</v>
      </c>
    </row>
    <row r="464" spans="1:4" x14ac:dyDescent="0.25">
      <c r="A464" s="2">
        <v>43943</v>
      </c>
      <c r="B464" s="2">
        <v>43950</v>
      </c>
      <c r="C464" s="1" t="s">
        <v>45</v>
      </c>
      <c r="D464">
        <f t="shared" si="7"/>
        <v>7</v>
      </c>
    </row>
    <row r="465" spans="1:4" x14ac:dyDescent="0.25">
      <c r="A465" s="2">
        <v>43943</v>
      </c>
      <c r="B465" s="2">
        <v>43950</v>
      </c>
      <c r="C465" s="1" t="s">
        <v>45</v>
      </c>
      <c r="D465">
        <f t="shared" si="7"/>
        <v>7</v>
      </c>
    </row>
    <row r="466" spans="1:4" x14ac:dyDescent="0.25">
      <c r="A466" s="2">
        <v>43943</v>
      </c>
      <c r="B466" s="2">
        <v>43950</v>
      </c>
      <c r="C466" s="1" t="s">
        <v>45</v>
      </c>
      <c r="D466">
        <f t="shared" si="7"/>
        <v>7</v>
      </c>
    </row>
    <row r="467" spans="1:4" x14ac:dyDescent="0.25">
      <c r="A467" s="2">
        <v>43943</v>
      </c>
      <c r="B467" s="2">
        <v>43950</v>
      </c>
      <c r="C467" s="1" t="s">
        <v>45</v>
      </c>
      <c r="D467">
        <f t="shared" si="7"/>
        <v>7</v>
      </c>
    </row>
    <row r="468" spans="1:4" x14ac:dyDescent="0.25">
      <c r="A468" s="2">
        <v>43943</v>
      </c>
      <c r="B468" s="2">
        <v>43950</v>
      </c>
      <c r="C468" s="1" t="s">
        <v>45</v>
      </c>
      <c r="D468">
        <f t="shared" si="7"/>
        <v>7</v>
      </c>
    </row>
    <row r="469" spans="1:4" x14ac:dyDescent="0.25">
      <c r="A469" s="2">
        <v>43482</v>
      </c>
      <c r="B469" s="2">
        <v>43489</v>
      </c>
      <c r="C469" s="1" t="s">
        <v>45</v>
      </c>
      <c r="D469">
        <f t="shared" si="7"/>
        <v>7</v>
      </c>
    </row>
    <row r="470" spans="1:4" x14ac:dyDescent="0.25">
      <c r="A470" s="2">
        <v>44286</v>
      </c>
      <c r="B470" s="2">
        <v>44290</v>
      </c>
      <c r="C470" s="1" t="s">
        <v>45</v>
      </c>
      <c r="D470">
        <f t="shared" si="7"/>
        <v>4</v>
      </c>
    </row>
    <row r="471" spans="1:4" x14ac:dyDescent="0.25">
      <c r="A471" s="2">
        <v>44181</v>
      </c>
      <c r="B471" s="2">
        <v>44185</v>
      </c>
      <c r="C471" s="1" t="s">
        <v>20</v>
      </c>
      <c r="D471">
        <f t="shared" si="7"/>
        <v>4</v>
      </c>
    </row>
    <row r="472" spans="1:4" x14ac:dyDescent="0.25">
      <c r="A472" s="2">
        <v>43819</v>
      </c>
      <c r="B472" s="2">
        <v>43823</v>
      </c>
      <c r="C472" s="1" t="s">
        <v>45</v>
      </c>
      <c r="D472">
        <f t="shared" si="7"/>
        <v>4</v>
      </c>
    </row>
    <row r="473" spans="1:4" x14ac:dyDescent="0.25">
      <c r="A473" s="2">
        <v>43413</v>
      </c>
      <c r="B473" s="2">
        <v>43415</v>
      </c>
      <c r="C473" s="1" t="s">
        <v>20</v>
      </c>
      <c r="D473">
        <f t="shared" si="7"/>
        <v>2</v>
      </c>
    </row>
    <row r="474" spans="1:4" x14ac:dyDescent="0.25">
      <c r="A474" s="2">
        <v>43413</v>
      </c>
      <c r="B474" s="2">
        <v>43415</v>
      </c>
      <c r="C474" s="1" t="s">
        <v>20</v>
      </c>
      <c r="D474">
        <f t="shared" si="7"/>
        <v>2</v>
      </c>
    </row>
    <row r="475" spans="1:4" x14ac:dyDescent="0.25">
      <c r="A475" s="2">
        <v>43413</v>
      </c>
      <c r="B475" s="2">
        <v>43415</v>
      </c>
      <c r="C475" s="1" t="s">
        <v>20</v>
      </c>
      <c r="D475">
        <f t="shared" si="7"/>
        <v>2</v>
      </c>
    </row>
    <row r="476" spans="1:4" x14ac:dyDescent="0.25">
      <c r="A476" s="2">
        <v>43413</v>
      </c>
      <c r="B476" s="2">
        <v>43415</v>
      </c>
      <c r="C476" s="1" t="s">
        <v>20</v>
      </c>
      <c r="D476">
        <f t="shared" si="7"/>
        <v>2</v>
      </c>
    </row>
    <row r="477" spans="1:4" x14ac:dyDescent="0.25">
      <c r="A477" s="2">
        <v>43413</v>
      </c>
      <c r="B477" s="2">
        <v>43415</v>
      </c>
      <c r="C477" s="1" t="s">
        <v>20</v>
      </c>
      <c r="D477">
        <f t="shared" si="7"/>
        <v>2</v>
      </c>
    </row>
    <row r="478" spans="1:4" x14ac:dyDescent="0.25">
      <c r="A478" s="2">
        <v>43413</v>
      </c>
      <c r="B478" s="2">
        <v>43415</v>
      </c>
      <c r="C478" s="1" t="s">
        <v>20</v>
      </c>
      <c r="D478">
        <f t="shared" si="7"/>
        <v>2</v>
      </c>
    </row>
    <row r="479" spans="1:4" x14ac:dyDescent="0.25">
      <c r="A479" s="2">
        <v>44024</v>
      </c>
      <c r="B479" s="2">
        <v>44031</v>
      </c>
      <c r="C479" s="1" t="s">
        <v>45</v>
      </c>
      <c r="D479">
        <f t="shared" si="7"/>
        <v>7</v>
      </c>
    </row>
    <row r="480" spans="1:4" x14ac:dyDescent="0.25">
      <c r="A480" s="2">
        <v>44131</v>
      </c>
      <c r="B480" s="2">
        <v>44137</v>
      </c>
      <c r="C480" s="1" t="s">
        <v>45</v>
      </c>
      <c r="D480">
        <f t="shared" si="7"/>
        <v>6</v>
      </c>
    </row>
    <row r="481" spans="1:4" x14ac:dyDescent="0.25">
      <c r="A481" s="2">
        <v>44008</v>
      </c>
      <c r="B481" s="2">
        <v>44014</v>
      </c>
      <c r="C481" s="1" t="s">
        <v>45</v>
      </c>
      <c r="D481">
        <f t="shared" si="7"/>
        <v>6</v>
      </c>
    </row>
    <row r="482" spans="1:4" x14ac:dyDescent="0.25">
      <c r="A482" s="2">
        <v>44008</v>
      </c>
      <c r="B482" s="2">
        <v>44014</v>
      </c>
      <c r="C482" s="1" t="s">
        <v>45</v>
      </c>
      <c r="D482">
        <f t="shared" si="7"/>
        <v>6</v>
      </c>
    </row>
    <row r="483" spans="1:4" x14ac:dyDescent="0.25">
      <c r="A483" s="2">
        <v>43379</v>
      </c>
      <c r="B483" s="2">
        <v>43383</v>
      </c>
      <c r="C483" s="1" t="s">
        <v>45</v>
      </c>
      <c r="D483">
        <f t="shared" si="7"/>
        <v>4</v>
      </c>
    </row>
    <row r="484" spans="1:4" x14ac:dyDescent="0.25">
      <c r="A484" s="2">
        <v>43303</v>
      </c>
      <c r="B484" s="2">
        <v>43308</v>
      </c>
      <c r="C484" s="1" t="s">
        <v>45</v>
      </c>
      <c r="D484">
        <f t="shared" si="7"/>
        <v>5</v>
      </c>
    </row>
    <row r="485" spans="1:4" x14ac:dyDescent="0.25">
      <c r="A485" s="2">
        <v>43303</v>
      </c>
      <c r="B485" s="2">
        <v>43308</v>
      </c>
      <c r="C485" s="1" t="s">
        <v>45</v>
      </c>
      <c r="D485">
        <f t="shared" si="7"/>
        <v>5</v>
      </c>
    </row>
    <row r="486" spans="1:4" x14ac:dyDescent="0.25">
      <c r="A486" s="2">
        <v>44357</v>
      </c>
      <c r="B486" s="2">
        <v>44360</v>
      </c>
      <c r="C486" s="1" t="s">
        <v>169</v>
      </c>
      <c r="D486">
        <f t="shared" si="7"/>
        <v>3</v>
      </c>
    </row>
    <row r="487" spans="1:4" x14ac:dyDescent="0.25">
      <c r="A487" s="2">
        <v>44357</v>
      </c>
      <c r="B487" s="2">
        <v>44360</v>
      </c>
      <c r="C487" s="1" t="s">
        <v>169</v>
      </c>
      <c r="D487">
        <f t="shared" si="7"/>
        <v>3</v>
      </c>
    </row>
    <row r="488" spans="1:4" x14ac:dyDescent="0.25">
      <c r="A488" s="2">
        <v>44357</v>
      </c>
      <c r="B488" s="2">
        <v>44360</v>
      </c>
      <c r="C488" s="1" t="s">
        <v>169</v>
      </c>
      <c r="D488">
        <f t="shared" si="7"/>
        <v>3</v>
      </c>
    </row>
    <row r="489" spans="1:4" x14ac:dyDescent="0.25">
      <c r="A489" s="2">
        <v>43402</v>
      </c>
      <c r="B489" s="2">
        <v>43404</v>
      </c>
      <c r="C489" s="1" t="s">
        <v>169</v>
      </c>
      <c r="D489">
        <f t="shared" si="7"/>
        <v>2</v>
      </c>
    </row>
    <row r="490" spans="1:4" x14ac:dyDescent="0.25">
      <c r="A490" s="2">
        <v>43260</v>
      </c>
      <c r="B490" s="2">
        <v>43264</v>
      </c>
      <c r="C490" s="1" t="s">
        <v>20</v>
      </c>
      <c r="D490">
        <f t="shared" si="7"/>
        <v>4</v>
      </c>
    </row>
    <row r="491" spans="1:4" x14ac:dyDescent="0.25">
      <c r="A491" s="2">
        <v>43260</v>
      </c>
      <c r="B491" s="2">
        <v>43264</v>
      </c>
      <c r="C491" s="1" t="s">
        <v>20</v>
      </c>
      <c r="D491">
        <f t="shared" si="7"/>
        <v>4</v>
      </c>
    </row>
    <row r="492" spans="1:4" x14ac:dyDescent="0.25">
      <c r="A492" s="2">
        <v>43260</v>
      </c>
      <c r="B492" s="2">
        <v>43264</v>
      </c>
      <c r="C492" s="1" t="s">
        <v>20</v>
      </c>
      <c r="D492">
        <f t="shared" si="7"/>
        <v>4</v>
      </c>
    </row>
    <row r="493" spans="1:4" x14ac:dyDescent="0.25">
      <c r="A493" s="2">
        <v>43357</v>
      </c>
      <c r="B493" s="2">
        <v>43362</v>
      </c>
      <c r="C493" s="1" t="s">
        <v>45</v>
      </c>
      <c r="D493">
        <f t="shared" si="7"/>
        <v>5</v>
      </c>
    </row>
    <row r="494" spans="1:4" x14ac:dyDescent="0.25">
      <c r="A494" s="2">
        <v>43357</v>
      </c>
      <c r="B494" s="2">
        <v>43362</v>
      </c>
      <c r="C494" s="1" t="s">
        <v>45</v>
      </c>
      <c r="D494">
        <f t="shared" si="7"/>
        <v>5</v>
      </c>
    </row>
    <row r="495" spans="1:4" x14ac:dyDescent="0.25">
      <c r="A495" s="2">
        <v>43960</v>
      </c>
      <c r="B495" s="2">
        <v>43965</v>
      </c>
      <c r="C495" s="1" t="s">
        <v>45</v>
      </c>
      <c r="D495">
        <f t="shared" si="7"/>
        <v>5</v>
      </c>
    </row>
    <row r="496" spans="1:4" x14ac:dyDescent="0.25">
      <c r="A496" s="2">
        <v>43908</v>
      </c>
      <c r="B496" s="2">
        <v>43911</v>
      </c>
      <c r="C496" s="1" t="s">
        <v>20</v>
      </c>
      <c r="D496">
        <f t="shared" si="7"/>
        <v>3</v>
      </c>
    </row>
    <row r="497" spans="1:4" x14ac:dyDescent="0.25">
      <c r="A497" s="2">
        <v>43826</v>
      </c>
      <c r="B497" s="2">
        <v>43830</v>
      </c>
      <c r="C497" s="1" t="s">
        <v>45</v>
      </c>
      <c r="D497">
        <f t="shared" si="7"/>
        <v>4</v>
      </c>
    </row>
    <row r="498" spans="1:4" x14ac:dyDescent="0.25">
      <c r="A498" s="2">
        <v>44037</v>
      </c>
      <c r="B498" s="2">
        <v>44043</v>
      </c>
      <c r="C498" s="1" t="s">
        <v>45</v>
      </c>
      <c r="D498">
        <f t="shared" si="7"/>
        <v>6</v>
      </c>
    </row>
    <row r="499" spans="1:4" x14ac:dyDescent="0.25">
      <c r="A499" s="2">
        <v>44037</v>
      </c>
      <c r="B499" s="2">
        <v>44043</v>
      </c>
      <c r="C499" s="1" t="s">
        <v>45</v>
      </c>
      <c r="D499">
        <f t="shared" si="7"/>
        <v>6</v>
      </c>
    </row>
    <row r="500" spans="1:4" x14ac:dyDescent="0.25">
      <c r="A500" s="2">
        <v>44037</v>
      </c>
      <c r="B500" s="2">
        <v>44043</v>
      </c>
      <c r="C500" s="1" t="s">
        <v>45</v>
      </c>
      <c r="D500">
        <f t="shared" si="7"/>
        <v>6</v>
      </c>
    </row>
    <row r="501" spans="1:4" x14ac:dyDescent="0.25">
      <c r="A501" s="2">
        <v>44037</v>
      </c>
      <c r="B501" s="2">
        <v>44043</v>
      </c>
      <c r="C501" s="1" t="s">
        <v>45</v>
      </c>
      <c r="D501">
        <f t="shared" si="7"/>
        <v>6</v>
      </c>
    </row>
    <row r="502" spans="1:4" x14ac:dyDescent="0.25">
      <c r="A502" s="2">
        <v>43981</v>
      </c>
      <c r="B502" s="2">
        <v>43986</v>
      </c>
      <c r="C502" s="1" t="s">
        <v>45</v>
      </c>
      <c r="D502">
        <f t="shared" si="7"/>
        <v>5</v>
      </c>
    </row>
    <row r="503" spans="1:4" x14ac:dyDescent="0.25">
      <c r="A503" s="2">
        <v>43981</v>
      </c>
      <c r="B503" s="2">
        <v>43986</v>
      </c>
      <c r="C503" s="1" t="s">
        <v>45</v>
      </c>
      <c r="D503">
        <f t="shared" si="7"/>
        <v>5</v>
      </c>
    </row>
    <row r="504" spans="1:4" x14ac:dyDescent="0.25">
      <c r="A504" s="2">
        <v>43981</v>
      </c>
      <c r="B504" s="2">
        <v>43986</v>
      </c>
      <c r="C504" s="1" t="s">
        <v>45</v>
      </c>
      <c r="D504">
        <f t="shared" si="7"/>
        <v>5</v>
      </c>
    </row>
    <row r="505" spans="1:4" x14ac:dyDescent="0.25">
      <c r="A505" s="2">
        <v>43981</v>
      </c>
      <c r="B505" s="2">
        <v>43986</v>
      </c>
      <c r="C505" s="1" t="s">
        <v>45</v>
      </c>
      <c r="D505">
        <f t="shared" si="7"/>
        <v>5</v>
      </c>
    </row>
    <row r="506" spans="1:4" x14ac:dyDescent="0.25">
      <c r="A506" s="2">
        <v>43981</v>
      </c>
      <c r="B506" s="2">
        <v>43986</v>
      </c>
      <c r="C506" s="1" t="s">
        <v>45</v>
      </c>
      <c r="D506">
        <f t="shared" si="7"/>
        <v>5</v>
      </c>
    </row>
    <row r="507" spans="1:4" x14ac:dyDescent="0.25">
      <c r="A507" s="2">
        <v>44512</v>
      </c>
      <c r="B507" s="2">
        <v>44515</v>
      </c>
      <c r="C507" s="1" t="s">
        <v>20</v>
      </c>
      <c r="D507">
        <f t="shared" si="7"/>
        <v>3</v>
      </c>
    </row>
    <row r="508" spans="1:4" x14ac:dyDescent="0.25">
      <c r="A508" s="2">
        <v>43540</v>
      </c>
      <c r="B508" s="2">
        <v>43546</v>
      </c>
      <c r="C508" s="1" t="s">
        <v>45</v>
      </c>
      <c r="D508">
        <f t="shared" si="7"/>
        <v>6</v>
      </c>
    </row>
    <row r="509" spans="1:4" x14ac:dyDescent="0.25">
      <c r="A509" s="2">
        <v>43540</v>
      </c>
      <c r="B509" s="2">
        <v>43546</v>
      </c>
      <c r="C509" s="1" t="s">
        <v>45</v>
      </c>
      <c r="D509">
        <f t="shared" si="7"/>
        <v>6</v>
      </c>
    </row>
    <row r="510" spans="1:4" x14ac:dyDescent="0.25">
      <c r="A510" s="2">
        <v>43540</v>
      </c>
      <c r="B510" s="2">
        <v>43546</v>
      </c>
      <c r="C510" s="1" t="s">
        <v>45</v>
      </c>
      <c r="D510">
        <f t="shared" si="7"/>
        <v>6</v>
      </c>
    </row>
    <row r="511" spans="1:4" x14ac:dyDescent="0.25">
      <c r="A511" s="2">
        <v>43540</v>
      </c>
      <c r="B511" s="2">
        <v>43546</v>
      </c>
      <c r="C511" s="1" t="s">
        <v>45</v>
      </c>
      <c r="D511">
        <f t="shared" si="7"/>
        <v>6</v>
      </c>
    </row>
    <row r="512" spans="1:4" x14ac:dyDescent="0.25">
      <c r="A512" s="2">
        <v>44526</v>
      </c>
      <c r="B512" s="2">
        <v>44527</v>
      </c>
      <c r="C512" s="1" t="s">
        <v>169</v>
      </c>
      <c r="D512">
        <f t="shared" si="7"/>
        <v>1</v>
      </c>
    </row>
    <row r="513" spans="1:4" x14ac:dyDescent="0.25">
      <c r="A513" s="2">
        <v>44526</v>
      </c>
      <c r="B513" s="2">
        <v>44527</v>
      </c>
      <c r="C513" s="1" t="s">
        <v>169</v>
      </c>
      <c r="D513">
        <f t="shared" si="7"/>
        <v>1</v>
      </c>
    </row>
    <row r="514" spans="1:4" x14ac:dyDescent="0.25">
      <c r="A514" s="2">
        <v>44124</v>
      </c>
      <c r="B514" s="2">
        <v>44127</v>
      </c>
      <c r="C514" s="1" t="s">
        <v>169</v>
      </c>
      <c r="D514">
        <f t="shared" si="7"/>
        <v>3</v>
      </c>
    </row>
    <row r="515" spans="1:4" x14ac:dyDescent="0.25">
      <c r="A515" s="2">
        <v>44551</v>
      </c>
      <c r="B515" s="2">
        <v>44555</v>
      </c>
      <c r="C515" s="1" t="s">
        <v>45</v>
      </c>
      <c r="D515">
        <f t="shared" ref="D515:D578" si="8">B515-A515</f>
        <v>4</v>
      </c>
    </row>
    <row r="516" spans="1:4" x14ac:dyDescent="0.25">
      <c r="A516" s="2">
        <v>44551</v>
      </c>
      <c r="B516" s="2">
        <v>44555</v>
      </c>
      <c r="C516" s="1" t="s">
        <v>45</v>
      </c>
      <c r="D516">
        <f t="shared" si="8"/>
        <v>4</v>
      </c>
    </row>
    <row r="517" spans="1:4" x14ac:dyDescent="0.25">
      <c r="A517" s="2">
        <v>44218</v>
      </c>
      <c r="B517" s="2">
        <v>44223</v>
      </c>
      <c r="C517" s="1" t="s">
        <v>45</v>
      </c>
      <c r="D517">
        <f t="shared" si="8"/>
        <v>5</v>
      </c>
    </row>
    <row r="518" spans="1:4" x14ac:dyDescent="0.25">
      <c r="A518" s="2">
        <v>44218</v>
      </c>
      <c r="B518" s="2">
        <v>44223</v>
      </c>
      <c r="C518" s="1" t="s">
        <v>45</v>
      </c>
      <c r="D518">
        <f t="shared" si="8"/>
        <v>5</v>
      </c>
    </row>
    <row r="519" spans="1:4" x14ac:dyDescent="0.25">
      <c r="A519" s="2">
        <v>44218</v>
      </c>
      <c r="B519" s="2">
        <v>44223</v>
      </c>
      <c r="C519" s="1" t="s">
        <v>45</v>
      </c>
      <c r="D519">
        <f t="shared" si="8"/>
        <v>5</v>
      </c>
    </row>
    <row r="520" spans="1:4" x14ac:dyDescent="0.25">
      <c r="A520" s="2">
        <v>44218</v>
      </c>
      <c r="B520" s="2">
        <v>44223</v>
      </c>
      <c r="C520" s="1" t="s">
        <v>45</v>
      </c>
      <c r="D520">
        <f t="shared" si="8"/>
        <v>5</v>
      </c>
    </row>
    <row r="521" spans="1:4" x14ac:dyDescent="0.25">
      <c r="A521" s="2">
        <v>43546</v>
      </c>
      <c r="B521" s="2">
        <v>43550</v>
      </c>
      <c r="C521" s="1" t="s">
        <v>45</v>
      </c>
      <c r="D521">
        <f t="shared" si="8"/>
        <v>4</v>
      </c>
    </row>
    <row r="522" spans="1:4" x14ac:dyDescent="0.25">
      <c r="A522" s="2">
        <v>43546</v>
      </c>
      <c r="B522" s="2">
        <v>43550</v>
      </c>
      <c r="C522" s="1" t="s">
        <v>45</v>
      </c>
      <c r="D522">
        <f t="shared" si="8"/>
        <v>4</v>
      </c>
    </row>
    <row r="523" spans="1:4" x14ac:dyDescent="0.25">
      <c r="A523" s="2">
        <v>43546</v>
      </c>
      <c r="B523" s="2">
        <v>43550</v>
      </c>
      <c r="C523" s="1" t="s">
        <v>45</v>
      </c>
      <c r="D523">
        <f t="shared" si="8"/>
        <v>4</v>
      </c>
    </row>
    <row r="524" spans="1:4" x14ac:dyDescent="0.25">
      <c r="A524" s="2">
        <v>44219</v>
      </c>
      <c r="B524" s="2">
        <v>44221</v>
      </c>
      <c r="C524" s="1" t="s">
        <v>169</v>
      </c>
      <c r="D524">
        <f t="shared" si="8"/>
        <v>2</v>
      </c>
    </row>
    <row r="525" spans="1:4" x14ac:dyDescent="0.25">
      <c r="A525" s="2">
        <v>43972</v>
      </c>
      <c r="B525" s="2">
        <v>43974</v>
      </c>
      <c r="C525" s="1" t="s">
        <v>169</v>
      </c>
      <c r="D525">
        <f t="shared" si="8"/>
        <v>2</v>
      </c>
    </row>
    <row r="526" spans="1:4" x14ac:dyDescent="0.25">
      <c r="A526" s="2">
        <v>43972</v>
      </c>
      <c r="B526" s="2">
        <v>43974</v>
      </c>
      <c r="C526" s="1" t="s">
        <v>169</v>
      </c>
      <c r="D526">
        <f t="shared" si="8"/>
        <v>2</v>
      </c>
    </row>
    <row r="527" spans="1:4" x14ac:dyDescent="0.25">
      <c r="A527" s="2">
        <v>43825</v>
      </c>
      <c r="B527" s="2">
        <v>43832</v>
      </c>
      <c r="C527" s="1" t="s">
        <v>45</v>
      </c>
      <c r="D527">
        <f t="shared" si="8"/>
        <v>7</v>
      </c>
    </row>
    <row r="528" spans="1:4" x14ac:dyDescent="0.25">
      <c r="A528" s="2">
        <v>44490</v>
      </c>
      <c r="B528" s="2">
        <v>44495</v>
      </c>
      <c r="C528" s="1" t="s">
        <v>45</v>
      </c>
      <c r="D528">
        <f t="shared" si="8"/>
        <v>5</v>
      </c>
    </row>
    <row r="529" spans="1:4" x14ac:dyDescent="0.25">
      <c r="A529" s="2">
        <v>44490</v>
      </c>
      <c r="B529" s="2">
        <v>44495</v>
      </c>
      <c r="C529" s="1" t="s">
        <v>45</v>
      </c>
      <c r="D529">
        <f t="shared" si="8"/>
        <v>5</v>
      </c>
    </row>
    <row r="530" spans="1:4" x14ac:dyDescent="0.25">
      <c r="A530" s="2">
        <v>43711</v>
      </c>
      <c r="B530" s="2">
        <v>43715</v>
      </c>
      <c r="C530" s="1" t="s">
        <v>45</v>
      </c>
      <c r="D530">
        <f t="shared" si="8"/>
        <v>4</v>
      </c>
    </row>
    <row r="531" spans="1:4" x14ac:dyDescent="0.25">
      <c r="A531" s="2">
        <v>43711</v>
      </c>
      <c r="B531" s="2">
        <v>43715</v>
      </c>
      <c r="C531" s="1" t="s">
        <v>45</v>
      </c>
      <c r="D531">
        <f t="shared" si="8"/>
        <v>4</v>
      </c>
    </row>
    <row r="532" spans="1:4" x14ac:dyDescent="0.25">
      <c r="A532" s="2">
        <v>43711</v>
      </c>
      <c r="B532" s="2">
        <v>43715</v>
      </c>
      <c r="C532" s="1" t="s">
        <v>45</v>
      </c>
      <c r="D532">
        <f t="shared" si="8"/>
        <v>4</v>
      </c>
    </row>
    <row r="533" spans="1:4" x14ac:dyDescent="0.25">
      <c r="A533" s="2">
        <v>43776</v>
      </c>
      <c r="B533" s="2">
        <v>43778</v>
      </c>
      <c r="C533" s="1" t="s">
        <v>20</v>
      </c>
      <c r="D533">
        <f t="shared" si="8"/>
        <v>2</v>
      </c>
    </row>
    <row r="534" spans="1:4" x14ac:dyDescent="0.25">
      <c r="A534" s="2">
        <v>44446</v>
      </c>
      <c r="B534" s="2">
        <v>44450</v>
      </c>
      <c r="C534" s="1" t="s">
        <v>45</v>
      </c>
      <c r="D534">
        <f t="shared" si="8"/>
        <v>4</v>
      </c>
    </row>
    <row r="535" spans="1:4" x14ac:dyDescent="0.25">
      <c r="A535" s="2">
        <v>43980</v>
      </c>
      <c r="B535" s="2">
        <v>43983</v>
      </c>
      <c r="C535" s="1" t="s">
        <v>20</v>
      </c>
      <c r="D535">
        <f t="shared" si="8"/>
        <v>3</v>
      </c>
    </row>
    <row r="536" spans="1:4" x14ac:dyDescent="0.25">
      <c r="A536" s="2">
        <v>43980</v>
      </c>
      <c r="B536" s="2">
        <v>43983</v>
      </c>
      <c r="C536" s="1" t="s">
        <v>20</v>
      </c>
      <c r="D536">
        <f t="shared" si="8"/>
        <v>3</v>
      </c>
    </row>
    <row r="537" spans="1:4" x14ac:dyDescent="0.25">
      <c r="A537" s="2">
        <v>44022</v>
      </c>
      <c r="B537" s="2">
        <v>44028</v>
      </c>
      <c r="C537" s="1" t="s">
        <v>45</v>
      </c>
      <c r="D537">
        <f t="shared" si="8"/>
        <v>6</v>
      </c>
    </row>
    <row r="538" spans="1:4" x14ac:dyDescent="0.25">
      <c r="A538" s="2">
        <v>44442</v>
      </c>
      <c r="B538" s="2">
        <v>44447</v>
      </c>
      <c r="C538" s="1" t="s">
        <v>20</v>
      </c>
      <c r="D538">
        <f t="shared" si="8"/>
        <v>5</v>
      </c>
    </row>
    <row r="539" spans="1:4" x14ac:dyDescent="0.25">
      <c r="A539" s="2">
        <v>43802</v>
      </c>
      <c r="B539" s="2">
        <v>43807</v>
      </c>
      <c r="C539" s="1" t="s">
        <v>45</v>
      </c>
      <c r="D539">
        <f t="shared" si="8"/>
        <v>5</v>
      </c>
    </row>
    <row r="540" spans="1:4" x14ac:dyDescent="0.25">
      <c r="A540" s="2">
        <v>43806</v>
      </c>
      <c r="B540" s="2">
        <v>43810</v>
      </c>
      <c r="C540" s="1" t="s">
        <v>45</v>
      </c>
      <c r="D540">
        <f t="shared" si="8"/>
        <v>4</v>
      </c>
    </row>
    <row r="541" spans="1:4" x14ac:dyDescent="0.25">
      <c r="A541" s="2">
        <v>43806</v>
      </c>
      <c r="B541" s="2">
        <v>43810</v>
      </c>
      <c r="C541" s="1" t="s">
        <v>45</v>
      </c>
      <c r="D541">
        <f t="shared" si="8"/>
        <v>4</v>
      </c>
    </row>
    <row r="542" spans="1:4" x14ac:dyDescent="0.25">
      <c r="A542" s="2">
        <v>43132</v>
      </c>
      <c r="B542" s="2">
        <v>43134</v>
      </c>
      <c r="C542" s="1" t="s">
        <v>169</v>
      </c>
      <c r="D542">
        <f t="shared" si="8"/>
        <v>2</v>
      </c>
    </row>
    <row r="543" spans="1:4" x14ac:dyDescent="0.25">
      <c r="A543" s="2">
        <v>44026</v>
      </c>
      <c r="B543" s="2">
        <v>44029</v>
      </c>
      <c r="C543" s="1" t="s">
        <v>169</v>
      </c>
      <c r="D543">
        <f t="shared" si="8"/>
        <v>3</v>
      </c>
    </row>
    <row r="544" spans="1:4" x14ac:dyDescent="0.25">
      <c r="A544" s="2">
        <v>43817</v>
      </c>
      <c r="B544" s="2">
        <v>43822</v>
      </c>
      <c r="C544" s="1" t="s">
        <v>45</v>
      </c>
      <c r="D544">
        <f t="shared" si="8"/>
        <v>5</v>
      </c>
    </row>
    <row r="545" spans="1:4" x14ac:dyDescent="0.25">
      <c r="A545" s="2">
        <v>43231</v>
      </c>
      <c r="B545" s="2">
        <v>43236</v>
      </c>
      <c r="C545" s="1" t="s">
        <v>45</v>
      </c>
      <c r="D545">
        <f t="shared" si="8"/>
        <v>5</v>
      </c>
    </row>
    <row r="546" spans="1:4" x14ac:dyDescent="0.25">
      <c r="A546" s="2">
        <v>43231</v>
      </c>
      <c r="B546" s="2">
        <v>43236</v>
      </c>
      <c r="C546" s="1" t="s">
        <v>45</v>
      </c>
      <c r="D546">
        <f t="shared" si="8"/>
        <v>5</v>
      </c>
    </row>
    <row r="547" spans="1:4" x14ac:dyDescent="0.25">
      <c r="A547" s="2">
        <v>43231</v>
      </c>
      <c r="B547" s="2">
        <v>43236</v>
      </c>
      <c r="C547" s="1" t="s">
        <v>45</v>
      </c>
      <c r="D547">
        <f t="shared" si="8"/>
        <v>5</v>
      </c>
    </row>
    <row r="548" spans="1:4" x14ac:dyDescent="0.25">
      <c r="A548" s="2">
        <v>44519</v>
      </c>
      <c r="B548" s="2">
        <v>44522</v>
      </c>
      <c r="C548" s="1" t="s">
        <v>169</v>
      </c>
      <c r="D548">
        <f t="shared" si="8"/>
        <v>3</v>
      </c>
    </row>
    <row r="549" spans="1:4" x14ac:dyDescent="0.25">
      <c r="A549" s="2">
        <v>44519</v>
      </c>
      <c r="B549" s="2">
        <v>44522</v>
      </c>
      <c r="C549" s="1" t="s">
        <v>169</v>
      </c>
      <c r="D549">
        <f t="shared" si="8"/>
        <v>3</v>
      </c>
    </row>
    <row r="550" spans="1:4" x14ac:dyDescent="0.25">
      <c r="A550" s="2">
        <v>43784</v>
      </c>
      <c r="B550" s="2">
        <v>43786</v>
      </c>
      <c r="C550" s="1" t="s">
        <v>20</v>
      </c>
      <c r="D550">
        <f t="shared" si="8"/>
        <v>2</v>
      </c>
    </row>
    <row r="551" spans="1:4" x14ac:dyDescent="0.25">
      <c r="A551" s="2">
        <v>43784</v>
      </c>
      <c r="B551" s="2">
        <v>43786</v>
      </c>
      <c r="C551" s="1" t="s">
        <v>20</v>
      </c>
      <c r="D551">
        <f t="shared" si="8"/>
        <v>2</v>
      </c>
    </row>
    <row r="552" spans="1:4" x14ac:dyDescent="0.25">
      <c r="A552" s="2">
        <v>43784</v>
      </c>
      <c r="B552" s="2">
        <v>43786</v>
      </c>
      <c r="C552" s="1" t="s">
        <v>20</v>
      </c>
      <c r="D552">
        <f t="shared" si="8"/>
        <v>2</v>
      </c>
    </row>
    <row r="553" spans="1:4" x14ac:dyDescent="0.25">
      <c r="A553" s="2">
        <v>43936</v>
      </c>
      <c r="B553" s="2">
        <v>43938</v>
      </c>
      <c r="C553" s="1" t="s">
        <v>20</v>
      </c>
      <c r="D553">
        <f t="shared" si="8"/>
        <v>2</v>
      </c>
    </row>
    <row r="554" spans="1:4" x14ac:dyDescent="0.25">
      <c r="A554" s="2">
        <v>44450</v>
      </c>
      <c r="B554" s="2">
        <v>44451</v>
      </c>
      <c r="C554" s="1" t="s">
        <v>169</v>
      </c>
      <c r="D554">
        <f t="shared" si="8"/>
        <v>1</v>
      </c>
    </row>
    <row r="555" spans="1:4" x14ac:dyDescent="0.25">
      <c r="A555" s="2">
        <v>44524</v>
      </c>
      <c r="B555" s="2">
        <v>44528</v>
      </c>
      <c r="C555" s="1" t="s">
        <v>45</v>
      </c>
      <c r="D555">
        <f t="shared" si="8"/>
        <v>4</v>
      </c>
    </row>
    <row r="556" spans="1:4" x14ac:dyDescent="0.25">
      <c r="A556" s="2">
        <v>44376</v>
      </c>
      <c r="B556" s="2">
        <v>44380</v>
      </c>
      <c r="C556" s="1" t="s">
        <v>20</v>
      </c>
      <c r="D556">
        <f t="shared" si="8"/>
        <v>4</v>
      </c>
    </row>
    <row r="557" spans="1:4" x14ac:dyDescent="0.25">
      <c r="A557" s="2">
        <v>43162</v>
      </c>
      <c r="B557" s="2">
        <v>43166</v>
      </c>
      <c r="C557" s="1" t="s">
        <v>20</v>
      </c>
      <c r="D557">
        <f t="shared" si="8"/>
        <v>4</v>
      </c>
    </row>
    <row r="558" spans="1:4" x14ac:dyDescent="0.25">
      <c r="A558" s="2">
        <v>43992</v>
      </c>
      <c r="B558" s="2">
        <v>43997</v>
      </c>
      <c r="C558" s="1" t="s">
        <v>45</v>
      </c>
      <c r="D558">
        <f t="shared" si="8"/>
        <v>5</v>
      </c>
    </row>
    <row r="559" spans="1:4" x14ac:dyDescent="0.25">
      <c r="A559" s="2">
        <v>43992</v>
      </c>
      <c r="B559" s="2">
        <v>43997</v>
      </c>
      <c r="C559" s="1" t="s">
        <v>45</v>
      </c>
      <c r="D559">
        <f t="shared" si="8"/>
        <v>5</v>
      </c>
    </row>
    <row r="560" spans="1:4" x14ac:dyDescent="0.25">
      <c r="A560" s="2">
        <v>43992</v>
      </c>
      <c r="B560" s="2">
        <v>43997</v>
      </c>
      <c r="C560" s="1" t="s">
        <v>45</v>
      </c>
      <c r="D560">
        <f t="shared" si="8"/>
        <v>5</v>
      </c>
    </row>
    <row r="561" spans="1:4" x14ac:dyDescent="0.25">
      <c r="A561" s="2">
        <v>44520</v>
      </c>
      <c r="B561" s="2">
        <v>44522</v>
      </c>
      <c r="C561" s="1" t="s">
        <v>20</v>
      </c>
      <c r="D561">
        <f t="shared" si="8"/>
        <v>2</v>
      </c>
    </row>
    <row r="562" spans="1:4" x14ac:dyDescent="0.25">
      <c r="A562" s="2">
        <v>44520</v>
      </c>
      <c r="B562" s="2">
        <v>44522</v>
      </c>
      <c r="C562" s="1" t="s">
        <v>20</v>
      </c>
      <c r="D562">
        <f t="shared" si="8"/>
        <v>2</v>
      </c>
    </row>
    <row r="563" spans="1:4" x14ac:dyDescent="0.25">
      <c r="A563" s="2">
        <v>43357</v>
      </c>
      <c r="B563" s="2">
        <v>43361</v>
      </c>
      <c r="C563" s="1" t="s">
        <v>20</v>
      </c>
      <c r="D563">
        <f t="shared" si="8"/>
        <v>4</v>
      </c>
    </row>
    <row r="564" spans="1:4" x14ac:dyDescent="0.25">
      <c r="A564" s="2">
        <v>43357</v>
      </c>
      <c r="B564" s="2">
        <v>43361</v>
      </c>
      <c r="C564" s="1" t="s">
        <v>20</v>
      </c>
      <c r="D564">
        <f t="shared" si="8"/>
        <v>4</v>
      </c>
    </row>
    <row r="565" spans="1:4" x14ac:dyDescent="0.25">
      <c r="A565" s="2">
        <v>43806</v>
      </c>
      <c r="B565" s="2">
        <v>43808</v>
      </c>
      <c r="C565" s="1" t="s">
        <v>169</v>
      </c>
      <c r="D565">
        <f t="shared" si="8"/>
        <v>2</v>
      </c>
    </row>
    <row r="566" spans="1:4" x14ac:dyDescent="0.25">
      <c r="A566" s="2">
        <v>43806</v>
      </c>
      <c r="B566" s="2">
        <v>43808</v>
      </c>
      <c r="C566" s="1" t="s">
        <v>169</v>
      </c>
      <c r="D566">
        <f t="shared" si="8"/>
        <v>2</v>
      </c>
    </row>
    <row r="567" spans="1:4" x14ac:dyDescent="0.25">
      <c r="A567" s="2">
        <v>44537</v>
      </c>
      <c r="B567" s="2">
        <v>44540</v>
      </c>
      <c r="C567" s="1" t="s">
        <v>169</v>
      </c>
      <c r="D567">
        <f t="shared" si="8"/>
        <v>3</v>
      </c>
    </row>
    <row r="568" spans="1:4" x14ac:dyDescent="0.25">
      <c r="A568" s="2">
        <v>44470</v>
      </c>
      <c r="B568" s="2">
        <v>44477</v>
      </c>
      <c r="C568" s="1" t="s">
        <v>45</v>
      </c>
      <c r="D568">
        <f t="shared" si="8"/>
        <v>7</v>
      </c>
    </row>
    <row r="569" spans="1:4" x14ac:dyDescent="0.25">
      <c r="A569" s="2">
        <v>44470</v>
      </c>
      <c r="B569" s="2">
        <v>44477</v>
      </c>
      <c r="C569" s="1" t="s">
        <v>45</v>
      </c>
      <c r="D569">
        <f t="shared" si="8"/>
        <v>7</v>
      </c>
    </row>
    <row r="570" spans="1:4" x14ac:dyDescent="0.25">
      <c r="A570" s="2">
        <v>44470</v>
      </c>
      <c r="B570" s="2">
        <v>44477</v>
      </c>
      <c r="C570" s="1" t="s">
        <v>45</v>
      </c>
      <c r="D570">
        <f t="shared" si="8"/>
        <v>7</v>
      </c>
    </row>
    <row r="571" spans="1:4" x14ac:dyDescent="0.25">
      <c r="A571" s="2">
        <v>44470</v>
      </c>
      <c r="B571" s="2">
        <v>44477</v>
      </c>
      <c r="C571" s="1" t="s">
        <v>45</v>
      </c>
      <c r="D571">
        <f t="shared" si="8"/>
        <v>7</v>
      </c>
    </row>
    <row r="572" spans="1:4" x14ac:dyDescent="0.25">
      <c r="A572" s="2">
        <v>44558</v>
      </c>
      <c r="B572" s="2">
        <v>44565</v>
      </c>
      <c r="C572" s="1" t="s">
        <v>45</v>
      </c>
      <c r="D572">
        <f t="shared" si="8"/>
        <v>7</v>
      </c>
    </row>
    <row r="573" spans="1:4" x14ac:dyDescent="0.25">
      <c r="A573" s="2">
        <v>44558</v>
      </c>
      <c r="B573" s="2">
        <v>44565</v>
      </c>
      <c r="C573" s="1" t="s">
        <v>45</v>
      </c>
      <c r="D573">
        <f t="shared" si="8"/>
        <v>7</v>
      </c>
    </row>
    <row r="574" spans="1:4" x14ac:dyDescent="0.25">
      <c r="A574" s="2">
        <v>44558</v>
      </c>
      <c r="B574" s="2">
        <v>44565</v>
      </c>
      <c r="C574" s="1" t="s">
        <v>45</v>
      </c>
      <c r="D574">
        <f t="shared" si="8"/>
        <v>7</v>
      </c>
    </row>
    <row r="575" spans="1:4" x14ac:dyDescent="0.25">
      <c r="A575" s="2">
        <v>44558</v>
      </c>
      <c r="B575" s="2">
        <v>44565</v>
      </c>
      <c r="C575" s="1" t="s">
        <v>45</v>
      </c>
      <c r="D575">
        <f t="shared" si="8"/>
        <v>7</v>
      </c>
    </row>
    <row r="576" spans="1:4" x14ac:dyDescent="0.25">
      <c r="A576" s="2">
        <v>44138</v>
      </c>
      <c r="B576" s="2">
        <v>44142</v>
      </c>
      <c r="C576" s="1" t="s">
        <v>45</v>
      </c>
      <c r="D576">
        <f t="shared" si="8"/>
        <v>4</v>
      </c>
    </row>
    <row r="577" spans="1:4" x14ac:dyDescent="0.25">
      <c r="A577" s="2">
        <v>43726</v>
      </c>
      <c r="B577" s="2">
        <v>43730</v>
      </c>
      <c r="C577" s="1" t="s">
        <v>20</v>
      </c>
      <c r="D577">
        <f t="shared" si="8"/>
        <v>4</v>
      </c>
    </row>
    <row r="578" spans="1:4" x14ac:dyDescent="0.25">
      <c r="A578" s="2">
        <v>43726</v>
      </c>
      <c r="B578" s="2">
        <v>43730</v>
      </c>
      <c r="C578" s="1" t="s">
        <v>20</v>
      </c>
      <c r="D578">
        <f t="shared" si="8"/>
        <v>4</v>
      </c>
    </row>
    <row r="579" spans="1:4" x14ac:dyDescent="0.25">
      <c r="A579" s="2">
        <v>43726</v>
      </c>
      <c r="B579" s="2">
        <v>43730</v>
      </c>
      <c r="C579" s="1" t="s">
        <v>20</v>
      </c>
      <c r="D579">
        <f t="shared" ref="D579:D642" si="9">B579-A579</f>
        <v>4</v>
      </c>
    </row>
    <row r="580" spans="1:4" x14ac:dyDescent="0.25">
      <c r="A580" s="2">
        <v>44397</v>
      </c>
      <c r="B580" s="2">
        <v>44403</v>
      </c>
      <c r="C580" s="1" t="s">
        <v>45</v>
      </c>
      <c r="D580">
        <f t="shared" si="9"/>
        <v>6</v>
      </c>
    </row>
    <row r="581" spans="1:4" x14ac:dyDescent="0.25">
      <c r="A581" s="2">
        <v>44397</v>
      </c>
      <c r="B581" s="2">
        <v>44403</v>
      </c>
      <c r="C581" s="1" t="s">
        <v>45</v>
      </c>
      <c r="D581">
        <f t="shared" si="9"/>
        <v>6</v>
      </c>
    </row>
    <row r="582" spans="1:4" x14ac:dyDescent="0.25">
      <c r="A582" s="2">
        <v>43718</v>
      </c>
      <c r="B582" s="2">
        <v>43722</v>
      </c>
      <c r="C582" s="1" t="s">
        <v>45</v>
      </c>
      <c r="D582">
        <f t="shared" si="9"/>
        <v>4</v>
      </c>
    </row>
    <row r="583" spans="1:4" x14ac:dyDescent="0.25">
      <c r="A583" s="2">
        <v>44531</v>
      </c>
      <c r="B583" s="2">
        <v>44535</v>
      </c>
      <c r="C583" s="1" t="s">
        <v>45</v>
      </c>
      <c r="D583">
        <f t="shared" si="9"/>
        <v>4</v>
      </c>
    </row>
    <row r="584" spans="1:4" x14ac:dyDescent="0.25">
      <c r="A584" s="2">
        <v>44531</v>
      </c>
      <c r="B584" s="2">
        <v>44535</v>
      </c>
      <c r="C584" s="1" t="s">
        <v>45</v>
      </c>
      <c r="D584">
        <f t="shared" si="9"/>
        <v>4</v>
      </c>
    </row>
    <row r="585" spans="1:4" x14ac:dyDescent="0.25">
      <c r="A585" s="2">
        <v>44531</v>
      </c>
      <c r="B585" s="2">
        <v>44535</v>
      </c>
      <c r="C585" s="1" t="s">
        <v>45</v>
      </c>
      <c r="D585">
        <f t="shared" si="9"/>
        <v>4</v>
      </c>
    </row>
    <row r="586" spans="1:4" x14ac:dyDescent="0.25">
      <c r="A586" s="2">
        <v>44531</v>
      </c>
      <c r="B586" s="2">
        <v>44535</v>
      </c>
      <c r="C586" s="1" t="s">
        <v>45</v>
      </c>
      <c r="D586">
        <f t="shared" si="9"/>
        <v>4</v>
      </c>
    </row>
    <row r="587" spans="1:4" x14ac:dyDescent="0.25">
      <c r="A587" s="2">
        <v>44531</v>
      </c>
      <c r="B587" s="2">
        <v>44535</v>
      </c>
      <c r="C587" s="1" t="s">
        <v>45</v>
      </c>
      <c r="D587">
        <f t="shared" si="9"/>
        <v>4</v>
      </c>
    </row>
    <row r="588" spans="1:4" x14ac:dyDescent="0.25">
      <c r="A588" s="2">
        <v>43649</v>
      </c>
      <c r="B588" s="2">
        <v>43655</v>
      </c>
      <c r="C588" s="1" t="s">
        <v>45</v>
      </c>
      <c r="D588">
        <f t="shared" si="9"/>
        <v>6</v>
      </c>
    </row>
    <row r="589" spans="1:4" x14ac:dyDescent="0.25">
      <c r="A589" s="2">
        <v>43649</v>
      </c>
      <c r="B589" s="2">
        <v>43655</v>
      </c>
      <c r="C589" s="1" t="s">
        <v>45</v>
      </c>
      <c r="D589">
        <f t="shared" si="9"/>
        <v>6</v>
      </c>
    </row>
    <row r="590" spans="1:4" x14ac:dyDescent="0.25">
      <c r="A590" s="2">
        <v>43910</v>
      </c>
      <c r="B590" s="2">
        <v>43914</v>
      </c>
      <c r="C590" s="1" t="s">
        <v>45</v>
      </c>
      <c r="D590">
        <f t="shared" si="9"/>
        <v>4</v>
      </c>
    </row>
    <row r="591" spans="1:4" x14ac:dyDescent="0.25">
      <c r="A591" s="2">
        <v>43910</v>
      </c>
      <c r="B591" s="2">
        <v>43914</v>
      </c>
      <c r="C591" s="1" t="s">
        <v>45</v>
      </c>
      <c r="D591">
        <f t="shared" si="9"/>
        <v>4</v>
      </c>
    </row>
    <row r="592" spans="1:4" x14ac:dyDescent="0.25">
      <c r="A592" s="2">
        <v>43910</v>
      </c>
      <c r="B592" s="2">
        <v>43914</v>
      </c>
      <c r="C592" s="1" t="s">
        <v>45</v>
      </c>
      <c r="D592">
        <f t="shared" si="9"/>
        <v>4</v>
      </c>
    </row>
    <row r="593" spans="1:4" x14ac:dyDescent="0.25">
      <c r="A593" s="2">
        <v>43910</v>
      </c>
      <c r="B593" s="2">
        <v>43914</v>
      </c>
      <c r="C593" s="1" t="s">
        <v>45</v>
      </c>
      <c r="D593">
        <f t="shared" si="9"/>
        <v>4</v>
      </c>
    </row>
    <row r="594" spans="1:4" x14ac:dyDescent="0.25">
      <c r="A594" s="2">
        <v>43109</v>
      </c>
      <c r="B594" s="2">
        <v>43113</v>
      </c>
      <c r="C594" s="1" t="s">
        <v>45</v>
      </c>
      <c r="D594">
        <f t="shared" si="9"/>
        <v>4</v>
      </c>
    </row>
    <row r="595" spans="1:4" x14ac:dyDescent="0.25">
      <c r="A595" s="2">
        <v>43109</v>
      </c>
      <c r="B595" s="2">
        <v>43113</v>
      </c>
      <c r="C595" s="1" t="s">
        <v>45</v>
      </c>
      <c r="D595">
        <f t="shared" si="9"/>
        <v>4</v>
      </c>
    </row>
    <row r="596" spans="1:4" x14ac:dyDescent="0.25">
      <c r="A596" s="2">
        <v>43320</v>
      </c>
      <c r="B596" s="2">
        <v>43327</v>
      </c>
      <c r="C596" s="1" t="s">
        <v>45</v>
      </c>
      <c r="D596">
        <f t="shared" si="9"/>
        <v>7</v>
      </c>
    </row>
    <row r="597" spans="1:4" x14ac:dyDescent="0.25">
      <c r="A597" s="2">
        <v>43320</v>
      </c>
      <c r="B597" s="2">
        <v>43327</v>
      </c>
      <c r="C597" s="1" t="s">
        <v>45</v>
      </c>
      <c r="D597">
        <f t="shared" si="9"/>
        <v>7</v>
      </c>
    </row>
    <row r="598" spans="1:4" x14ac:dyDescent="0.25">
      <c r="A598" s="2">
        <v>43320</v>
      </c>
      <c r="B598" s="2">
        <v>43327</v>
      </c>
      <c r="C598" s="1" t="s">
        <v>45</v>
      </c>
      <c r="D598">
        <f t="shared" si="9"/>
        <v>7</v>
      </c>
    </row>
    <row r="599" spans="1:4" x14ac:dyDescent="0.25">
      <c r="A599" s="2">
        <v>43320</v>
      </c>
      <c r="B599" s="2">
        <v>43327</v>
      </c>
      <c r="C599" s="1" t="s">
        <v>45</v>
      </c>
      <c r="D599">
        <f t="shared" si="9"/>
        <v>7</v>
      </c>
    </row>
    <row r="600" spans="1:4" x14ac:dyDescent="0.25">
      <c r="A600" s="2">
        <v>44026</v>
      </c>
      <c r="B600" s="2">
        <v>44028</v>
      </c>
      <c r="C600" s="1" t="s">
        <v>169</v>
      </c>
      <c r="D600">
        <f t="shared" si="9"/>
        <v>2</v>
      </c>
    </row>
    <row r="601" spans="1:4" x14ac:dyDescent="0.25">
      <c r="A601" s="2">
        <v>44028</v>
      </c>
      <c r="B601" s="2">
        <v>44033</v>
      </c>
      <c r="C601" s="1" t="s">
        <v>45</v>
      </c>
      <c r="D601">
        <f t="shared" si="9"/>
        <v>5</v>
      </c>
    </row>
    <row r="602" spans="1:4" x14ac:dyDescent="0.25">
      <c r="A602" s="2">
        <v>44028</v>
      </c>
      <c r="B602" s="2">
        <v>44033</v>
      </c>
      <c r="C602" s="1" t="s">
        <v>45</v>
      </c>
      <c r="D602">
        <f t="shared" si="9"/>
        <v>5</v>
      </c>
    </row>
    <row r="603" spans="1:4" x14ac:dyDescent="0.25">
      <c r="A603" s="2">
        <v>44028</v>
      </c>
      <c r="B603" s="2">
        <v>44033</v>
      </c>
      <c r="C603" s="1" t="s">
        <v>45</v>
      </c>
      <c r="D603">
        <f t="shared" si="9"/>
        <v>5</v>
      </c>
    </row>
    <row r="604" spans="1:4" x14ac:dyDescent="0.25">
      <c r="A604" s="2">
        <v>43174</v>
      </c>
      <c r="B604" s="2">
        <v>43178</v>
      </c>
      <c r="C604" s="1" t="s">
        <v>45</v>
      </c>
      <c r="D604">
        <f t="shared" si="9"/>
        <v>4</v>
      </c>
    </row>
    <row r="605" spans="1:4" x14ac:dyDescent="0.25">
      <c r="A605" s="2">
        <v>43174</v>
      </c>
      <c r="B605" s="2">
        <v>43178</v>
      </c>
      <c r="C605" s="1" t="s">
        <v>45</v>
      </c>
      <c r="D605">
        <f t="shared" si="9"/>
        <v>4</v>
      </c>
    </row>
    <row r="606" spans="1:4" x14ac:dyDescent="0.25">
      <c r="A606" s="2">
        <v>43174</v>
      </c>
      <c r="B606" s="2">
        <v>43178</v>
      </c>
      <c r="C606" s="1" t="s">
        <v>45</v>
      </c>
      <c r="D606">
        <f t="shared" si="9"/>
        <v>4</v>
      </c>
    </row>
    <row r="607" spans="1:4" x14ac:dyDescent="0.25">
      <c r="A607" s="2">
        <v>43174</v>
      </c>
      <c r="B607" s="2">
        <v>43178</v>
      </c>
      <c r="C607" s="1" t="s">
        <v>45</v>
      </c>
      <c r="D607">
        <f t="shared" si="9"/>
        <v>4</v>
      </c>
    </row>
    <row r="608" spans="1:4" x14ac:dyDescent="0.25">
      <c r="A608" s="2">
        <v>43174</v>
      </c>
      <c r="B608" s="2">
        <v>43178</v>
      </c>
      <c r="C608" s="1" t="s">
        <v>45</v>
      </c>
      <c r="D608">
        <f t="shared" si="9"/>
        <v>4</v>
      </c>
    </row>
    <row r="609" spans="1:4" x14ac:dyDescent="0.25">
      <c r="A609" s="2">
        <v>43243</v>
      </c>
      <c r="B609" s="2">
        <v>43247</v>
      </c>
      <c r="C609" s="1" t="s">
        <v>45</v>
      </c>
      <c r="D609">
        <f t="shared" si="9"/>
        <v>4</v>
      </c>
    </row>
    <row r="610" spans="1:4" x14ac:dyDescent="0.25">
      <c r="A610" s="2">
        <v>43243</v>
      </c>
      <c r="B610" s="2">
        <v>43247</v>
      </c>
      <c r="C610" s="1" t="s">
        <v>45</v>
      </c>
      <c r="D610">
        <f t="shared" si="9"/>
        <v>4</v>
      </c>
    </row>
    <row r="611" spans="1:4" x14ac:dyDescent="0.25">
      <c r="A611" s="2">
        <v>43243</v>
      </c>
      <c r="B611" s="2">
        <v>43247</v>
      </c>
      <c r="C611" s="1" t="s">
        <v>45</v>
      </c>
      <c r="D611">
        <f t="shared" si="9"/>
        <v>4</v>
      </c>
    </row>
    <row r="612" spans="1:4" x14ac:dyDescent="0.25">
      <c r="A612" s="2">
        <v>43949</v>
      </c>
      <c r="B612" s="2">
        <v>43952</v>
      </c>
      <c r="C612" s="1" t="s">
        <v>169</v>
      </c>
      <c r="D612">
        <f t="shared" si="9"/>
        <v>3</v>
      </c>
    </row>
    <row r="613" spans="1:4" x14ac:dyDescent="0.25">
      <c r="A613" s="2">
        <v>43949</v>
      </c>
      <c r="B613" s="2">
        <v>43952</v>
      </c>
      <c r="C613" s="1" t="s">
        <v>169</v>
      </c>
      <c r="D613">
        <f t="shared" si="9"/>
        <v>3</v>
      </c>
    </row>
    <row r="614" spans="1:4" x14ac:dyDescent="0.25">
      <c r="A614" s="2">
        <v>44085</v>
      </c>
      <c r="B614" s="2">
        <v>44087</v>
      </c>
      <c r="C614" s="1" t="s">
        <v>20</v>
      </c>
      <c r="D614">
        <f t="shared" si="9"/>
        <v>2</v>
      </c>
    </row>
    <row r="615" spans="1:4" x14ac:dyDescent="0.25">
      <c r="A615" s="2">
        <v>44085</v>
      </c>
      <c r="B615" s="2">
        <v>44087</v>
      </c>
      <c r="C615" s="1" t="s">
        <v>20</v>
      </c>
      <c r="D615">
        <f t="shared" si="9"/>
        <v>2</v>
      </c>
    </row>
    <row r="616" spans="1:4" x14ac:dyDescent="0.25">
      <c r="A616" s="2">
        <v>44514</v>
      </c>
      <c r="B616" s="2">
        <v>44517</v>
      </c>
      <c r="C616" s="1" t="s">
        <v>20</v>
      </c>
      <c r="D616">
        <f t="shared" si="9"/>
        <v>3</v>
      </c>
    </row>
    <row r="617" spans="1:4" x14ac:dyDescent="0.25">
      <c r="A617" s="2">
        <v>44514</v>
      </c>
      <c r="B617" s="2">
        <v>44517</v>
      </c>
      <c r="C617" s="1" t="s">
        <v>20</v>
      </c>
      <c r="D617">
        <f t="shared" si="9"/>
        <v>3</v>
      </c>
    </row>
    <row r="618" spans="1:4" x14ac:dyDescent="0.25">
      <c r="A618" s="2">
        <v>44426</v>
      </c>
      <c r="B618" s="2">
        <v>44431</v>
      </c>
      <c r="C618" s="1" t="s">
        <v>20</v>
      </c>
      <c r="D618">
        <f t="shared" si="9"/>
        <v>5</v>
      </c>
    </row>
    <row r="619" spans="1:4" x14ac:dyDescent="0.25">
      <c r="A619" s="2">
        <v>44426</v>
      </c>
      <c r="B619" s="2">
        <v>44431</v>
      </c>
      <c r="C619" s="1" t="s">
        <v>20</v>
      </c>
      <c r="D619">
        <f t="shared" si="9"/>
        <v>5</v>
      </c>
    </row>
    <row r="620" spans="1:4" x14ac:dyDescent="0.25">
      <c r="A620" s="2">
        <v>44426</v>
      </c>
      <c r="B620" s="2">
        <v>44431</v>
      </c>
      <c r="C620" s="1" t="s">
        <v>20</v>
      </c>
      <c r="D620">
        <f t="shared" si="9"/>
        <v>5</v>
      </c>
    </row>
    <row r="621" spans="1:4" x14ac:dyDescent="0.25">
      <c r="A621" s="2">
        <v>44426</v>
      </c>
      <c r="B621" s="2">
        <v>44431</v>
      </c>
      <c r="C621" s="1" t="s">
        <v>20</v>
      </c>
      <c r="D621">
        <f t="shared" si="9"/>
        <v>5</v>
      </c>
    </row>
    <row r="622" spans="1:4" x14ac:dyDescent="0.25">
      <c r="A622" s="2">
        <v>44426</v>
      </c>
      <c r="B622" s="2">
        <v>44431</v>
      </c>
      <c r="C622" s="1" t="s">
        <v>20</v>
      </c>
      <c r="D622">
        <f t="shared" si="9"/>
        <v>5</v>
      </c>
    </row>
    <row r="623" spans="1:4" x14ac:dyDescent="0.25">
      <c r="A623" s="2">
        <v>43460</v>
      </c>
      <c r="B623" s="2">
        <v>43465</v>
      </c>
      <c r="C623" s="1" t="s">
        <v>45</v>
      </c>
      <c r="D623">
        <f t="shared" si="9"/>
        <v>5</v>
      </c>
    </row>
    <row r="624" spans="1:4" x14ac:dyDescent="0.25">
      <c r="A624" s="2">
        <v>43798</v>
      </c>
      <c r="B624" s="2">
        <v>43802</v>
      </c>
      <c r="C624" s="1" t="s">
        <v>45</v>
      </c>
      <c r="D624">
        <f t="shared" si="9"/>
        <v>4</v>
      </c>
    </row>
    <row r="625" spans="1:4" x14ac:dyDescent="0.25">
      <c r="A625" s="2">
        <v>43798</v>
      </c>
      <c r="B625" s="2">
        <v>43802</v>
      </c>
      <c r="C625" s="1" t="s">
        <v>45</v>
      </c>
      <c r="D625">
        <f t="shared" si="9"/>
        <v>4</v>
      </c>
    </row>
    <row r="626" spans="1:4" x14ac:dyDescent="0.25">
      <c r="A626" s="2">
        <v>43798</v>
      </c>
      <c r="B626" s="2">
        <v>43802</v>
      </c>
      <c r="C626" s="1" t="s">
        <v>45</v>
      </c>
      <c r="D626">
        <f t="shared" si="9"/>
        <v>4</v>
      </c>
    </row>
    <row r="627" spans="1:4" x14ac:dyDescent="0.25">
      <c r="A627" s="2">
        <v>43798</v>
      </c>
      <c r="B627" s="2">
        <v>43802</v>
      </c>
      <c r="C627" s="1" t="s">
        <v>45</v>
      </c>
      <c r="D627">
        <f t="shared" si="9"/>
        <v>4</v>
      </c>
    </row>
    <row r="628" spans="1:4" x14ac:dyDescent="0.25">
      <c r="A628" s="2">
        <v>44454</v>
      </c>
      <c r="B628" s="2">
        <v>44458</v>
      </c>
      <c r="C628" s="1" t="s">
        <v>45</v>
      </c>
      <c r="D628">
        <f t="shared" si="9"/>
        <v>4</v>
      </c>
    </row>
    <row r="629" spans="1:4" x14ac:dyDescent="0.25">
      <c r="A629" s="2">
        <v>44335</v>
      </c>
      <c r="B629" s="2">
        <v>44339</v>
      </c>
      <c r="C629" s="1" t="s">
        <v>45</v>
      </c>
      <c r="D629">
        <f t="shared" si="9"/>
        <v>4</v>
      </c>
    </row>
    <row r="630" spans="1:4" x14ac:dyDescent="0.25">
      <c r="A630" s="2">
        <v>44547</v>
      </c>
      <c r="B630" s="2">
        <v>44551</v>
      </c>
      <c r="C630" s="1" t="s">
        <v>45</v>
      </c>
      <c r="D630">
        <f t="shared" si="9"/>
        <v>4</v>
      </c>
    </row>
    <row r="631" spans="1:4" x14ac:dyDescent="0.25">
      <c r="A631" s="2">
        <v>44547</v>
      </c>
      <c r="B631" s="2">
        <v>44551</v>
      </c>
      <c r="C631" s="1" t="s">
        <v>45</v>
      </c>
      <c r="D631">
        <f t="shared" si="9"/>
        <v>4</v>
      </c>
    </row>
    <row r="632" spans="1:4" x14ac:dyDescent="0.25">
      <c r="A632" s="2">
        <v>44176</v>
      </c>
      <c r="B632" s="2">
        <v>44178</v>
      </c>
      <c r="C632" s="1" t="s">
        <v>20</v>
      </c>
      <c r="D632">
        <f t="shared" si="9"/>
        <v>2</v>
      </c>
    </row>
    <row r="633" spans="1:4" x14ac:dyDescent="0.25">
      <c r="A633" s="2">
        <v>44176</v>
      </c>
      <c r="B633" s="2">
        <v>44178</v>
      </c>
      <c r="C633" s="1" t="s">
        <v>20</v>
      </c>
      <c r="D633">
        <f t="shared" si="9"/>
        <v>2</v>
      </c>
    </row>
    <row r="634" spans="1:4" x14ac:dyDescent="0.25">
      <c r="A634" s="2">
        <v>44176</v>
      </c>
      <c r="B634" s="2">
        <v>44178</v>
      </c>
      <c r="C634" s="1" t="s">
        <v>20</v>
      </c>
      <c r="D634">
        <f t="shared" si="9"/>
        <v>2</v>
      </c>
    </row>
    <row r="635" spans="1:4" x14ac:dyDescent="0.25">
      <c r="A635" s="2">
        <v>44463</v>
      </c>
      <c r="B635" s="2">
        <v>44465</v>
      </c>
      <c r="C635" s="1" t="s">
        <v>20</v>
      </c>
      <c r="D635">
        <f t="shared" si="9"/>
        <v>2</v>
      </c>
    </row>
    <row r="636" spans="1:4" x14ac:dyDescent="0.25">
      <c r="A636" s="2">
        <v>44463</v>
      </c>
      <c r="B636" s="2">
        <v>44465</v>
      </c>
      <c r="C636" s="1" t="s">
        <v>20</v>
      </c>
      <c r="D636">
        <f t="shared" si="9"/>
        <v>2</v>
      </c>
    </row>
    <row r="637" spans="1:4" x14ac:dyDescent="0.25">
      <c r="A637" s="2">
        <v>43742</v>
      </c>
      <c r="B637" s="2">
        <v>43747</v>
      </c>
      <c r="C637" s="1" t="s">
        <v>20</v>
      </c>
      <c r="D637">
        <f t="shared" si="9"/>
        <v>5</v>
      </c>
    </row>
    <row r="638" spans="1:4" x14ac:dyDescent="0.25">
      <c r="A638" s="2">
        <v>44058</v>
      </c>
      <c r="B638" s="2">
        <v>44064</v>
      </c>
      <c r="C638" s="1" t="s">
        <v>45</v>
      </c>
      <c r="D638">
        <f t="shared" si="9"/>
        <v>6</v>
      </c>
    </row>
    <row r="639" spans="1:4" x14ac:dyDescent="0.25">
      <c r="A639" s="2">
        <v>44058</v>
      </c>
      <c r="B639" s="2">
        <v>44064</v>
      </c>
      <c r="C639" s="1" t="s">
        <v>45</v>
      </c>
      <c r="D639">
        <f t="shared" si="9"/>
        <v>6</v>
      </c>
    </row>
    <row r="640" spans="1:4" x14ac:dyDescent="0.25">
      <c r="A640" s="2">
        <v>43971</v>
      </c>
      <c r="B640" s="2">
        <v>43976</v>
      </c>
      <c r="C640" s="1" t="s">
        <v>45</v>
      </c>
      <c r="D640">
        <f t="shared" si="9"/>
        <v>5</v>
      </c>
    </row>
    <row r="641" spans="1:4" x14ac:dyDescent="0.25">
      <c r="A641" s="2">
        <v>43971</v>
      </c>
      <c r="B641" s="2">
        <v>43976</v>
      </c>
      <c r="C641" s="1" t="s">
        <v>45</v>
      </c>
      <c r="D641">
        <f t="shared" si="9"/>
        <v>5</v>
      </c>
    </row>
    <row r="642" spans="1:4" x14ac:dyDescent="0.25">
      <c r="A642" s="2">
        <v>44183</v>
      </c>
      <c r="B642" s="2">
        <v>44187</v>
      </c>
      <c r="C642" s="1" t="s">
        <v>45</v>
      </c>
      <c r="D642">
        <f t="shared" si="9"/>
        <v>4</v>
      </c>
    </row>
    <row r="643" spans="1:4" x14ac:dyDescent="0.25">
      <c r="A643" s="2">
        <v>44407</v>
      </c>
      <c r="B643" s="2">
        <v>44411</v>
      </c>
      <c r="C643" s="1" t="s">
        <v>20</v>
      </c>
      <c r="D643">
        <f t="shared" ref="D643:D706" si="10">B643-A643</f>
        <v>4</v>
      </c>
    </row>
    <row r="644" spans="1:4" x14ac:dyDescent="0.25">
      <c r="A644" s="2">
        <v>44407</v>
      </c>
      <c r="B644" s="2">
        <v>44411</v>
      </c>
      <c r="C644" s="1" t="s">
        <v>20</v>
      </c>
      <c r="D644">
        <f t="shared" si="10"/>
        <v>4</v>
      </c>
    </row>
    <row r="645" spans="1:4" x14ac:dyDescent="0.25">
      <c r="A645" s="2">
        <v>44357</v>
      </c>
      <c r="B645" s="2">
        <v>44362</v>
      </c>
      <c r="C645" s="1" t="s">
        <v>45</v>
      </c>
      <c r="D645">
        <f t="shared" si="10"/>
        <v>5</v>
      </c>
    </row>
    <row r="646" spans="1:4" x14ac:dyDescent="0.25">
      <c r="A646" s="2">
        <v>44398</v>
      </c>
      <c r="B646" s="2">
        <v>44402</v>
      </c>
      <c r="C646" s="1" t="s">
        <v>45</v>
      </c>
      <c r="D646">
        <f t="shared" si="10"/>
        <v>4</v>
      </c>
    </row>
    <row r="647" spans="1:4" x14ac:dyDescent="0.25">
      <c r="A647" s="2">
        <v>44560</v>
      </c>
      <c r="B647" s="2">
        <v>44566</v>
      </c>
      <c r="C647" s="1" t="s">
        <v>45</v>
      </c>
      <c r="D647">
        <f t="shared" si="10"/>
        <v>6</v>
      </c>
    </row>
    <row r="648" spans="1:4" x14ac:dyDescent="0.25">
      <c r="A648" s="2">
        <v>43922</v>
      </c>
      <c r="B648" s="2">
        <v>43929</v>
      </c>
      <c r="C648" s="1" t="s">
        <v>45</v>
      </c>
      <c r="D648">
        <f t="shared" si="10"/>
        <v>7</v>
      </c>
    </row>
    <row r="649" spans="1:4" x14ac:dyDescent="0.25">
      <c r="A649" s="2">
        <v>43922</v>
      </c>
      <c r="B649" s="2">
        <v>43929</v>
      </c>
      <c r="C649" s="1" t="s">
        <v>45</v>
      </c>
      <c r="D649">
        <f t="shared" si="10"/>
        <v>7</v>
      </c>
    </row>
    <row r="650" spans="1:4" x14ac:dyDescent="0.25">
      <c r="A650" s="2">
        <v>44176</v>
      </c>
      <c r="B650" s="2">
        <v>44181</v>
      </c>
      <c r="C650" s="1" t="s">
        <v>20</v>
      </c>
      <c r="D650">
        <f t="shared" si="10"/>
        <v>5</v>
      </c>
    </row>
    <row r="651" spans="1:4" x14ac:dyDescent="0.25">
      <c r="A651" s="2">
        <v>44176</v>
      </c>
      <c r="B651" s="2">
        <v>44181</v>
      </c>
      <c r="C651" s="1" t="s">
        <v>20</v>
      </c>
      <c r="D651">
        <f t="shared" si="10"/>
        <v>5</v>
      </c>
    </row>
    <row r="652" spans="1:4" x14ac:dyDescent="0.25">
      <c r="A652" s="2">
        <v>44176</v>
      </c>
      <c r="B652" s="2">
        <v>44181</v>
      </c>
      <c r="C652" s="1" t="s">
        <v>20</v>
      </c>
      <c r="D652">
        <f t="shared" si="10"/>
        <v>5</v>
      </c>
    </row>
    <row r="653" spans="1:4" x14ac:dyDescent="0.25">
      <c r="A653" s="2">
        <v>44127</v>
      </c>
      <c r="B653" s="2">
        <v>44133</v>
      </c>
      <c r="C653" s="1" t="s">
        <v>45</v>
      </c>
      <c r="D653">
        <f t="shared" si="10"/>
        <v>6</v>
      </c>
    </row>
    <row r="654" spans="1:4" x14ac:dyDescent="0.25">
      <c r="A654" s="2">
        <v>44366</v>
      </c>
      <c r="B654" s="2">
        <v>44370</v>
      </c>
      <c r="C654" s="1" t="s">
        <v>45</v>
      </c>
      <c r="D654">
        <f t="shared" si="10"/>
        <v>4</v>
      </c>
    </row>
    <row r="655" spans="1:4" x14ac:dyDescent="0.25">
      <c r="A655" s="2">
        <v>44366</v>
      </c>
      <c r="B655" s="2">
        <v>44370</v>
      </c>
      <c r="C655" s="1" t="s">
        <v>45</v>
      </c>
      <c r="D655">
        <f t="shared" si="10"/>
        <v>4</v>
      </c>
    </row>
    <row r="656" spans="1:4" x14ac:dyDescent="0.25">
      <c r="A656" s="2">
        <v>44065</v>
      </c>
      <c r="B656" s="2">
        <v>44071</v>
      </c>
      <c r="C656" s="1" t="s">
        <v>45</v>
      </c>
      <c r="D656">
        <f t="shared" si="10"/>
        <v>6</v>
      </c>
    </row>
    <row r="657" spans="1:4" x14ac:dyDescent="0.25">
      <c r="A657" s="2">
        <v>44065</v>
      </c>
      <c r="B657" s="2">
        <v>44071</v>
      </c>
      <c r="C657" s="1" t="s">
        <v>45</v>
      </c>
      <c r="D657">
        <f t="shared" si="10"/>
        <v>6</v>
      </c>
    </row>
    <row r="658" spans="1:4" x14ac:dyDescent="0.25">
      <c r="A658" s="2">
        <v>44065</v>
      </c>
      <c r="B658" s="2">
        <v>44071</v>
      </c>
      <c r="C658" s="1" t="s">
        <v>45</v>
      </c>
      <c r="D658">
        <f t="shared" si="10"/>
        <v>6</v>
      </c>
    </row>
    <row r="659" spans="1:4" x14ac:dyDescent="0.25">
      <c r="A659" s="2">
        <v>44093</v>
      </c>
      <c r="B659" s="2">
        <v>44093</v>
      </c>
      <c r="C659" s="1" t="s">
        <v>1125</v>
      </c>
      <c r="D659">
        <f t="shared" si="10"/>
        <v>0</v>
      </c>
    </row>
    <row r="660" spans="1:4" x14ac:dyDescent="0.25">
      <c r="A660" s="2">
        <v>44093</v>
      </c>
      <c r="B660" s="2">
        <v>44093</v>
      </c>
      <c r="C660" s="1" t="s">
        <v>1125</v>
      </c>
      <c r="D660">
        <f t="shared" si="10"/>
        <v>0</v>
      </c>
    </row>
    <row r="661" spans="1:4" x14ac:dyDescent="0.25">
      <c r="A661" s="2">
        <v>43701</v>
      </c>
      <c r="B661" s="2">
        <v>43705</v>
      </c>
      <c r="C661" s="1" t="s">
        <v>45</v>
      </c>
      <c r="D661">
        <f t="shared" si="10"/>
        <v>4</v>
      </c>
    </row>
    <row r="662" spans="1:4" x14ac:dyDescent="0.25">
      <c r="A662" s="2">
        <v>43701</v>
      </c>
      <c r="B662" s="2">
        <v>43705</v>
      </c>
      <c r="C662" s="1" t="s">
        <v>45</v>
      </c>
      <c r="D662">
        <f t="shared" si="10"/>
        <v>4</v>
      </c>
    </row>
    <row r="663" spans="1:4" x14ac:dyDescent="0.25">
      <c r="A663" s="2">
        <v>43701</v>
      </c>
      <c r="B663" s="2">
        <v>43705</v>
      </c>
      <c r="C663" s="1" t="s">
        <v>45</v>
      </c>
      <c r="D663">
        <f t="shared" si="10"/>
        <v>4</v>
      </c>
    </row>
    <row r="664" spans="1:4" x14ac:dyDescent="0.25">
      <c r="A664" s="2">
        <v>43701</v>
      </c>
      <c r="B664" s="2">
        <v>43705</v>
      </c>
      <c r="C664" s="1" t="s">
        <v>45</v>
      </c>
      <c r="D664">
        <f t="shared" si="10"/>
        <v>4</v>
      </c>
    </row>
    <row r="665" spans="1:4" x14ac:dyDescent="0.25">
      <c r="A665" s="2">
        <v>43916</v>
      </c>
      <c r="B665" s="2">
        <v>43920</v>
      </c>
      <c r="C665" s="1" t="s">
        <v>45</v>
      </c>
      <c r="D665">
        <f t="shared" si="10"/>
        <v>4</v>
      </c>
    </row>
    <row r="666" spans="1:4" x14ac:dyDescent="0.25">
      <c r="A666" s="2">
        <v>44139</v>
      </c>
      <c r="B666" s="2">
        <v>44139</v>
      </c>
      <c r="C666" s="1" t="s">
        <v>1125</v>
      </c>
      <c r="D666">
        <f t="shared" si="10"/>
        <v>0</v>
      </c>
    </row>
    <row r="667" spans="1:4" x14ac:dyDescent="0.25">
      <c r="A667" s="2">
        <v>44355</v>
      </c>
      <c r="B667" s="2">
        <v>44357</v>
      </c>
      <c r="C667" s="1" t="s">
        <v>20</v>
      </c>
      <c r="D667">
        <f t="shared" si="10"/>
        <v>2</v>
      </c>
    </row>
    <row r="668" spans="1:4" x14ac:dyDescent="0.25">
      <c r="A668" s="2">
        <v>44355</v>
      </c>
      <c r="B668" s="2">
        <v>44357</v>
      </c>
      <c r="C668" s="1" t="s">
        <v>20</v>
      </c>
      <c r="D668">
        <f t="shared" si="10"/>
        <v>2</v>
      </c>
    </row>
    <row r="669" spans="1:4" x14ac:dyDescent="0.25">
      <c r="A669" s="2">
        <v>44355</v>
      </c>
      <c r="B669" s="2">
        <v>44357</v>
      </c>
      <c r="C669" s="1" t="s">
        <v>20</v>
      </c>
      <c r="D669">
        <f t="shared" si="10"/>
        <v>2</v>
      </c>
    </row>
    <row r="670" spans="1:4" x14ac:dyDescent="0.25">
      <c r="A670" s="2">
        <v>43458</v>
      </c>
      <c r="B670" s="2">
        <v>43460</v>
      </c>
      <c r="C670" s="1" t="s">
        <v>169</v>
      </c>
      <c r="D670">
        <f t="shared" si="10"/>
        <v>2</v>
      </c>
    </row>
    <row r="671" spans="1:4" x14ac:dyDescent="0.25">
      <c r="A671" s="2">
        <v>44356</v>
      </c>
      <c r="B671" s="2">
        <v>44360</v>
      </c>
      <c r="C671" s="1" t="s">
        <v>45</v>
      </c>
      <c r="D671">
        <f t="shared" si="10"/>
        <v>4</v>
      </c>
    </row>
    <row r="672" spans="1:4" x14ac:dyDescent="0.25">
      <c r="A672" s="2">
        <v>44356</v>
      </c>
      <c r="B672" s="2">
        <v>44360</v>
      </c>
      <c r="C672" s="1" t="s">
        <v>45</v>
      </c>
      <c r="D672">
        <f t="shared" si="10"/>
        <v>4</v>
      </c>
    </row>
    <row r="673" spans="1:4" x14ac:dyDescent="0.25">
      <c r="A673" s="2">
        <v>44356</v>
      </c>
      <c r="B673" s="2">
        <v>44360</v>
      </c>
      <c r="C673" s="1" t="s">
        <v>45</v>
      </c>
      <c r="D673">
        <f t="shared" si="10"/>
        <v>4</v>
      </c>
    </row>
    <row r="674" spans="1:4" x14ac:dyDescent="0.25">
      <c r="A674" s="2">
        <v>44362</v>
      </c>
      <c r="B674" s="2">
        <v>44369</v>
      </c>
      <c r="C674" s="1" t="s">
        <v>45</v>
      </c>
      <c r="D674">
        <f t="shared" si="10"/>
        <v>7</v>
      </c>
    </row>
    <row r="675" spans="1:4" x14ac:dyDescent="0.25">
      <c r="A675" s="2">
        <v>44535</v>
      </c>
      <c r="B675" s="2">
        <v>44538</v>
      </c>
      <c r="C675" s="1" t="s">
        <v>169</v>
      </c>
      <c r="D675">
        <f t="shared" si="10"/>
        <v>3</v>
      </c>
    </row>
    <row r="676" spans="1:4" x14ac:dyDescent="0.25">
      <c r="A676" s="2">
        <v>44535</v>
      </c>
      <c r="B676" s="2">
        <v>44538</v>
      </c>
      <c r="C676" s="1" t="s">
        <v>169</v>
      </c>
      <c r="D676">
        <f t="shared" si="10"/>
        <v>3</v>
      </c>
    </row>
    <row r="677" spans="1:4" x14ac:dyDescent="0.25">
      <c r="A677" s="2">
        <v>44535</v>
      </c>
      <c r="B677" s="2">
        <v>44538</v>
      </c>
      <c r="C677" s="1" t="s">
        <v>169</v>
      </c>
      <c r="D677">
        <f t="shared" si="10"/>
        <v>3</v>
      </c>
    </row>
    <row r="678" spans="1:4" x14ac:dyDescent="0.25">
      <c r="A678" s="2">
        <v>44273</v>
      </c>
      <c r="B678" s="2">
        <v>44278</v>
      </c>
      <c r="C678" s="1" t="s">
        <v>45</v>
      </c>
      <c r="D678">
        <f t="shared" si="10"/>
        <v>5</v>
      </c>
    </row>
    <row r="679" spans="1:4" x14ac:dyDescent="0.25">
      <c r="A679" s="2">
        <v>44273</v>
      </c>
      <c r="B679" s="2">
        <v>44278</v>
      </c>
      <c r="C679" s="1" t="s">
        <v>45</v>
      </c>
      <c r="D679">
        <f t="shared" si="10"/>
        <v>5</v>
      </c>
    </row>
    <row r="680" spans="1:4" x14ac:dyDescent="0.25">
      <c r="A680" s="2">
        <v>44273</v>
      </c>
      <c r="B680" s="2">
        <v>44278</v>
      </c>
      <c r="C680" s="1" t="s">
        <v>45</v>
      </c>
      <c r="D680">
        <f t="shared" si="10"/>
        <v>5</v>
      </c>
    </row>
    <row r="681" spans="1:4" x14ac:dyDescent="0.25">
      <c r="A681" s="2">
        <v>44273</v>
      </c>
      <c r="B681" s="2">
        <v>44278</v>
      </c>
      <c r="C681" s="1" t="s">
        <v>45</v>
      </c>
      <c r="D681">
        <f t="shared" si="10"/>
        <v>5</v>
      </c>
    </row>
    <row r="682" spans="1:4" x14ac:dyDescent="0.25">
      <c r="A682" s="2">
        <v>44154</v>
      </c>
      <c r="B682" s="2">
        <v>44159</v>
      </c>
      <c r="C682" s="1" t="s">
        <v>45</v>
      </c>
      <c r="D682">
        <f t="shared" si="10"/>
        <v>5</v>
      </c>
    </row>
    <row r="683" spans="1:4" x14ac:dyDescent="0.25">
      <c r="A683" s="2">
        <v>44154</v>
      </c>
      <c r="B683" s="2">
        <v>44159</v>
      </c>
      <c r="C683" s="1" t="s">
        <v>45</v>
      </c>
      <c r="D683">
        <f t="shared" si="10"/>
        <v>5</v>
      </c>
    </row>
    <row r="684" spans="1:4" x14ac:dyDescent="0.25">
      <c r="A684" s="2">
        <v>44154</v>
      </c>
      <c r="B684" s="2">
        <v>44159</v>
      </c>
      <c r="C684" s="1" t="s">
        <v>45</v>
      </c>
      <c r="D684">
        <f t="shared" si="10"/>
        <v>5</v>
      </c>
    </row>
    <row r="685" spans="1:4" x14ac:dyDescent="0.25">
      <c r="A685" s="2">
        <v>44504</v>
      </c>
      <c r="B685" s="2">
        <v>44504</v>
      </c>
      <c r="C685" s="1" t="s">
        <v>1125</v>
      </c>
      <c r="D685">
        <f t="shared" si="10"/>
        <v>0</v>
      </c>
    </row>
    <row r="686" spans="1:4" x14ac:dyDescent="0.25">
      <c r="A686" s="2">
        <v>44504</v>
      </c>
      <c r="B686" s="2">
        <v>44504</v>
      </c>
      <c r="C686" s="1" t="s">
        <v>1125</v>
      </c>
      <c r="D686">
        <f t="shared" si="10"/>
        <v>0</v>
      </c>
    </row>
    <row r="687" spans="1:4" x14ac:dyDescent="0.25">
      <c r="A687" s="2">
        <v>43286</v>
      </c>
      <c r="B687" s="2">
        <v>43289</v>
      </c>
      <c r="C687" s="1" t="s">
        <v>169</v>
      </c>
      <c r="D687">
        <f t="shared" si="10"/>
        <v>3</v>
      </c>
    </row>
    <row r="688" spans="1:4" x14ac:dyDescent="0.25">
      <c r="A688" s="2">
        <v>43286</v>
      </c>
      <c r="B688" s="2">
        <v>43289</v>
      </c>
      <c r="C688" s="1" t="s">
        <v>169</v>
      </c>
      <c r="D688">
        <f t="shared" si="10"/>
        <v>3</v>
      </c>
    </row>
    <row r="689" spans="1:4" x14ac:dyDescent="0.25">
      <c r="A689" s="2">
        <v>43286</v>
      </c>
      <c r="B689" s="2">
        <v>43289</v>
      </c>
      <c r="C689" s="1" t="s">
        <v>169</v>
      </c>
      <c r="D689">
        <f t="shared" si="10"/>
        <v>3</v>
      </c>
    </row>
    <row r="690" spans="1:4" x14ac:dyDescent="0.25">
      <c r="A690" s="2">
        <v>44555</v>
      </c>
      <c r="B690" s="2">
        <v>44559</v>
      </c>
      <c r="C690" s="1" t="s">
        <v>45</v>
      </c>
      <c r="D690">
        <f t="shared" si="10"/>
        <v>4</v>
      </c>
    </row>
    <row r="691" spans="1:4" x14ac:dyDescent="0.25">
      <c r="A691" s="2">
        <v>43272</v>
      </c>
      <c r="B691" s="2">
        <v>43274</v>
      </c>
      <c r="C691" s="1" t="s">
        <v>20</v>
      </c>
      <c r="D691">
        <f t="shared" si="10"/>
        <v>2</v>
      </c>
    </row>
    <row r="692" spans="1:4" x14ac:dyDescent="0.25">
      <c r="A692" s="2">
        <v>43272</v>
      </c>
      <c r="B692" s="2">
        <v>43274</v>
      </c>
      <c r="C692" s="1" t="s">
        <v>20</v>
      </c>
      <c r="D692">
        <f t="shared" si="10"/>
        <v>2</v>
      </c>
    </row>
    <row r="693" spans="1:4" x14ac:dyDescent="0.25">
      <c r="A693" s="2">
        <v>43272</v>
      </c>
      <c r="B693" s="2">
        <v>43274</v>
      </c>
      <c r="C693" s="1" t="s">
        <v>20</v>
      </c>
      <c r="D693">
        <f t="shared" si="10"/>
        <v>2</v>
      </c>
    </row>
    <row r="694" spans="1:4" x14ac:dyDescent="0.25">
      <c r="A694" s="2">
        <v>43552</v>
      </c>
      <c r="B694" s="2">
        <v>43557</v>
      </c>
      <c r="C694" s="1" t="s">
        <v>45</v>
      </c>
      <c r="D694">
        <f t="shared" si="10"/>
        <v>5</v>
      </c>
    </row>
    <row r="695" spans="1:4" x14ac:dyDescent="0.25">
      <c r="A695" s="2">
        <v>43552</v>
      </c>
      <c r="B695" s="2">
        <v>43557</v>
      </c>
      <c r="C695" s="1" t="s">
        <v>45</v>
      </c>
      <c r="D695">
        <f t="shared" si="10"/>
        <v>5</v>
      </c>
    </row>
    <row r="696" spans="1:4" x14ac:dyDescent="0.25">
      <c r="A696" s="2">
        <v>43599</v>
      </c>
      <c r="B696" s="2">
        <v>43602</v>
      </c>
      <c r="C696" s="1" t="s">
        <v>169</v>
      </c>
      <c r="D696">
        <f t="shared" si="10"/>
        <v>3</v>
      </c>
    </row>
    <row r="697" spans="1:4" x14ac:dyDescent="0.25">
      <c r="A697" s="2">
        <v>43599</v>
      </c>
      <c r="B697" s="2">
        <v>43602</v>
      </c>
      <c r="C697" s="1" t="s">
        <v>169</v>
      </c>
      <c r="D697">
        <f t="shared" si="10"/>
        <v>3</v>
      </c>
    </row>
    <row r="698" spans="1:4" x14ac:dyDescent="0.25">
      <c r="A698" s="2">
        <v>43599</v>
      </c>
      <c r="B698" s="2">
        <v>43602</v>
      </c>
      <c r="C698" s="1" t="s">
        <v>169</v>
      </c>
      <c r="D698">
        <f t="shared" si="10"/>
        <v>3</v>
      </c>
    </row>
    <row r="699" spans="1:4" x14ac:dyDescent="0.25">
      <c r="A699" s="2">
        <v>43599</v>
      </c>
      <c r="B699" s="2">
        <v>43602</v>
      </c>
      <c r="C699" s="1" t="s">
        <v>169</v>
      </c>
      <c r="D699">
        <f t="shared" si="10"/>
        <v>3</v>
      </c>
    </row>
    <row r="700" spans="1:4" x14ac:dyDescent="0.25">
      <c r="A700" s="2">
        <v>43599</v>
      </c>
      <c r="B700" s="2">
        <v>43602</v>
      </c>
      <c r="C700" s="1" t="s">
        <v>169</v>
      </c>
      <c r="D700">
        <f t="shared" si="10"/>
        <v>3</v>
      </c>
    </row>
    <row r="701" spans="1:4" x14ac:dyDescent="0.25">
      <c r="A701" s="2">
        <v>43599</v>
      </c>
      <c r="B701" s="2">
        <v>43602</v>
      </c>
      <c r="C701" s="1" t="s">
        <v>169</v>
      </c>
      <c r="D701">
        <f t="shared" si="10"/>
        <v>3</v>
      </c>
    </row>
    <row r="702" spans="1:4" x14ac:dyDescent="0.25">
      <c r="A702" s="2">
        <v>43599</v>
      </c>
      <c r="B702" s="2">
        <v>43602</v>
      </c>
      <c r="C702" s="1" t="s">
        <v>169</v>
      </c>
      <c r="D702">
        <f t="shared" si="10"/>
        <v>3</v>
      </c>
    </row>
    <row r="703" spans="1:4" x14ac:dyDescent="0.25">
      <c r="A703" s="2">
        <v>44441</v>
      </c>
      <c r="B703" s="2">
        <v>44447</v>
      </c>
      <c r="C703" s="1" t="s">
        <v>45</v>
      </c>
      <c r="D703">
        <f t="shared" si="10"/>
        <v>6</v>
      </c>
    </row>
    <row r="704" spans="1:4" x14ac:dyDescent="0.25">
      <c r="A704" s="2">
        <v>44139</v>
      </c>
      <c r="B704" s="2">
        <v>44143</v>
      </c>
      <c r="C704" s="1" t="s">
        <v>20</v>
      </c>
      <c r="D704">
        <f t="shared" si="10"/>
        <v>4</v>
      </c>
    </row>
    <row r="705" spans="1:4" x14ac:dyDescent="0.25">
      <c r="A705" s="2">
        <v>43564</v>
      </c>
      <c r="B705" s="2">
        <v>43569</v>
      </c>
      <c r="C705" s="1" t="s">
        <v>45</v>
      </c>
      <c r="D705">
        <f t="shared" si="10"/>
        <v>5</v>
      </c>
    </row>
    <row r="706" spans="1:4" x14ac:dyDescent="0.25">
      <c r="A706" s="2">
        <v>43355</v>
      </c>
      <c r="B706" s="2">
        <v>43360</v>
      </c>
      <c r="C706" s="1" t="s">
        <v>45</v>
      </c>
      <c r="D706">
        <f t="shared" si="10"/>
        <v>5</v>
      </c>
    </row>
    <row r="707" spans="1:4" x14ac:dyDescent="0.25">
      <c r="A707" s="2">
        <v>43355</v>
      </c>
      <c r="B707" s="2">
        <v>43360</v>
      </c>
      <c r="C707" s="1" t="s">
        <v>45</v>
      </c>
      <c r="D707">
        <f t="shared" ref="D707:D770" si="11">B707-A707</f>
        <v>5</v>
      </c>
    </row>
    <row r="708" spans="1:4" x14ac:dyDescent="0.25">
      <c r="A708" s="2">
        <v>43355</v>
      </c>
      <c r="B708" s="2">
        <v>43360</v>
      </c>
      <c r="C708" s="1" t="s">
        <v>45</v>
      </c>
      <c r="D708">
        <f t="shared" si="11"/>
        <v>5</v>
      </c>
    </row>
    <row r="709" spans="1:4" x14ac:dyDescent="0.25">
      <c r="A709" s="2">
        <v>43436</v>
      </c>
      <c r="B709" s="2">
        <v>43438</v>
      </c>
      <c r="C709" s="1" t="s">
        <v>169</v>
      </c>
      <c r="D709">
        <f t="shared" si="11"/>
        <v>2</v>
      </c>
    </row>
    <row r="710" spans="1:4" x14ac:dyDescent="0.25">
      <c r="A710" s="2">
        <v>43436</v>
      </c>
      <c r="B710" s="2">
        <v>43438</v>
      </c>
      <c r="C710" s="1" t="s">
        <v>169</v>
      </c>
      <c r="D710">
        <f t="shared" si="11"/>
        <v>2</v>
      </c>
    </row>
    <row r="711" spans="1:4" x14ac:dyDescent="0.25">
      <c r="A711" s="2">
        <v>43436</v>
      </c>
      <c r="B711" s="2">
        <v>43438</v>
      </c>
      <c r="C711" s="1" t="s">
        <v>169</v>
      </c>
      <c r="D711">
        <f t="shared" si="11"/>
        <v>2</v>
      </c>
    </row>
    <row r="712" spans="1:4" x14ac:dyDescent="0.25">
      <c r="A712" s="2">
        <v>43195</v>
      </c>
      <c r="B712" s="2">
        <v>43197</v>
      </c>
      <c r="C712" s="1" t="s">
        <v>169</v>
      </c>
      <c r="D712">
        <f t="shared" si="11"/>
        <v>2</v>
      </c>
    </row>
    <row r="713" spans="1:4" x14ac:dyDescent="0.25">
      <c r="A713" s="2">
        <v>44442</v>
      </c>
      <c r="B713" s="2">
        <v>44446</v>
      </c>
      <c r="C713" s="1" t="s">
        <v>45</v>
      </c>
      <c r="D713">
        <f t="shared" si="11"/>
        <v>4</v>
      </c>
    </row>
    <row r="714" spans="1:4" x14ac:dyDescent="0.25">
      <c r="A714" s="2">
        <v>44335</v>
      </c>
      <c r="B714" s="2">
        <v>44340</v>
      </c>
      <c r="C714" s="1" t="s">
        <v>45</v>
      </c>
      <c r="D714">
        <f t="shared" si="11"/>
        <v>5</v>
      </c>
    </row>
    <row r="715" spans="1:4" x14ac:dyDescent="0.25">
      <c r="A715" s="2">
        <v>44335</v>
      </c>
      <c r="B715" s="2">
        <v>44340</v>
      </c>
      <c r="C715" s="1" t="s">
        <v>45</v>
      </c>
      <c r="D715">
        <f t="shared" si="11"/>
        <v>5</v>
      </c>
    </row>
    <row r="716" spans="1:4" x14ac:dyDescent="0.25">
      <c r="A716" s="2">
        <v>44335</v>
      </c>
      <c r="B716" s="2">
        <v>44340</v>
      </c>
      <c r="C716" s="1" t="s">
        <v>45</v>
      </c>
      <c r="D716">
        <f t="shared" si="11"/>
        <v>5</v>
      </c>
    </row>
    <row r="717" spans="1:4" x14ac:dyDescent="0.25">
      <c r="A717" s="2">
        <v>43282</v>
      </c>
      <c r="B717" s="2">
        <v>43287</v>
      </c>
      <c r="C717" s="1" t="s">
        <v>20</v>
      </c>
      <c r="D717">
        <f t="shared" si="11"/>
        <v>5</v>
      </c>
    </row>
    <row r="718" spans="1:4" x14ac:dyDescent="0.25">
      <c r="A718" s="2">
        <v>43111</v>
      </c>
      <c r="B718" s="2">
        <v>43114</v>
      </c>
      <c r="C718" s="1" t="s">
        <v>169</v>
      </c>
      <c r="D718">
        <f t="shared" si="11"/>
        <v>3</v>
      </c>
    </row>
    <row r="719" spans="1:4" x14ac:dyDescent="0.25">
      <c r="A719" s="2">
        <v>44463</v>
      </c>
      <c r="B719" s="2">
        <v>44468</v>
      </c>
      <c r="C719" s="1" t="s">
        <v>45</v>
      </c>
      <c r="D719">
        <f t="shared" si="11"/>
        <v>5</v>
      </c>
    </row>
    <row r="720" spans="1:4" x14ac:dyDescent="0.25">
      <c r="A720" s="2">
        <v>43253</v>
      </c>
      <c r="B720" s="2">
        <v>43258</v>
      </c>
      <c r="C720" s="1" t="s">
        <v>45</v>
      </c>
      <c r="D720">
        <f t="shared" si="11"/>
        <v>5</v>
      </c>
    </row>
    <row r="721" spans="1:4" x14ac:dyDescent="0.25">
      <c r="A721" s="2">
        <v>43253</v>
      </c>
      <c r="B721" s="2">
        <v>43258</v>
      </c>
      <c r="C721" s="1" t="s">
        <v>45</v>
      </c>
      <c r="D721">
        <f t="shared" si="11"/>
        <v>5</v>
      </c>
    </row>
    <row r="722" spans="1:4" x14ac:dyDescent="0.25">
      <c r="A722" s="2">
        <v>43874</v>
      </c>
      <c r="B722" s="2">
        <v>43879</v>
      </c>
      <c r="C722" s="1" t="s">
        <v>45</v>
      </c>
      <c r="D722">
        <f t="shared" si="11"/>
        <v>5</v>
      </c>
    </row>
    <row r="723" spans="1:4" x14ac:dyDescent="0.25">
      <c r="A723" s="2">
        <v>44180</v>
      </c>
      <c r="B723" s="2">
        <v>44184</v>
      </c>
      <c r="C723" s="1" t="s">
        <v>45</v>
      </c>
      <c r="D723">
        <f t="shared" si="11"/>
        <v>4</v>
      </c>
    </row>
    <row r="724" spans="1:4" x14ac:dyDescent="0.25">
      <c r="A724" s="2">
        <v>44180</v>
      </c>
      <c r="B724" s="2">
        <v>44184</v>
      </c>
      <c r="C724" s="1" t="s">
        <v>45</v>
      </c>
      <c r="D724">
        <f t="shared" si="11"/>
        <v>4</v>
      </c>
    </row>
    <row r="725" spans="1:4" x14ac:dyDescent="0.25">
      <c r="A725" s="2">
        <v>43380</v>
      </c>
      <c r="B725" s="2">
        <v>43386</v>
      </c>
      <c r="C725" s="1" t="s">
        <v>45</v>
      </c>
      <c r="D725">
        <f t="shared" si="11"/>
        <v>6</v>
      </c>
    </row>
    <row r="726" spans="1:4" x14ac:dyDescent="0.25">
      <c r="A726" s="2">
        <v>44019</v>
      </c>
      <c r="B726" s="2">
        <v>44024</v>
      </c>
      <c r="C726" s="1" t="s">
        <v>45</v>
      </c>
      <c r="D726">
        <f t="shared" si="11"/>
        <v>5</v>
      </c>
    </row>
    <row r="727" spans="1:4" x14ac:dyDescent="0.25">
      <c r="A727" s="2">
        <v>44455</v>
      </c>
      <c r="B727" s="2">
        <v>44459</v>
      </c>
      <c r="C727" s="1" t="s">
        <v>45</v>
      </c>
      <c r="D727">
        <f t="shared" si="11"/>
        <v>4</v>
      </c>
    </row>
    <row r="728" spans="1:4" x14ac:dyDescent="0.25">
      <c r="A728" s="2">
        <v>44455</v>
      </c>
      <c r="B728" s="2">
        <v>44459</v>
      </c>
      <c r="C728" s="1" t="s">
        <v>45</v>
      </c>
      <c r="D728">
        <f t="shared" si="11"/>
        <v>4</v>
      </c>
    </row>
    <row r="729" spans="1:4" x14ac:dyDescent="0.25">
      <c r="A729" s="2">
        <v>44168</v>
      </c>
      <c r="B729" s="2">
        <v>44171</v>
      </c>
      <c r="C729" s="1" t="s">
        <v>169</v>
      </c>
      <c r="D729">
        <f t="shared" si="11"/>
        <v>3</v>
      </c>
    </row>
    <row r="730" spans="1:4" x14ac:dyDescent="0.25">
      <c r="A730" s="2">
        <v>44168</v>
      </c>
      <c r="B730" s="2">
        <v>44171</v>
      </c>
      <c r="C730" s="1" t="s">
        <v>169</v>
      </c>
      <c r="D730">
        <f t="shared" si="11"/>
        <v>3</v>
      </c>
    </row>
    <row r="731" spans="1:4" x14ac:dyDescent="0.25">
      <c r="A731" s="2">
        <v>44168</v>
      </c>
      <c r="B731" s="2">
        <v>44171</v>
      </c>
      <c r="C731" s="1" t="s">
        <v>169</v>
      </c>
      <c r="D731">
        <f t="shared" si="11"/>
        <v>3</v>
      </c>
    </row>
    <row r="732" spans="1:4" x14ac:dyDescent="0.25">
      <c r="A732" s="2">
        <v>44168</v>
      </c>
      <c r="B732" s="2">
        <v>44171</v>
      </c>
      <c r="C732" s="1" t="s">
        <v>169</v>
      </c>
      <c r="D732">
        <f t="shared" si="11"/>
        <v>3</v>
      </c>
    </row>
    <row r="733" spans="1:4" x14ac:dyDescent="0.25">
      <c r="A733" s="2">
        <v>44168</v>
      </c>
      <c r="B733" s="2">
        <v>44171</v>
      </c>
      <c r="C733" s="1" t="s">
        <v>169</v>
      </c>
      <c r="D733">
        <f t="shared" si="11"/>
        <v>3</v>
      </c>
    </row>
    <row r="734" spans="1:4" x14ac:dyDescent="0.25">
      <c r="A734" s="2">
        <v>44217</v>
      </c>
      <c r="B734" s="2">
        <v>44221</v>
      </c>
      <c r="C734" s="1" t="s">
        <v>45</v>
      </c>
      <c r="D734">
        <f t="shared" si="11"/>
        <v>4</v>
      </c>
    </row>
    <row r="735" spans="1:4" x14ac:dyDescent="0.25">
      <c r="A735" s="2">
        <v>44217</v>
      </c>
      <c r="B735" s="2">
        <v>44221</v>
      </c>
      <c r="C735" s="1" t="s">
        <v>45</v>
      </c>
      <c r="D735">
        <f t="shared" si="11"/>
        <v>4</v>
      </c>
    </row>
    <row r="736" spans="1:4" x14ac:dyDescent="0.25">
      <c r="A736" s="2">
        <v>44217</v>
      </c>
      <c r="B736" s="2">
        <v>44221</v>
      </c>
      <c r="C736" s="1" t="s">
        <v>45</v>
      </c>
      <c r="D736">
        <f t="shared" si="11"/>
        <v>4</v>
      </c>
    </row>
    <row r="737" spans="1:4" x14ac:dyDescent="0.25">
      <c r="A737" s="2">
        <v>44217</v>
      </c>
      <c r="B737" s="2">
        <v>44221</v>
      </c>
      <c r="C737" s="1" t="s">
        <v>45</v>
      </c>
      <c r="D737">
        <f t="shared" si="11"/>
        <v>4</v>
      </c>
    </row>
    <row r="738" spans="1:4" x14ac:dyDescent="0.25">
      <c r="A738" s="2">
        <v>44217</v>
      </c>
      <c r="B738" s="2">
        <v>44221</v>
      </c>
      <c r="C738" s="1" t="s">
        <v>45</v>
      </c>
      <c r="D738">
        <f t="shared" si="11"/>
        <v>4</v>
      </c>
    </row>
    <row r="739" spans="1:4" x14ac:dyDescent="0.25">
      <c r="A739" s="2">
        <v>44217</v>
      </c>
      <c r="B739" s="2">
        <v>44221</v>
      </c>
      <c r="C739" s="1" t="s">
        <v>45</v>
      </c>
      <c r="D739">
        <f t="shared" si="11"/>
        <v>4</v>
      </c>
    </row>
    <row r="740" spans="1:4" x14ac:dyDescent="0.25">
      <c r="A740" s="2">
        <v>43351</v>
      </c>
      <c r="B740" s="2">
        <v>43355</v>
      </c>
      <c r="C740" s="1" t="s">
        <v>45</v>
      </c>
      <c r="D740">
        <f t="shared" si="11"/>
        <v>4</v>
      </c>
    </row>
    <row r="741" spans="1:4" x14ac:dyDescent="0.25">
      <c r="A741" s="2">
        <v>43104</v>
      </c>
      <c r="B741" s="2">
        <v>43108</v>
      </c>
      <c r="C741" s="1" t="s">
        <v>45</v>
      </c>
      <c r="D741">
        <f t="shared" si="11"/>
        <v>4</v>
      </c>
    </row>
    <row r="742" spans="1:4" x14ac:dyDescent="0.25">
      <c r="A742" s="2">
        <v>43104</v>
      </c>
      <c r="B742" s="2">
        <v>43108</v>
      </c>
      <c r="C742" s="1" t="s">
        <v>45</v>
      </c>
      <c r="D742">
        <f t="shared" si="11"/>
        <v>4</v>
      </c>
    </row>
    <row r="743" spans="1:4" x14ac:dyDescent="0.25">
      <c r="A743" s="2">
        <v>43104</v>
      </c>
      <c r="B743" s="2">
        <v>43108</v>
      </c>
      <c r="C743" s="1" t="s">
        <v>45</v>
      </c>
      <c r="D743">
        <f t="shared" si="11"/>
        <v>4</v>
      </c>
    </row>
    <row r="744" spans="1:4" x14ac:dyDescent="0.25">
      <c r="A744" s="2">
        <v>44070</v>
      </c>
      <c r="B744" s="2">
        <v>44075</v>
      </c>
      <c r="C744" s="1" t="s">
        <v>45</v>
      </c>
      <c r="D744">
        <f t="shared" si="11"/>
        <v>5</v>
      </c>
    </row>
    <row r="745" spans="1:4" x14ac:dyDescent="0.25">
      <c r="A745" s="2">
        <v>44070</v>
      </c>
      <c r="B745" s="2">
        <v>44075</v>
      </c>
      <c r="C745" s="1" t="s">
        <v>45</v>
      </c>
      <c r="D745">
        <f t="shared" si="11"/>
        <v>5</v>
      </c>
    </row>
    <row r="746" spans="1:4" x14ac:dyDescent="0.25">
      <c r="A746" s="2">
        <v>44070</v>
      </c>
      <c r="B746" s="2">
        <v>44075</v>
      </c>
      <c r="C746" s="1" t="s">
        <v>45</v>
      </c>
      <c r="D746">
        <f t="shared" si="11"/>
        <v>5</v>
      </c>
    </row>
    <row r="747" spans="1:4" x14ac:dyDescent="0.25">
      <c r="A747" s="2">
        <v>44070</v>
      </c>
      <c r="B747" s="2">
        <v>44075</v>
      </c>
      <c r="C747" s="1" t="s">
        <v>45</v>
      </c>
      <c r="D747">
        <f t="shared" si="11"/>
        <v>5</v>
      </c>
    </row>
    <row r="748" spans="1:4" x14ac:dyDescent="0.25">
      <c r="A748" s="2">
        <v>43247</v>
      </c>
      <c r="B748" s="2">
        <v>43247</v>
      </c>
      <c r="C748" s="1" t="s">
        <v>1125</v>
      </c>
      <c r="D748">
        <f t="shared" si="11"/>
        <v>0</v>
      </c>
    </row>
    <row r="749" spans="1:4" x14ac:dyDescent="0.25">
      <c r="A749" s="2">
        <v>43247</v>
      </c>
      <c r="B749" s="2">
        <v>43247</v>
      </c>
      <c r="C749" s="1" t="s">
        <v>1125</v>
      </c>
      <c r="D749">
        <f t="shared" si="11"/>
        <v>0</v>
      </c>
    </row>
    <row r="750" spans="1:4" x14ac:dyDescent="0.25">
      <c r="A750" s="2">
        <v>43910</v>
      </c>
      <c r="B750" s="2">
        <v>43912</v>
      </c>
      <c r="C750" s="1" t="s">
        <v>20</v>
      </c>
      <c r="D750">
        <f t="shared" si="11"/>
        <v>2</v>
      </c>
    </row>
    <row r="751" spans="1:4" x14ac:dyDescent="0.25">
      <c r="A751" s="2">
        <v>44471</v>
      </c>
      <c r="B751" s="2">
        <v>44475</v>
      </c>
      <c r="C751" s="1" t="s">
        <v>45</v>
      </c>
      <c r="D751">
        <f t="shared" si="11"/>
        <v>4</v>
      </c>
    </row>
    <row r="752" spans="1:4" x14ac:dyDescent="0.25">
      <c r="A752" s="2">
        <v>44471</v>
      </c>
      <c r="B752" s="2">
        <v>44475</v>
      </c>
      <c r="C752" s="1" t="s">
        <v>45</v>
      </c>
      <c r="D752">
        <f t="shared" si="11"/>
        <v>4</v>
      </c>
    </row>
    <row r="753" spans="1:4" x14ac:dyDescent="0.25">
      <c r="A753" s="2">
        <v>44471</v>
      </c>
      <c r="B753" s="2">
        <v>44475</v>
      </c>
      <c r="C753" s="1" t="s">
        <v>45</v>
      </c>
      <c r="D753">
        <f t="shared" si="11"/>
        <v>4</v>
      </c>
    </row>
    <row r="754" spans="1:4" x14ac:dyDescent="0.25">
      <c r="A754" s="2">
        <v>44471</v>
      </c>
      <c r="B754" s="2">
        <v>44475</v>
      </c>
      <c r="C754" s="1" t="s">
        <v>45</v>
      </c>
      <c r="D754">
        <f t="shared" si="11"/>
        <v>4</v>
      </c>
    </row>
    <row r="755" spans="1:4" x14ac:dyDescent="0.25">
      <c r="A755" s="2">
        <v>43928</v>
      </c>
      <c r="B755" s="2">
        <v>43930</v>
      </c>
      <c r="C755" s="1" t="s">
        <v>169</v>
      </c>
      <c r="D755">
        <f t="shared" si="11"/>
        <v>2</v>
      </c>
    </row>
    <row r="756" spans="1:4" x14ac:dyDescent="0.25">
      <c r="A756" s="2">
        <v>43806</v>
      </c>
      <c r="B756" s="2">
        <v>43811</v>
      </c>
      <c r="C756" s="1" t="s">
        <v>45</v>
      </c>
      <c r="D756">
        <f t="shared" si="11"/>
        <v>5</v>
      </c>
    </row>
    <row r="757" spans="1:4" x14ac:dyDescent="0.25">
      <c r="A757" s="2">
        <v>44092</v>
      </c>
      <c r="B757" s="2">
        <v>44096</v>
      </c>
      <c r="C757" s="1" t="s">
        <v>45</v>
      </c>
      <c r="D757">
        <f t="shared" si="11"/>
        <v>4</v>
      </c>
    </row>
    <row r="758" spans="1:4" x14ac:dyDescent="0.25">
      <c r="A758" s="2">
        <v>43463</v>
      </c>
      <c r="B758" s="2">
        <v>43467</v>
      </c>
      <c r="C758" s="1" t="s">
        <v>45</v>
      </c>
      <c r="D758">
        <f t="shared" si="11"/>
        <v>4</v>
      </c>
    </row>
    <row r="759" spans="1:4" x14ac:dyDescent="0.25">
      <c r="A759" s="2">
        <v>43463</v>
      </c>
      <c r="B759" s="2">
        <v>43467</v>
      </c>
      <c r="C759" s="1" t="s">
        <v>45</v>
      </c>
      <c r="D759">
        <f t="shared" si="11"/>
        <v>4</v>
      </c>
    </row>
    <row r="760" spans="1:4" x14ac:dyDescent="0.25">
      <c r="A760" s="2">
        <v>44400</v>
      </c>
      <c r="B760" s="2">
        <v>44405</v>
      </c>
      <c r="C760" s="1" t="s">
        <v>45</v>
      </c>
      <c r="D760">
        <f t="shared" si="11"/>
        <v>5</v>
      </c>
    </row>
    <row r="761" spans="1:4" x14ac:dyDescent="0.25">
      <c r="A761" s="2">
        <v>44457</v>
      </c>
      <c r="B761" s="2">
        <v>44461</v>
      </c>
      <c r="C761" s="1" t="s">
        <v>45</v>
      </c>
      <c r="D761">
        <f t="shared" si="11"/>
        <v>4</v>
      </c>
    </row>
    <row r="762" spans="1:4" x14ac:dyDescent="0.25">
      <c r="A762" s="2">
        <v>43708</v>
      </c>
      <c r="B762" s="2">
        <v>43713</v>
      </c>
      <c r="C762" s="1" t="s">
        <v>45</v>
      </c>
      <c r="D762">
        <f t="shared" si="11"/>
        <v>5</v>
      </c>
    </row>
    <row r="763" spans="1:4" x14ac:dyDescent="0.25">
      <c r="A763" s="2">
        <v>44503</v>
      </c>
      <c r="B763" s="2">
        <v>44507</v>
      </c>
      <c r="C763" s="1" t="s">
        <v>45</v>
      </c>
      <c r="D763">
        <f t="shared" si="11"/>
        <v>4</v>
      </c>
    </row>
    <row r="764" spans="1:4" x14ac:dyDescent="0.25">
      <c r="A764" s="2">
        <v>43504</v>
      </c>
      <c r="B764" s="2">
        <v>43509</v>
      </c>
      <c r="C764" s="1" t="s">
        <v>45</v>
      </c>
      <c r="D764">
        <f t="shared" si="11"/>
        <v>5</v>
      </c>
    </row>
    <row r="765" spans="1:4" x14ac:dyDescent="0.25">
      <c r="A765" s="2">
        <v>43113</v>
      </c>
      <c r="B765" s="2">
        <v>43115</v>
      </c>
      <c r="C765" s="1" t="s">
        <v>20</v>
      </c>
      <c r="D765">
        <f t="shared" si="11"/>
        <v>2</v>
      </c>
    </row>
    <row r="766" spans="1:4" x14ac:dyDescent="0.25">
      <c r="A766" s="2">
        <v>43113</v>
      </c>
      <c r="B766" s="2">
        <v>43115</v>
      </c>
      <c r="C766" s="1" t="s">
        <v>20</v>
      </c>
      <c r="D766">
        <f t="shared" si="11"/>
        <v>2</v>
      </c>
    </row>
    <row r="767" spans="1:4" x14ac:dyDescent="0.25">
      <c r="A767" s="2">
        <v>43113</v>
      </c>
      <c r="B767" s="2">
        <v>43115</v>
      </c>
      <c r="C767" s="1" t="s">
        <v>20</v>
      </c>
      <c r="D767">
        <f t="shared" si="11"/>
        <v>2</v>
      </c>
    </row>
    <row r="768" spans="1:4" x14ac:dyDescent="0.25">
      <c r="A768" s="2">
        <v>43113</v>
      </c>
      <c r="B768" s="2">
        <v>43115</v>
      </c>
      <c r="C768" s="1" t="s">
        <v>20</v>
      </c>
      <c r="D768">
        <f t="shared" si="11"/>
        <v>2</v>
      </c>
    </row>
    <row r="769" spans="1:4" x14ac:dyDescent="0.25">
      <c r="A769" s="2">
        <v>43113</v>
      </c>
      <c r="B769" s="2">
        <v>43115</v>
      </c>
      <c r="C769" s="1" t="s">
        <v>20</v>
      </c>
      <c r="D769">
        <f t="shared" si="11"/>
        <v>2</v>
      </c>
    </row>
    <row r="770" spans="1:4" x14ac:dyDescent="0.25">
      <c r="A770" s="2">
        <v>43234</v>
      </c>
      <c r="B770" s="2">
        <v>43240</v>
      </c>
      <c r="C770" s="1" t="s">
        <v>45</v>
      </c>
      <c r="D770">
        <f t="shared" si="11"/>
        <v>6</v>
      </c>
    </row>
    <row r="771" spans="1:4" x14ac:dyDescent="0.25">
      <c r="A771" s="2">
        <v>43970</v>
      </c>
      <c r="B771" s="2">
        <v>43975</v>
      </c>
      <c r="C771" s="1" t="s">
        <v>45</v>
      </c>
      <c r="D771">
        <f t="shared" ref="D771:D834" si="12">B771-A771</f>
        <v>5</v>
      </c>
    </row>
    <row r="772" spans="1:4" x14ac:dyDescent="0.25">
      <c r="A772" s="2">
        <v>44226</v>
      </c>
      <c r="B772" s="2">
        <v>44232</v>
      </c>
      <c r="C772" s="1" t="s">
        <v>45</v>
      </c>
      <c r="D772">
        <f t="shared" si="12"/>
        <v>6</v>
      </c>
    </row>
    <row r="773" spans="1:4" x14ac:dyDescent="0.25">
      <c r="A773" s="2">
        <v>44226</v>
      </c>
      <c r="B773" s="2">
        <v>44232</v>
      </c>
      <c r="C773" s="1" t="s">
        <v>45</v>
      </c>
      <c r="D773">
        <f t="shared" si="12"/>
        <v>6</v>
      </c>
    </row>
    <row r="774" spans="1:4" x14ac:dyDescent="0.25">
      <c r="A774" s="2">
        <v>44226</v>
      </c>
      <c r="B774" s="2">
        <v>44232</v>
      </c>
      <c r="C774" s="1" t="s">
        <v>45</v>
      </c>
      <c r="D774">
        <f t="shared" si="12"/>
        <v>6</v>
      </c>
    </row>
    <row r="775" spans="1:4" x14ac:dyDescent="0.25">
      <c r="A775" s="2">
        <v>44226</v>
      </c>
      <c r="B775" s="2">
        <v>44232</v>
      </c>
      <c r="C775" s="1" t="s">
        <v>45</v>
      </c>
      <c r="D775">
        <f t="shared" si="12"/>
        <v>6</v>
      </c>
    </row>
    <row r="776" spans="1:4" x14ac:dyDescent="0.25">
      <c r="A776" s="2">
        <v>44226</v>
      </c>
      <c r="B776" s="2">
        <v>44232</v>
      </c>
      <c r="C776" s="1" t="s">
        <v>45</v>
      </c>
      <c r="D776">
        <f t="shared" si="12"/>
        <v>6</v>
      </c>
    </row>
    <row r="777" spans="1:4" x14ac:dyDescent="0.25">
      <c r="A777" s="2">
        <v>44226</v>
      </c>
      <c r="B777" s="2">
        <v>44232</v>
      </c>
      <c r="C777" s="1" t="s">
        <v>45</v>
      </c>
      <c r="D777">
        <f t="shared" si="12"/>
        <v>6</v>
      </c>
    </row>
    <row r="778" spans="1:4" x14ac:dyDescent="0.25">
      <c r="A778" s="2">
        <v>43280</v>
      </c>
      <c r="B778" s="2">
        <v>43287</v>
      </c>
      <c r="C778" s="1" t="s">
        <v>45</v>
      </c>
      <c r="D778">
        <f t="shared" si="12"/>
        <v>7</v>
      </c>
    </row>
    <row r="779" spans="1:4" x14ac:dyDescent="0.25">
      <c r="A779" s="2">
        <v>43698</v>
      </c>
      <c r="B779" s="2">
        <v>43700</v>
      </c>
      <c r="C779" s="1" t="s">
        <v>169</v>
      </c>
      <c r="D779">
        <f t="shared" si="12"/>
        <v>2</v>
      </c>
    </row>
    <row r="780" spans="1:4" x14ac:dyDescent="0.25">
      <c r="A780" s="2">
        <v>43698</v>
      </c>
      <c r="B780" s="2">
        <v>43700</v>
      </c>
      <c r="C780" s="1" t="s">
        <v>169</v>
      </c>
      <c r="D780">
        <f t="shared" si="12"/>
        <v>2</v>
      </c>
    </row>
    <row r="781" spans="1:4" x14ac:dyDescent="0.25">
      <c r="A781" s="2">
        <v>43698</v>
      </c>
      <c r="B781" s="2">
        <v>43700</v>
      </c>
      <c r="C781" s="1" t="s">
        <v>169</v>
      </c>
      <c r="D781">
        <f t="shared" si="12"/>
        <v>2</v>
      </c>
    </row>
    <row r="782" spans="1:4" x14ac:dyDescent="0.25">
      <c r="A782" s="2">
        <v>43698</v>
      </c>
      <c r="B782" s="2">
        <v>43700</v>
      </c>
      <c r="C782" s="1" t="s">
        <v>169</v>
      </c>
      <c r="D782">
        <f t="shared" si="12"/>
        <v>2</v>
      </c>
    </row>
    <row r="783" spans="1:4" x14ac:dyDescent="0.25">
      <c r="A783" s="2">
        <v>43741</v>
      </c>
      <c r="B783" s="2">
        <v>43744</v>
      </c>
      <c r="C783" s="1" t="s">
        <v>20</v>
      </c>
      <c r="D783">
        <f t="shared" si="12"/>
        <v>3</v>
      </c>
    </row>
    <row r="784" spans="1:4" x14ac:dyDescent="0.25">
      <c r="A784" s="2">
        <v>43741</v>
      </c>
      <c r="B784" s="2">
        <v>43744</v>
      </c>
      <c r="C784" s="1" t="s">
        <v>20</v>
      </c>
      <c r="D784">
        <f t="shared" si="12"/>
        <v>3</v>
      </c>
    </row>
    <row r="785" spans="1:4" x14ac:dyDescent="0.25">
      <c r="A785" s="2">
        <v>43741</v>
      </c>
      <c r="B785" s="2">
        <v>43744</v>
      </c>
      <c r="C785" s="1" t="s">
        <v>20</v>
      </c>
      <c r="D785">
        <f t="shared" si="12"/>
        <v>3</v>
      </c>
    </row>
    <row r="786" spans="1:4" x14ac:dyDescent="0.25">
      <c r="A786" s="2">
        <v>43741</v>
      </c>
      <c r="B786" s="2">
        <v>43744</v>
      </c>
      <c r="C786" s="1" t="s">
        <v>20</v>
      </c>
      <c r="D786">
        <f t="shared" si="12"/>
        <v>3</v>
      </c>
    </row>
    <row r="787" spans="1:4" x14ac:dyDescent="0.25">
      <c r="A787" s="2">
        <v>43608</v>
      </c>
      <c r="B787" s="2">
        <v>43613</v>
      </c>
      <c r="C787" s="1" t="s">
        <v>45</v>
      </c>
      <c r="D787">
        <f t="shared" si="12"/>
        <v>5</v>
      </c>
    </row>
    <row r="788" spans="1:4" x14ac:dyDescent="0.25">
      <c r="A788" s="2">
        <v>44272</v>
      </c>
      <c r="B788" s="2">
        <v>44276</v>
      </c>
      <c r="C788" s="1" t="s">
        <v>20</v>
      </c>
      <c r="D788">
        <f t="shared" si="12"/>
        <v>4</v>
      </c>
    </row>
    <row r="789" spans="1:4" x14ac:dyDescent="0.25">
      <c r="A789" s="2">
        <v>43811</v>
      </c>
      <c r="B789" s="2">
        <v>43815</v>
      </c>
      <c r="C789" s="1" t="s">
        <v>45</v>
      </c>
      <c r="D789">
        <f t="shared" si="12"/>
        <v>4</v>
      </c>
    </row>
    <row r="790" spans="1:4" x14ac:dyDescent="0.25">
      <c r="A790" s="2">
        <v>43642</v>
      </c>
      <c r="B790" s="2">
        <v>43646</v>
      </c>
      <c r="C790" s="1" t="s">
        <v>45</v>
      </c>
      <c r="D790">
        <f t="shared" si="12"/>
        <v>4</v>
      </c>
    </row>
    <row r="791" spans="1:4" x14ac:dyDescent="0.25">
      <c r="A791" s="2">
        <v>43642</v>
      </c>
      <c r="B791" s="2">
        <v>43646</v>
      </c>
      <c r="C791" s="1" t="s">
        <v>45</v>
      </c>
      <c r="D791">
        <f t="shared" si="12"/>
        <v>4</v>
      </c>
    </row>
    <row r="792" spans="1:4" x14ac:dyDescent="0.25">
      <c r="A792" s="2">
        <v>43642</v>
      </c>
      <c r="B792" s="2">
        <v>43646</v>
      </c>
      <c r="C792" s="1" t="s">
        <v>45</v>
      </c>
      <c r="D792">
        <f t="shared" si="12"/>
        <v>4</v>
      </c>
    </row>
    <row r="793" spans="1:4" x14ac:dyDescent="0.25">
      <c r="A793" s="2">
        <v>43642</v>
      </c>
      <c r="B793" s="2">
        <v>43646</v>
      </c>
      <c r="C793" s="1" t="s">
        <v>45</v>
      </c>
      <c r="D793">
        <f t="shared" si="12"/>
        <v>4</v>
      </c>
    </row>
    <row r="794" spans="1:4" x14ac:dyDescent="0.25">
      <c r="A794" s="2">
        <v>43971</v>
      </c>
      <c r="B794" s="2">
        <v>43971</v>
      </c>
      <c r="C794" s="1" t="s">
        <v>1125</v>
      </c>
      <c r="D794">
        <f t="shared" si="12"/>
        <v>0</v>
      </c>
    </row>
    <row r="795" spans="1:4" x14ac:dyDescent="0.25">
      <c r="A795" s="2">
        <v>43363</v>
      </c>
      <c r="B795" s="2">
        <v>43369</v>
      </c>
      <c r="C795" s="1" t="s">
        <v>45</v>
      </c>
      <c r="D795">
        <f t="shared" si="12"/>
        <v>6</v>
      </c>
    </row>
    <row r="796" spans="1:4" x14ac:dyDescent="0.25">
      <c r="A796" s="2">
        <v>43363</v>
      </c>
      <c r="B796" s="2">
        <v>43369</v>
      </c>
      <c r="C796" s="1" t="s">
        <v>45</v>
      </c>
      <c r="D796">
        <f t="shared" si="12"/>
        <v>6</v>
      </c>
    </row>
    <row r="797" spans="1:4" x14ac:dyDescent="0.25">
      <c r="A797" s="2">
        <v>44460</v>
      </c>
      <c r="B797" s="2">
        <v>44465</v>
      </c>
      <c r="C797" s="1" t="s">
        <v>45</v>
      </c>
      <c r="D797">
        <f t="shared" si="12"/>
        <v>5</v>
      </c>
    </row>
    <row r="798" spans="1:4" x14ac:dyDescent="0.25">
      <c r="A798" s="2">
        <v>43823</v>
      </c>
      <c r="B798" s="2">
        <v>43825</v>
      </c>
      <c r="C798" s="1" t="s">
        <v>169</v>
      </c>
      <c r="D798">
        <f t="shared" si="12"/>
        <v>2</v>
      </c>
    </row>
    <row r="799" spans="1:4" x14ac:dyDescent="0.25">
      <c r="A799" s="2">
        <v>43823</v>
      </c>
      <c r="B799" s="2">
        <v>43825</v>
      </c>
      <c r="C799" s="1" t="s">
        <v>169</v>
      </c>
      <c r="D799">
        <f t="shared" si="12"/>
        <v>2</v>
      </c>
    </row>
    <row r="800" spans="1:4" x14ac:dyDescent="0.25">
      <c r="A800" s="2">
        <v>43823</v>
      </c>
      <c r="B800" s="2">
        <v>43825</v>
      </c>
      <c r="C800" s="1" t="s">
        <v>169</v>
      </c>
      <c r="D800">
        <f t="shared" si="12"/>
        <v>2</v>
      </c>
    </row>
    <row r="801" spans="1:4" x14ac:dyDescent="0.25">
      <c r="A801" s="2">
        <v>43796</v>
      </c>
      <c r="B801" s="2">
        <v>43802</v>
      </c>
      <c r="C801" s="1" t="s">
        <v>45</v>
      </c>
      <c r="D801">
        <f t="shared" si="12"/>
        <v>6</v>
      </c>
    </row>
    <row r="802" spans="1:4" x14ac:dyDescent="0.25">
      <c r="A802" s="2">
        <v>44247</v>
      </c>
      <c r="B802" s="2">
        <v>44250</v>
      </c>
      <c r="C802" s="1" t="s">
        <v>169</v>
      </c>
      <c r="D802">
        <f t="shared" si="12"/>
        <v>3</v>
      </c>
    </row>
    <row r="803" spans="1:4" x14ac:dyDescent="0.25">
      <c r="A803" s="2">
        <v>44247</v>
      </c>
      <c r="B803" s="2">
        <v>44250</v>
      </c>
      <c r="C803" s="1" t="s">
        <v>169</v>
      </c>
      <c r="D803">
        <f t="shared" si="12"/>
        <v>3</v>
      </c>
    </row>
    <row r="804" spans="1:4" x14ac:dyDescent="0.25">
      <c r="A804" s="2">
        <v>44061</v>
      </c>
      <c r="B804" s="2">
        <v>44066</v>
      </c>
      <c r="C804" s="1" t="s">
        <v>20</v>
      </c>
      <c r="D804">
        <f t="shared" si="12"/>
        <v>5</v>
      </c>
    </row>
    <row r="805" spans="1:4" x14ac:dyDescent="0.25">
      <c r="A805" s="2">
        <v>43902</v>
      </c>
      <c r="B805" s="2">
        <v>43907</v>
      </c>
      <c r="C805" s="1" t="s">
        <v>45</v>
      </c>
      <c r="D805">
        <f t="shared" si="12"/>
        <v>5</v>
      </c>
    </row>
    <row r="806" spans="1:4" x14ac:dyDescent="0.25">
      <c r="A806" s="2">
        <v>44308</v>
      </c>
      <c r="B806" s="2">
        <v>44310</v>
      </c>
      <c r="C806" s="1" t="s">
        <v>169</v>
      </c>
      <c r="D806">
        <f t="shared" si="12"/>
        <v>2</v>
      </c>
    </row>
    <row r="807" spans="1:4" x14ac:dyDescent="0.25">
      <c r="A807" s="2">
        <v>43405</v>
      </c>
      <c r="B807" s="2">
        <v>43411</v>
      </c>
      <c r="C807" s="1" t="s">
        <v>45</v>
      </c>
      <c r="D807">
        <f t="shared" si="12"/>
        <v>6</v>
      </c>
    </row>
    <row r="808" spans="1:4" x14ac:dyDescent="0.25">
      <c r="A808" s="2">
        <v>43405</v>
      </c>
      <c r="B808" s="2">
        <v>43411</v>
      </c>
      <c r="C808" s="1" t="s">
        <v>45</v>
      </c>
      <c r="D808">
        <f t="shared" si="12"/>
        <v>6</v>
      </c>
    </row>
    <row r="809" spans="1:4" x14ac:dyDescent="0.25">
      <c r="A809" s="2">
        <v>43499</v>
      </c>
      <c r="B809" s="2">
        <v>43501</v>
      </c>
      <c r="C809" s="1" t="s">
        <v>169</v>
      </c>
      <c r="D809">
        <f t="shared" si="12"/>
        <v>2</v>
      </c>
    </row>
    <row r="810" spans="1:4" x14ac:dyDescent="0.25">
      <c r="A810" s="2">
        <v>43499</v>
      </c>
      <c r="B810" s="2">
        <v>43501</v>
      </c>
      <c r="C810" s="1" t="s">
        <v>169</v>
      </c>
      <c r="D810">
        <f t="shared" si="12"/>
        <v>2</v>
      </c>
    </row>
    <row r="811" spans="1:4" x14ac:dyDescent="0.25">
      <c r="A811" s="2">
        <v>43386</v>
      </c>
      <c r="B811" s="2">
        <v>43388</v>
      </c>
      <c r="C811" s="1" t="s">
        <v>169</v>
      </c>
      <c r="D811">
        <f t="shared" si="12"/>
        <v>2</v>
      </c>
    </row>
    <row r="812" spans="1:4" x14ac:dyDescent="0.25">
      <c r="A812" s="2">
        <v>43386</v>
      </c>
      <c r="B812" s="2">
        <v>43388</v>
      </c>
      <c r="C812" s="1" t="s">
        <v>169</v>
      </c>
      <c r="D812">
        <f t="shared" si="12"/>
        <v>2</v>
      </c>
    </row>
    <row r="813" spans="1:4" x14ac:dyDescent="0.25">
      <c r="A813" s="2">
        <v>43386</v>
      </c>
      <c r="B813" s="2">
        <v>43388</v>
      </c>
      <c r="C813" s="1" t="s">
        <v>169</v>
      </c>
      <c r="D813">
        <f t="shared" si="12"/>
        <v>2</v>
      </c>
    </row>
    <row r="814" spans="1:4" x14ac:dyDescent="0.25">
      <c r="A814" s="2">
        <v>43386</v>
      </c>
      <c r="B814" s="2">
        <v>43388</v>
      </c>
      <c r="C814" s="1" t="s">
        <v>169</v>
      </c>
      <c r="D814">
        <f t="shared" si="12"/>
        <v>2</v>
      </c>
    </row>
    <row r="815" spans="1:4" x14ac:dyDescent="0.25">
      <c r="A815" s="2">
        <v>44330</v>
      </c>
      <c r="B815" s="2">
        <v>44330</v>
      </c>
      <c r="C815" s="1" t="s">
        <v>1125</v>
      </c>
      <c r="D815">
        <f t="shared" si="12"/>
        <v>0</v>
      </c>
    </row>
    <row r="816" spans="1:4" x14ac:dyDescent="0.25">
      <c r="A816" s="2">
        <v>44330</v>
      </c>
      <c r="B816" s="2">
        <v>44330</v>
      </c>
      <c r="C816" s="1" t="s">
        <v>1125</v>
      </c>
      <c r="D816">
        <f t="shared" si="12"/>
        <v>0</v>
      </c>
    </row>
    <row r="817" spans="1:4" x14ac:dyDescent="0.25">
      <c r="A817" s="2">
        <v>43544</v>
      </c>
      <c r="B817" s="2">
        <v>43547</v>
      </c>
      <c r="C817" s="1" t="s">
        <v>169</v>
      </c>
      <c r="D817">
        <f t="shared" si="12"/>
        <v>3</v>
      </c>
    </row>
    <row r="818" spans="1:4" x14ac:dyDescent="0.25">
      <c r="A818" s="2">
        <v>44089</v>
      </c>
      <c r="B818" s="2">
        <v>44093</v>
      </c>
      <c r="C818" s="1" t="s">
        <v>45</v>
      </c>
      <c r="D818">
        <f t="shared" si="12"/>
        <v>4</v>
      </c>
    </row>
    <row r="819" spans="1:4" x14ac:dyDescent="0.25">
      <c r="A819" s="2">
        <v>43279</v>
      </c>
      <c r="B819" s="2">
        <v>43283</v>
      </c>
      <c r="C819" s="1" t="s">
        <v>45</v>
      </c>
      <c r="D819">
        <f t="shared" si="12"/>
        <v>4</v>
      </c>
    </row>
    <row r="820" spans="1:4" x14ac:dyDescent="0.25">
      <c r="A820" s="2">
        <v>43279</v>
      </c>
      <c r="B820" s="2">
        <v>43283</v>
      </c>
      <c r="C820" s="1" t="s">
        <v>45</v>
      </c>
      <c r="D820">
        <f t="shared" si="12"/>
        <v>4</v>
      </c>
    </row>
    <row r="821" spans="1:4" x14ac:dyDescent="0.25">
      <c r="A821" s="2">
        <v>43279</v>
      </c>
      <c r="B821" s="2">
        <v>43283</v>
      </c>
      <c r="C821" s="1" t="s">
        <v>45</v>
      </c>
      <c r="D821">
        <f t="shared" si="12"/>
        <v>4</v>
      </c>
    </row>
    <row r="822" spans="1:4" x14ac:dyDescent="0.25">
      <c r="A822" s="2">
        <v>43279</v>
      </c>
      <c r="B822" s="2">
        <v>43283</v>
      </c>
      <c r="C822" s="1" t="s">
        <v>45</v>
      </c>
      <c r="D822">
        <f t="shared" si="12"/>
        <v>4</v>
      </c>
    </row>
    <row r="823" spans="1:4" x14ac:dyDescent="0.25">
      <c r="A823" s="2">
        <v>43279</v>
      </c>
      <c r="B823" s="2">
        <v>43283</v>
      </c>
      <c r="C823" s="1" t="s">
        <v>45</v>
      </c>
      <c r="D823">
        <f t="shared" si="12"/>
        <v>4</v>
      </c>
    </row>
    <row r="824" spans="1:4" x14ac:dyDescent="0.25">
      <c r="A824" s="2">
        <v>44367</v>
      </c>
      <c r="B824" s="2">
        <v>44374</v>
      </c>
      <c r="C824" s="1" t="s">
        <v>45</v>
      </c>
      <c r="D824">
        <f t="shared" si="12"/>
        <v>7</v>
      </c>
    </row>
    <row r="825" spans="1:4" x14ac:dyDescent="0.25">
      <c r="A825" s="2">
        <v>44367</v>
      </c>
      <c r="B825" s="2">
        <v>44374</v>
      </c>
      <c r="C825" s="1" t="s">
        <v>45</v>
      </c>
      <c r="D825">
        <f t="shared" si="12"/>
        <v>7</v>
      </c>
    </row>
    <row r="826" spans="1:4" x14ac:dyDescent="0.25">
      <c r="A826" s="2">
        <v>43229</v>
      </c>
      <c r="B826" s="2">
        <v>43235</v>
      </c>
      <c r="C826" s="1" t="s">
        <v>45</v>
      </c>
      <c r="D826">
        <f t="shared" si="12"/>
        <v>6</v>
      </c>
    </row>
    <row r="827" spans="1:4" x14ac:dyDescent="0.25">
      <c r="A827" s="2">
        <v>43229</v>
      </c>
      <c r="B827" s="2">
        <v>43235</v>
      </c>
      <c r="C827" s="1" t="s">
        <v>45</v>
      </c>
      <c r="D827">
        <f t="shared" si="12"/>
        <v>6</v>
      </c>
    </row>
    <row r="828" spans="1:4" x14ac:dyDescent="0.25">
      <c r="A828" s="2">
        <v>44429</v>
      </c>
      <c r="B828" s="2">
        <v>44436</v>
      </c>
      <c r="C828" s="1" t="s">
        <v>45</v>
      </c>
      <c r="D828">
        <f t="shared" si="12"/>
        <v>7</v>
      </c>
    </row>
    <row r="829" spans="1:4" x14ac:dyDescent="0.25">
      <c r="A829" s="2">
        <v>44429</v>
      </c>
      <c r="B829" s="2">
        <v>44436</v>
      </c>
      <c r="C829" s="1" t="s">
        <v>45</v>
      </c>
      <c r="D829">
        <f t="shared" si="12"/>
        <v>7</v>
      </c>
    </row>
    <row r="830" spans="1:4" x14ac:dyDescent="0.25">
      <c r="A830" s="2">
        <v>44429</v>
      </c>
      <c r="B830" s="2">
        <v>44436</v>
      </c>
      <c r="C830" s="1" t="s">
        <v>45</v>
      </c>
      <c r="D830">
        <f t="shared" si="12"/>
        <v>7</v>
      </c>
    </row>
    <row r="831" spans="1:4" x14ac:dyDescent="0.25">
      <c r="A831" s="2">
        <v>44363</v>
      </c>
      <c r="B831" s="2">
        <v>44368</v>
      </c>
      <c r="C831" s="1" t="s">
        <v>20</v>
      </c>
      <c r="D831">
        <f t="shared" si="12"/>
        <v>5</v>
      </c>
    </row>
    <row r="832" spans="1:4" x14ac:dyDescent="0.25">
      <c r="A832" s="2">
        <v>44363</v>
      </c>
      <c r="B832" s="2">
        <v>44368</v>
      </c>
      <c r="C832" s="1" t="s">
        <v>20</v>
      </c>
      <c r="D832">
        <f t="shared" si="12"/>
        <v>5</v>
      </c>
    </row>
    <row r="833" spans="1:4" x14ac:dyDescent="0.25">
      <c r="A833" s="2">
        <v>44363</v>
      </c>
      <c r="B833" s="2">
        <v>44368</v>
      </c>
      <c r="C833" s="1" t="s">
        <v>20</v>
      </c>
      <c r="D833">
        <f t="shared" si="12"/>
        <v>5</v>
      </c>
    </row>
    <row r="834" spans="1:4" x14ac:dyDescent="0.25">
      <c r="A834" s="2">
        <v>44363</v>
      </c>
      <c r="B834" s="2">
        <v>44368</v>
      </c>
      <c r="C834" s="1" t="s">
        <v>20</v>
      </c>
      <c r="D834">
        <f t="shared" si="12"/>
        <v>5</v>
      </c>
    </row>
    <row r="835" spans="1:4" x14ac:dyDescent="0.25">
      <c r="A835" s="2">
        <v>44035</v>
      </c>
      <c r="B835" s="2">
        <v>44039</v>
      </c>
      <c r="C835" s="1" t="s">
        <v>45</v>
      </c>
      <c r="D835">
        <f t="shared" ref="D835:D898" si="13">B835-A835</f>
        <v>4</v>
      </c>
    </row>
    <row r="836" spans="1:4" x14ac:dyDescent="0.25">
      <c r="A836" s="2">
        <v>44035</v>
      </c>
      <c r="B836" s="2">
        <v>44039</v>
      </c>
      <c r="C836" s="1" t="s">
        <v>45</v>
      </c>
      <c r="D836">
        <f t="shared" si="13"/>
        <v>4</v>
      </c>
    </row>
    <row r="837" spans="1:4" x14ac:dyDescent="0.25">
      <c r="A837" s="2">
        <v>44035</v>
      </c>
      <c r="B837" s="2">
        <v>44039</v>
      </c>
      <c r="C837" s="1" t="s">
        <v>45</v>
      </c>
      <c r="D837">
        <f t="shared" si="13"/>
        <v>4</v>
      </c>
    </row>
    <row r="838" spans="1:4" x14ac:dyDescent="0.25">
      <c r="A838" s="2">
        <v>43351</v>
      </c>
      <c r="B838" s="2">
        <v>43356</v>
      </c>
      <c r="C838" s="1" t="s">
        <v>20</v>
      </c>
      <c r="D838">
        <f t="shared" si="13"/>
        <v>5</v>
      </c>
    </row>
    <row r="839" spans="1:4" x14ac:dyDescent="0.25">
      <c r="A839" s="2">
        <v>44504</v>
      </c>
      <c r="B839" s="2">
        <v>44511</v>
      </c>
      <c r="C839" s="1" t="s">
        <v>45</v>
      </c>
      <c r="D839">
        <f t="shared" si="13"/>
        <v>7</v>
      </c>
    </row>
    <row r="840" spans="1:4" x14ac:dyDescent="0.25">
      <c r="A840" s="2">
        <v>43897</v>
      </c>
      <c r="B840" s="2">
        <v>43902</v>
      </c>
      <c r="C840" s="1" t="s">
        <v>45</v>
      </c>
      <c r="D840">
        <f t="shared" si="13"/>
        <v>5</v>
      </c>
    </row>
    <row r="841" spans="1:4" x14ac:dyDescent="0.25">
      <c r="A841" s="2">
        <v>43789</v>
      </c>
      <c r="B841" s="2">
        <v>43794</v>
      </c>
      <c r="C841" s="1" t="s">
        <v>45</v>
      </c>
      <c r="D841">
        <f t="shared" si="13"/>
        <v>5</v>
      </c>
    </row>
    <row r="842" spans="1:4" x14ac:dyDescent="0.25">
      <c r="A842" s="2">
        <v>43789</v>
      </c>
      <c r="B842" s="2">
        <v>43794</v>
      </c>
      <c r="C842" s="1" t="s">
        <v>45</v>
      </c>
      <c r="D842">
        <f t="shared" si="13"/>
        <v>5</v>
      </c>
    </row>
    <row r="843" spans="1:4" x14ac:dyDescent="0.25">
      <c r="A843" s="2">
        <v>43789</v>
      </c>
      <c r="B843" s="2">
        <v>43794</v>
      </c>
      <c r="C843" s="1" t="s">
        <v>45</v>
      </c>
      <c r="D843">
        <f t="shared" si="13"/>
        <v>5</v>
      </c>
    </row>
    <row r="844" spans="1:4" x14ac:dyDescent="0.25">
      <c r="A844" s="2">
        <v>44142</v>
      </c>
      <c r="B844" s="2">
        <v>44144</v>
      </c>
      <c r="C844" s="1" t="s">
        <v>169</v>
      </c>
      <c r="D844">
        <f t="shared" si="13"/>
        <v>2</v>
      </c>
    </row>
    <row r="845" spans="1:4" x14ac:dyDescent="0.25">
      <c r="A845" s="2">
        <v>44142</v>
      </c>
      <c r="B845" s="2">
        <v>44144</v>
      </c>
      <c r="C845" s="1" t="s">
        <v>169</v>
      </c>
      <c r="D845">
        <f t="shared" si="13"/>
        <v>2</v>
      </c>
    </row>
    <row r="846" spans="1:4" x14ac:dyDescent="0.25">
      <c r="A846" s="2">
        <v>44142</v>
      </c>
      <c r="B846" s="2">
        <v>44144</v>
      </c>
      <c r="C846" s="1" t="s">
        <v>169</v>
      </c>
      <c r="D846">
        <f t="shared" si="13"/>
        <v>2</v>
      </c>
    </row>
    <row r="847" spans="1:4" x14ac:dyDescent="0.25">
      <c r="A847" s="2">
        <v>44142</v>
      </c>
      <c r="B847" s="2">
        <v>44144</v>
      </c>
      <c r="C847" s="1" t="s">
        <v>169</v>
      </c>
      <c r="D847">
        <f t="shared" si="13"/>
        <v>2</v>
      </c>
    </row>
    <row r="848" spans="1:4" x14ac:dyDescent="0.25">
      <c r="A848" s="2">
        <v>43751</v>
      </c>
      <c r="B848" s="2">
        <v>43755</v>
      </c>
      <c r="C848" s="1" t="s">
        <v>45</v>
      </c>
      <c r="D848">
        <f t="shared" si="13"/>
        <v>4</v>
      </c>
    </row>
    <row r="849" spans="1:4" x14ac:dyDescent="0.25">
      <c r="A849" s="2">
        <v>43751</v>
      </c>
      <c r="B849" s="2">
        <v>43755</v>
      </c>
      <c r="C849" s="1" t="s">
        <v>45</v>
      </c>
      <c r="D849">
        <f t="shared" si="13"/>
        <v>4</v>
      </c>
    </row>
    <row r="850" spans="1:4" x14ac:dyDescent="0.25">
      <c r="A850" s="2">
        <v>44197</v>
      </c>
      <c r="B850" s="2">
        <v>44202</v>
      </c>
      <c r="C850" s="1" t="s">
        <v>45</v>
      </c>
      <c r="D850">
        <f t="shared" si="13"/>
        <v>5</v>
      </c>
    </row>
    <row r="851" spans="1:4" x14ac:dyDescent="0.25">
      <c r="A851" s="2">
        <v>43138</v>
      </c>
      <c r="B851" s="2">
        <v>43143</v>
      </c>
      <c r="C851" s="1" t="s">
        <v>45</v>
      </c>
      <c r="D851">
        <f t="shared" si="13"/>
        <v>5</v>
      </c>
    </row>
    <row r="852" spans="1:4" x14ac:dyDescent="0.25">
      <c r="A852" s="2">
        <v>44002</v>
      </c>
      <c r="B852" s="2">
        <v>44007</v>
      </c>
      <c r="C852" s="1" t="s">
        <v>20</v>
      </c>
      <c r="D852">
        <f t="shared" si="13"/>
        <v>5</v>
      </c>
    </row>
    <row r="853" spans="1:4" x14ac:dyDescent="0.25">
      <c r="A853" s="2">
        <v>44002</v>
      </c>
      <c r="B853" s="2">
        <v>44007</v>
      </c>
      <c r="C853" s="1" t="s">
        <v>20</v>
      </c>
      <c r="D853">
        <f t="shared" si="13"/>
        <v>5</v>
      </c>
    </row>
    <row r="854" spans="1:4" x14ac:dyDescent="0.25">
      <c r="A854" s="2">
        <v>43979</v>
      </c>
      <c r="B854" s="2">
        <v>43986</v>
      </c>
      <c r="C854" s="1" t="s">
        <v>45</v>
      </c>
      <c r="D854">
        <f t="shared" si="13"/>
        <v>7</v>
      </c>
    </row>
    <row r="855" spans="1:4" x14ac:dyDescent="0.25">
      <c r="A855" s="2">
        <v>43880</v>
      </c>
      <c r="B855" s="2">
        <v>43885</v>
      </c>
      <c r="C855" s="1" t="s">
        <v>45</v>
      </c>
      <c r="D855">
        <f t="shared" si="13"/>
        <v>5</v>
      </c>
    </row>
    <row r="856" spans="1:4" x14ac:dyDescent="0.25">
      <c r="A856" s="2">
        <v>43880</v>
      </c>
      <c r="B856" s="2">
        <v>43885</v>
      </c>
      <c r="C856" s="1" t="s">
        <v>45</v>
      </c>
      <c r="D856">
        <f t="shared" si="13"/>
        <v>5</v>
      </c>
    </row>
    <row r="857" spans="1:4" x14ac:dyDescent="0.25">
      <c r="A857" s="2">
        <v>43315</v>
      </c>
      <c r="B857" s="2">
        <v>43320</v>
      </c>
      <c r="C857" s="1" t="s">
        <v>45</v>
      </c>
      <c r="D857">
        <f t="shared" si="13"/>
        <v>5</v>
      </c>
    </row>
    <row r="858" spans="1:4" x14ac:dyDescent="0.25">
      <c r="A858" s="2">
        <v>43315</v>
      </c>
      <c r="B858" s="2">
        <v>43320</v>
      </c>
      <c r="C858" s="1" t="s">
        <v>45</v>
      </c>
      <c r="D858">
        <f t="shared" si="13"/>
        <v>5</v>
      </c>
    </row>
    <row r="859" spans="1:4" x14ac:dyDescent="0.25">
      <c r="A859" s="2">
        <v>43315</v>
      </c>
      <c r="B859" s="2">
        <v>43320</v>
      </c>
      <c r="C859" s="1" t="s">
        <v>45</v>
      </c>
      <c r="D859">
        <f t="shared" si="13"/>
        <v>5</v>
      </c>
    </row>
    <row r="860" spans="1:4" x14ac:dyDescent="0.25">
      <c r="A860" s="2">
        <v>44296</v>
      </c>
      <c r="B860" s="2">
        <v>44301</v>
      </c>
      <c r="C860" s="1" t="s">
        <v>45</v>
      </c>
      <c r="D860">
        <f t="shared" si="13"/>
        <v>5</v>
      </c>
    </row>
    <row r="861" spans="1:4" x14ac:dyDescent="0.25">
      <c r="A861" s="2">
        <v>44296</v>
      </c>
      <c r="B861" s="2">
        <v>44301</v>
      </c>
      <c r="C861" s="1" t="s">
        <v>45</v>
      </c>
      <c r="D861">
        <f t="shared" si="13"/>
        <v>5</v>
      </c>
    </row>
    <row r="862" spans="1:4" x14ac:dyDescent="0.25">
      <c r="A862" s="2">
        <v>43260</v>
      </c>
      <c r="B862" s="2">
        <v>43267</v>
      </c>
      <c r="C862" s="1" t="s">
        <v>45</v>
      </c>
      <c r="D862">
        <f t="shared" si="13"/>
        <v>7</v>
      </c>
    </row>
    <row r="863" spans="1:4" x14ac:dyDescent="0.25">
      <c r="A863" s="2">
        <v>43260</v>
      </c>
      <c r="B863" s="2">
        <v>43267</v>
      </c>
      <c r="C863" s="1" t="s">
        <v>45</v>
      </c>
      <c r="D863">
        <f t="shared" si="13"/>
        <v>7</v>
      </c>
    </row>
    <row r="864" spans="1:4" x14ac:dyDescent="0.25">
      <c r="A864" s="2">
        <v>43835</v>
      </c>
      <c r="B864" s="2">
        <v>43837</v>
      </c>
      <c r="C864" s="1" t="s">
        <v>20</v>
      </c>
      <c r="D864">
        <f t="shared" si="13"/>
        <v>2</v>
      </c>
    </row>
    <row r="865" spans="1:4" x14ac:dyDescent="0.25">
      <c r="A865" s="2">
        <v>43835</v>
      </c>
      <c r="B865" s="2">
        <v>43837</v>
      </c>
      <c r="C865" s="1" t="s">
        <v>20</v>
      </c>
      <c r="D865">
        <f t="shared" si="13"/>
        <v>2</v>
      </c>
    </row>
    <row r="866" spans="1:4" x14ac:dyDescent="0.25">
      <c r="A866" s="2">
        <v>43835</v>
      </c>
      <c r="B866" s="2">
        <v>43837</v>
      </c>
      <c r="C866" s="1" t="s">
        <v>20</v>
      </c>
      <c r="D866">
        <f t="shared" si="13"/>
        <v>2</v>
      </c>
    </row>
    <row r="867" spans="1:4" x14ac:dyDescent="0.25">
      <c r="A867" s="2">
        <v>43110</v>
      </c>
      <c r="B867" s="2">
        <v>43115</v>
      </c>
      <c r="C867" s="1" t="s">
        <v>45</v>
      </c>
      <c r="D867">
        <f t="shared" si="13"/>
        <v>5</v>
      </c>
    </row>
    <row r="868" spans="1:4" x14ac:dyDescent="0.25">
      <c r="A868" s="2">
        <v>43110</v>
      </c>
      <c r="B868" s="2">
        <v>43115</v>
      </c>
      <c r="C868" s="1" t="s">
        <v>45</v>
      </c>
      <c r="D868">
        <f t="shared" si="13"/>
        <v>5</v>
      </c>
    </row>
    <row r="869" spans="1:4" x14ac:dyDescent="0.25">
      <c r="A869" s="2">
        <v>44103</v>
      </c>
      <c r="B869" s="2">
        <v>44106</v>
      </c>
      <c r="C869" s="1" t="s">
        <v>169</v>
      </c>
      <c r="D869">
        <f t="shared" si="13"/>
        <v>3</v>
      </c>
    </row>
    <row r="870" spans="1:4" x14ac:dyDescent="0.25">
      <c r="A870" s="2">
        <v>43196</v>
      </c>
      <c r="B870" s="2">
        <v>43200</v>
      </c>
      <c r="C870" s="1" t="s">
        <v>45</v>
      </c>
      <c r="D870">
        <f t="shared" si="13"/>
        <v>4</v>
      </c>
    </row>
    <row r="871" spans="1:4" x14ac:dyDescent="0.25">
      <c r="A871" s="2">
        <v>44077</v>
      </c>
      <c r="B871" s="2">
        <v>44079</v>
      </c>
      <c r="C871" s="1" t="s">
        <v>169</v>
      </c>
      <c r="D871">
        <f t="shared" si="13"/>
        <v>2</v>
      </c>
    </row>
    <row r="872" spans="1:4" x14ac:dyDescent="0.25">
      <c r="A872" s="2">
        <v>44077</v>
      </c>
      <c r="B872" s="2">
        <v>44079</v>
      </c>
      <c r="C872" s="1" t="s">
        <v>169</v>
      </c>
      <c r="D872">
        <f t="shared" si="13"/>
        <v>2</v>
      </c>
    </row>
    <row r="873" spans="1:4" x14ac:dyDescent="0.25">
      <c r="A873" s="2">
        <v>43757</v>
      </c>
      <c r="B873" s="2">
        <v>43758</v>
      </c>
      <c r="C873" s="1" t="s">
        <v>169</v>
      </c>
      <c r="D873">
        <f t="shared" si="13"/>
        <v>1</v>
      </c>
    </row>
    <row r="874" spans="1:4" x14ac:dyDescent="0.25">
      <c r="A874" s="2">
        <v>43444</v>
      </c>
      <c r="B874" s="2">
        <v>43449</v>
      </c>
      <c r="C874" s="1" t="s">
        <v>45</v>
      </c>
      <c r="D874">
        <f t="shared" si="13"/>
        <v>5</v>
      </c>
    </row>
    <row r="875" spans="1:4" x14ac:dyDescent="0.25">
      <c r="A875" s="2">
        <v>43444</v>
      </c>
      <c r="B875" s="2">
        <v>43449</v>
      </c>
      <c r="C875" s="1" t="s">
        <v>45</v>
      </c>
      <c r="D875">
        <f t="shared" si="13"/>
        <v>5</v>
      </c>
    </row>
    <row r="876" spans="1:4" x14ac:dyDescent="0.25">
      <c r="A876" s="2">
        <v>44433</v>
      </c>
      <c r="B876" s="2">
        <v>44437</v>
      </c>
      <c r="C876" s="1" t="s">
        <v>45</v>
      </c>
      <c r="D876">
        <f t="shared" si="13"/>
        <v>4</v>
      </c>
    </row>
    <row r="877" spans="1:4" x14ac:dyDescent="0.25">
      <c r="A877" s="2">
        <v>43847</v>
      </c>
      <c r="B877" s="2">
        <v>43851</v>
      </c>
      <c r="C877" s="1" t="s">
        <v>45</v>
      </c>
      <c r="D877">
        <f t="shared" si="13"/>
        <v>4</v>
      </c>
    </row>
    <row r="878" spans="1:4" x14ac:dyDescent="0.25">
      <c r="A878" s="2">
        <v>43847</v>
      </c>
      <c r="B878" s="2">
        <v>43851</v>
      </c>
      <c r="C878" s="1" t="s">
        <v>45</v>
      </c>
      <c r="D878">
        <f t="shared" si="13"/>
        <v>4</v>
      </c>
    </row>
    <row r="879" spans="1:4" x14ac:dyDescent="0.25">
      <c r="A879" s="2">
        <v>43847</v>
      </c>
      <c r="B879" s="2">
        <v>43851</v>
      </c>
      <c r="C879" s="1" t="s">
        <v>45</v>
      </c>
      <c r="D879">
        <f t="shared" si="13"/>
        <v>4</v>
      </c>
    </row>
    <row r="880" spans="1:4" x14ac:dyDescent="0.25">
      <c r="A880" s="2">
        <v>43360</v>
      </c>
      <c r="B880" s="2">
        <v>43364</v>
      </c>
      <c r="C880" s="1" t="s">
        <v>45</v>
      </c>
      <c r="D880">
        <f t="shared" si="13"/>
        <v>4</v>
      </c>
    </row>
    <row r="881" spans="1:4" x14ac:dyDescent="0.25">
      <c r="A881" s="2">
        <v>44530</v>
      </c>
      <c r="B881" s="2">
        <v>44532</v>
      </c>
      <c r="C881" s="1" t="s">
        <v>20</v>
      </c>
      <c r="D881">
        <f t="shared" si="13"/>
        <v>2</v>
      </c>
    </row>
    <row r="882" spans="1:4" x14ac:dyDescent="0.25">
      <c r="A882" s="2">
        <v>44530</v>
      </c>
      <c r="B882" s="2">
        <v>44532</v>
      </c>
      <c r="C882" s="1" t="s">
        <v>20</v>
      </c>
      <c r="D882">
        <f t="shared" si="13"/>
        <v>2</v>
      </c>
    </row>
    <row r="883" spans="1:4" x14ac:dyDescent="0.25">
      <c r="A883" s="2">
        <v>43747</v>
      </c>
      <c r="B883" s="2">
        <v>43751</v>
      </c>
      <c r="C883" s="1" t="s">
        <v>45</v>
      </c>
      <c r="D883">
        <f t="shared" si="13"/>
        <v>4</v>
      </c>
    </row>
    <row r="884" spans="1:4" x14ac:dyDescent="0.25">
      <c r="A884" s="2">
        <v>44553</v>
      </c>
      <c r="B884" s="2">
        <v>44553</v>
      </c>
      <c r="C884" s="1" t="s">
        <v>1125</v>
      </c>
      <c r="D884">
        <f t="shared" si="13"/>
        <v>0</v>
      </c>
    </row>
    <row r="885" spans="1:4" x14ac:dyDescent="0.25">
      <c r="A885" s="2">
        <v>44126</v>
      </c>
      <c r="B885" s="2">
        <v>44128</v>
      </c>
      <c r="C885" s="1" t="s">
        <v>169</v>
      </c>
      <c r="D885">
        <f t="shared" si="13"/>
        <v>2</v>
      </c>
    </row>
    <row r="886" spans="1:4" x14ac:dyDescent="0.25">
      <c r="A886" s="2">
        <v>43219</v>
      </c>
      <c r="B886" s="2">
        <v>43224</v>
      </c>
      <c r="C886" s="1" t="s">
        <v>45</v>
      </c>
      <c r="D886">
        <f t="shared" si="13"/>
        <v>5</v>
      </c>
    </row>
    <row r="887" spans="1:4" x14ac:dyDescent="0.25">
      <c r="A887" s="2">
        <v>43580</v>
      </c>
      <c r="B887" s="2">
        <v>43583</v>
      </c>
      <c r="C887" s="1" t="s">
        <v>20</v>
      </c>
      <c r="D887">
        <f t="shared" si="13"/>
        <v>3</v>
      </c>
    </row>
    <row r="888" spans="1:4" x14ac:dyDescent="0.25">
      <c r="A888" s="2">
        <v>44373</v>
      </c>
      <c r="B888" s="2">
        <v>44379</v>
      </c>
      <c r="C888" s="1" t="s">
        <v>45</v>
      </c>
      <c r="D888">
        <f t="shared" si="13"/>
        <v>6</v>
      </c>
    </row>
    <row r="889" spans="1:4" x14ac:dyDescent="0.25">
      <c r="A889" s="2">
        <v>44483</v>
      </c>
      <c r="B889" s="2">
        <v>44488</v>
      </c>
      <c r="C889" s="1" t="s">
        <v>45</v>
      </c>
      <c r="D889">
        <f t="shared" si="13"/>
        <v>5</v>
      </c>
    </row>
    <row r="890" spans="1:4" x14ac:dyDescent="0.25">
      <c r="A890" s="2">
        <v>43443</v>
      </c>
      <c r="B890" s="2">
        <v>43450</v>
      </c>
      <c r="C890" s="1" t="s">
        <v>45</v>
      </c>
      <c r="D890">
        <f t="shared" si="13"/>
        <v>7</v>
      </c>
    </row>
    <row r="891" spans="1:4" x14ac:dyDescent="0.25">
      <c r="A891" s="2">
        <v>44367</v>
      </c>
      <c r="B891" s="2">
        <v>44373</v>
      </c>
      <c r="C891" s="1" t="s">
        <v>45</v>
      </c>
      <c r="D891">
        <f t="shared" si="13"/>
        <v>6</v>
      </c>
    </row>
    <row r="892" spans="1:4" x14ac:dyDescent="0.25">
      <c r="A892" s="2">
        <v>44367</v>
      </c>
      <c r="B892" s="2">
        <v>44373</v>
      </c>
      <c r="C892" s="1" t="s">
        <v>45</v>
      </c>
      <c r="D892">
        <f t="shared" si="13"/>
        <v>6</v>
      </c>
    </row>
    <row r="893" spans="1:4" x14ac:dyDescent="0.25">
      <c r="A893" s="2">
        <v>44373</v>
      </c>
      <c r="B893" s="2">
        <v>44374</v>
      </c>
      <c r="C893" s="1" t="s">
        <v>169</v>
      </c>
      <c r="D893">
        <f t="shared" si="13"/>
        <v>1</v>
      </c>
    </row>
    <row r="894" spans="1:4" x14ac:dyDescent="0.25">
      <c r="A894" s="2">
        <v>44373</v>
      </c>
      <c r="B894" s="2">
        <v>44374</v>
      </c>
      <c r="C894" s="1" t="s">
        <v>169</v>
      </c>
      <c r="D894">
        <f t="shared" si="13"/>
        <v>1</v>
      </c>
    </row>
    <row r="895" spans="1:4" x14ac:dyDescent="0.25">
      <c r="A895" s="2">
        <v>44373</v>
      </c>
      <c r="B895" s="2">
        <v>44374</v>
      </c>
      <c r="C895" s="1" t="s">
        <v>169</v>
      </c>
      <c r="D895">
        <f t="shared" si="13"/>
        <v>1</v>
      </c>
    </row>
    <row r="896" spans="1:4" x14ac:dyDescent="0.25">
      <c r="A896" s="2">
        <v>44145</v>
      </c>
      <c r="B896" s="2">
        <v>44147</v>
      </c>
      <c r="C896" s="1" t="s">
        <v>169</v>
      </c>
      <c r="D896">
        <f t="shared" si="13"/>
        <v>2</v>
      </c>
    </row>
    <row r="897" spans="1:4" x14ac:dyDescent="0.25">
      <c r="A897" s="2">
        <v>44145</v>
      </c>
      <c r="B897" s="2">
        <v>44147</v>
      </c>
      <c r="C897" s="1" t="s">
        <v>169</v>
      </c>
      <c r="D897">
        <f t="shared" si="13"/>
        <v>2</v>
      </c>
    </row>
    <row r="898" spans="1:4" x14ac:dyDescent="0.25">
      <c r="A898" s="2">
        <v>44107</v>
      </c>
      <c r="B898" s="2">
        <v>44110</v>
      </c>
      <c r="C898" s="1" t="s">
        <v>20</v>
      </c>
      <c r="D898">
        <f t="shared" si="13"/>
        <v>3</v>
      </c>
    </row>
    <row r="899" spans="1:4" x14ac:dyDescent="0.25">
      <c r="A899" s="2">
        <v>43352</v>
      </c>
      <c r="B899" s="2">
        <v>43358</v>
      </c>
      <c r="C899" s="1" t="s">
        <v>45</v>
      </c>
      <c r="D899">
        <f t="shared" ref="D899:D962" si="14">B899-A899</f>
        <v>6</v>
      </c>
    </row>
    <row r="900" spans="1:4" x14ac:dyDescent="0.25">
      <c r="A900" s="2">
        <v>44498</v>
      </c>
      <c r="B900" s="2">
        <v>44500</v>
      </c>
      <c r="C900" s="1" t="s">
        <v>20</v>
      </c>
      <c r="D900">
        <f t="shared" si="14"/>
        <v>2</v>
      </c>
    </row>
    <row r="901" spans="1:4" x14ac:dyDescent="0.25">
      <c r="A901" s="2">
        <v>43931</v>
      </c>
      <c r="B901" s="2">
        <v>43933</v>
      </c>
      <c r="C901" s="1" t="s">
        <v>169</v>
      </c>
      <c r="D901">
        <f t="shared" si="14"/>
        <v>2</v>
      </c>
    </row>
    <row r="902" spans="1:4" x14ac:dyDescent="0.25">
      <c r="A902" s="2">
        <v>44511</v>
      </c>
      <c r="B902" s="2">
        <v>44513</v>
      </c>
      <c r="C902" s="1" t="s">
        <v>169</v>
      </c>
      <c r="D902">
        <f t="shared" si="14"/>
        <v>2</v>
      </c>
    </row>
    <row r="903" spans="1:4" x14ac:dyDescent="0.25">
      <c r="A903" s="2">
        <v>44511</v>
      </c>
      <c r="B903" s="2">
        <v>44513</v>
      </c>
      <c r="C903" s="1" t="s">
        <v>169</v>
      </c>
      <c r="D903">
        <f t="shared" si="14"/>
        <v>2</v>
      </c>
    </row>
    <row r="904" spans="1:4" x14ac:dyDescent="0.25">
      <c r="A904" s="2">
        <v>44454</v>
      </c>
      <c r="B904" s="2">
        <v>44456</v>
      </c>
      <c r="C904" s="1" t="s">
        <v>169</v>
      </c>
      <c r="D904">
        <f t="shared" si="14"/>
        <v>2</v>
      </c>
    </row>
    <row r="905" spans="1:4" x14ac:dyDescent="0.25">
      <c r="A905" s="2">
        <v>43929</v>
      </c>
      <c r="B905" s="2">
        <v>43933</v>
      </c>
      <c r="C905" s="1" t="s">
        <v>45</v>
      </c>
      <c r="D905">
        <f t="shared" si="14"/>
        <v>4</v>
      </c>
    </row>
    <row r="906" spans="1:4" x14ac:dyDescent="0.25">
      <c r="A906" s="2">
        <v>43929</v>
      </c>
      <c r="B906" s="2">
        <v>43933</v>
      </c>
      <c r="C906" s="1" t="s">
        <v>45</v>
      </c>
      <c r="D906">
        <f t="shared" si="14"/>
        <v>4</v>
      </c>
    </row>
    <row r="907" spans="1:4" x14ac:dyDescent="0.25">
      <c r="A907" s="2">
        <v>43929</v>
      </c>
      <c r="B907" s="2">
        <v>43933</v>
      </c>
      <c r="C907" s="1" t="s">
        <v>45</v>
      </c>
      <c r="D907">
        <f t="shared" si="14"/>
        <v>4</v>
      </c>
    </row>
    <row r="908" spans="1:4" x14ac:dyDescent="0.25">
      <c r="A908" s="2">
        <v>44560</v>
      </c>
      <c r="B908" s="2">
        <v>44564</v>
      </c>
      <c r="C908" s="1" t="s">
        <v>45</v>
      </c>
      <c r="D908">
        <f t="shared" si="14"/>
        <v>4</v>
      </c>
    </row>
    <row r="909" spans="1:4" x14ac:dyDescent="0.25">
      <c r="A909" s="2">
        <v>44560</v>
      </c>
      <c r="B909" s="2">
        <v>44564</v>
      </c>
      <c r="C909" s="1" t="s">
        <v>45</v>
      </c>
      <c r="D909">
        <f t="shared" si="14"/>
        <v>4</v>
      </c>
    </row>
    <row r="910" spans="1:4" x14ac:dyDescent="0.25">
      <c r="A910" s="2">
        <v>44560</v>
      </c>
      <c r="B910" s="2">
        <v>44564</v>
      </c>
      <c r="C910" s="1" t="s">
        <v>45</v>
      </c>
      <c r="D910">
        <f t="shared" si="14"/>
        <v>4</v>
      </c>
    </row>
    <row r="911" spans="1:4" x14ac:dyDescent="0.25">
      <c r="A911" s="2">
        <v>44441</v>
      </c>
      <c r="B911" s="2">
        <v>44446</v>
      </c>
      <c r="C911" s="1" t="s">
        <v>45</v>
      </c>
      <c r="D911">
        <f t="shared" si="14"/>
        <v>5</v>
      </c>
    </row>
    <row r="912" spans="1:4" x14ac:dyDescent="0.25">
      <c r="A912" s="2">
        <v>44441</v>
      </c>
      <c r="B912" s="2">
        <v>44446</v>
      </c>
      <c r="C912" s="1" t="s">
        <v>45</v>
      </c>
      <c r="D912">
        <f t="shared" si="14"/>
        <v>5</v>
      </c>
    </row>
    <row r="913" spans="1:4" x14ac:dyDescent="0.25">
      <c r="A913" s="2">
        <v>44441</v>
      </c>
      <c r="B913" s="2">
        <v>44446</v>
      </c>
      <c r="C913" s="1" t="s">
        <v>45</v>
      </c>
      <c r="D913">
        <f t="shared" si="14"/>
        <v>5</v>
      </c>
    </row>
    <row r="914" spans="1:4" x14ac:dyDescent="0.25">
      <c r="A914" s="2">
        <v>43616</v>
      </c>
      <c r="B914" s="2">
        <v>43623</v>
      </c>
      <c r="C914" s="1" t="s">
        <v>45</v>
      </c>
      <c r="D914">
        <f t="shared" si="14"/>
        <v>7</v>
      </c>
    </row>
    <row r="915" spans="1:4" x14ac:dyDescent="0.25">
      <c r="A915" s="2">
        <v>44527</v>
      </c>
      <c r="B915" s="2">
        <v>44529</v>
      </c>
      <c r="C915" s="1" t="s">
        <v>169</v>
      </c>
      <c r="D915">
        <f t="shared" si="14"/>
        <v>2</v>
      </c>
    </row>
    <row r="916" spans="1:4" x14ac:dyDescent="0.25">
      <c r="A916" s="2">
        <v>44527</v>
      </c>
      <c r="B916" s="2">
        <v>44529</v>
      </c>
      <c r="C916" s="1" t="s">
        <v>169</v>
      </c>
      <c r="D916">
        <f t="shared" si="14"/>
        <v>2</v>
      </c>
    </row>
    <row r="917" spans="1:4" x14ac:dyDescent="0.25">
      <c r="A917" s="2">
        <v>43266</v>
      </c>
      <c r="B917" s="2">
        <v>43272</v>
      </c>
      <c r="C917" s="1" t="s">
        <v>45</v>
      </c>
      <c r="D917">
        <f t="shared" si="14"/>
        <v>6</v>
      </c>
    </row>
    <row r="918" spans="1:4" x14ac:dyDescent="0.25">
      <c r="A918" s="2">
        <v>43266</v>
      </c>
      <c r="B918" s="2">
        <v>43272</v>
      </c>
      <c r="C918" s="1" t="s">
        <v>45</v>
      </c>
      <c r="D918">
        <f t="shared" si="14"/>
        <v>6</v>
      </c>
    </row>
    <row r="919" spans="1:4" x14ac:dyDescent="0.25">
      <c r="A919" s="2">
        <v>43266</v>
      </c>
      <c r="B919" s="2">
        <v>43272</v>
      </c>
      <c r="C919" s="1" t="s">
        <v>45</v>
      </c>
      <c r="D919">
        <f t="shared" si="14"/>
        <v>6</v>
      </c>
    </row>
    <row r="920" spans="1:4" x14ac:dyDescent="0.25">
      <c r="A920" s="2">
        <v>43895</v>
      </c>
      <c r="B920" s="2">
        <v>43901</v>
      </c>
      <c r="C920" s="1" t="s">
        <v>45</v>
      </c>
      <c r="D920">
        <f t="shared" si="14"/>
        <v>6</v>
      </c>
    </row>
    <row r="921" spans="1:4" x14ac:dyDescent="0.25">
      <c r="A921" s="2">
        <v>43895</v>
      </c>
      <c r="B921" s="2">
        <v>43901</v>
      </c>
      <c r="C921" s="1" t="s">
        <v>45</v>
      </c>
      <c r="D921">
        <f t="shared" si="14"/>
        <v>6</v>
      </c>
    </row>
    <row r="922" spans="1:4" x14ac:dyDescent="0.25">
      <c r="A922" s="2">
        <v>43439</v>
      </c>
      <c r="B922" s="2">
        <v>43446</v>
      </c>
      <c r="C922" s="1" t="s">
        <v>45</v>
      </c>
      <c r="D922">
        <f t="shared" si="14"/>
        <v>7</v>
      </c>
    </row>
    <row r="923" spans="1:4" x14ac:dyDescent="0.25">
      <c r="A923" s="2">
        <v>43566</v>
      </c>
      <c r="B923" s="2">
        <v>43570</v>
      </c>
      <c r="C923" s="1" t="s">
        <v>45</v>
      </c>
      <c r="D923">
        <f t="shared" si="14"/>
        <v>4</v>
      </c>
    </row>
    <row r="924" spans="1:4" x14ac:dyDescent="0.25">
      <c r="A924" s="2">
        <v>43566</v>
      </c>
      <c r="B924" s="2">
        <v>43570</v>
      </c>
      <c r="C924" s="1" t="s">
        <v>45</v>
      </c>
      <c r="D924">
        <f t="shared" si="14"/>
        <v>4</v>
      </c>
    </row>
    <row r="925" spans="1:4" x14ac:dyDescent="0.25">
      <c r="A925" s="2">
        <v>43566</v>
      </c>
      <c r="B925" s="2">
        <v>43570</v>
      </c>
      <c r="C925" s="1" t="s">
        <v>45</v>
      </c>
      <c r="D925">
        <f t="shared" si="14"/>
        <v>4</v>
      </c>
    </row>
    <row r="926" spans="1:4" x14ac:dyDescent="0.25">
      <c r="A926" s="2">
        <v>44089</v>
      </c>
      <c r="B926" s="2">
        <v>44094</v>
      </c>
      <c r="C926" s="1" t="s">
        <v>45</v>
      </c>
      <c r="D926">
        <f t="shared" si="14"/>
        <v>5</v>
      </c>
    </row>
    <row r="927" spans="1:4" x14ac:dyDescent="0.25">
      <c r="A927" s="2">
        <v>43356</v>
      </c>
      <c r="B927" s="2">
        <v>43359</v>
      </c>
      <c r="C927" s="1" t="s">
        <v>169</v>
      </c>
      <c r="D927">
        <f t="shared" si="14"/>
        <v>3</v>
      </c>
    </row>
    <row r="928" spans="1:4" x14ac:dyDescent="0.25">
      <c r="A928" s="2">
        <v>43356</v>
      </c>
      <c r="B928" s="2">
        <v>43359</v>
      </c>
      <c r="C928" s="1" t="s">
        <v>169</v>
      </c>
      <c r="D928">
        <f t="shared" si="14"/>
        <v>3</v>
      </c>
    </row>
    <row r="929" spans="1:4" x14ac:dyDescent="0.25">
      <c r="A929" s="2">
        <v>43743</v>
      </c>
      <c r="B929" s="2">
        <v>43747</v>
      </c>
      <c r="C929" s="1" t="s">
        <v>45</v>
      </c>
      <c r="D929">
        <f t="shared" si="14"/>
        <v>4</v>
      </c>
    </row>
    <row r="930" spans="1:4" x14ac:dyDescent="0.25">
      <c r="A930" s="2">
        <v>43743</v>
      </c>
      <c r="B930" s="2">
        <v>43747</v>
      </c>
      <c r="C930" s="1" t="s">
        <v>45</v>
      </c>
      <c r="D930">
        <f t="shared" si="14"/>
        <v>4</v>
      </c>
    </row>
    <row r="931" spans="1:4" x14ac:dyDescent="0.25">
      <c r="A931" s="2">
        <v>44300</v>
      </c>
      <c r="B931" s="2">
        <v>44303</v>
      </c>
      <c r="C931" s="1" t="s">
        <v>169</v>
      </c>
      <c r="D931">
        <f t="shared" si="14"/>
        <v>3</v>
      </c>
    </row>
    <row r="932" spans="1:4" x14ac:dyDescent="0.25">
      <c r="A932" s="2">
        <v>44300</v>
      </c>
      <c r="B932" s="2">
        <v>44303</v>
      </c>
      <c r="C932" s="1" t="s">
        <v>169</v>
      </c>
      <c r="D932">
        <f t="shared" si="14"/>
        <v>3</v>
      </c>
    </row>
    <row r="933" spans="1:4" x14ac:dyDescent="0.25">
      <c r="A933" s="2">
        <v>44300</v>
      </c>
      <c r="B933" s="2">
        <v>44303</v>
      </c>
      <c r="C933" s="1" t="s">
        <v>169</v>
      </c>
      <c r="D933">
        <f t="shared" si="14"/>
        <v>3</v>
      </c>
    </row>
    <row r="934" spans="1:4" x14ac:dyDescent="0.25">
      <c r="A934" s="2">
        <v>44441</v>
      </c>
      <c r="B934" s="2">
        <v>44445</v>
      </c>
      <c r="C934" s="1" t="s">
        <v>45</v>
      </c>
      <c r="D934">
        <f t="shared" si="14"/>
        <v>4</v>
      </c>
    </row>
    <row r="935" spans="1:4" x14ac:dyDescent="0.25">
      <c r="A935" s="2">
        <v>44002</v>
      </c>
      <c r="B935" s="2">
        <v>44006</v>
      </c>
      <c r="C935" s="1" t="s">
        <v>45</v>
      </c>
      <c r="D935">
        <f t="shared" si="14"/>
        <v>4</v>
      </c>
    </row>
    <row r="936" spans="1:4" x14ac:dyDescent="0.25">
      <c r="A936" s="2">
        <v>44002</v>
      </c>
      <c r="B936" s="2">
        <v>44006</v>
      </c>
      <c r="C936" s="1" t="s">
        <v>45</v>
      </c>
      <c r="D936">
        <f t="shared" si="14"/>
        <v>4</v>
      </c>
    </row>
    <row r="937" spans="1:4" x14ac:dyDescent="0.25">
      <c r="A937" s="2">
        <v>44002</v>
      </c>
      <c r="B937" s="2">
        <v>44006</v>
      </c>
      <c r="C937" s="1" t="s">
        <v>45</v>
      </c>
      <c r="D937">
        <f t="shared" si="14"/>
        <v>4</v>
      </c>
    </row>
    <row r="938" spans="1:4" x14ac:dyDescent="0.25">
      <c r="A938" s="2">
        <v>44002</v>
      </c>
      <c r="B938" s="2">
        <v>44006</v>
      </c>
      <c r="C938" s="1" t="s">
        <v>45</v>
      </c>
      <c r="D938">
        <f t="shared" si="14"/>
        <v>4</v>
      </c>
    </row>
    <row r="939" spans="1:4" x14ac:dyDescent="0.25">
      <c r="A939" s="2">
        <v>44505</v>
      </c>
      <c r="B939" s="2">
        <v>44506</v>
      </c>
      <c r="C939" s="1" t="s">
        <v>169</v>
      </c>
      <c r="D939">
        <f t="shared" si="14"/>
        <v>1</v>
      </c>
    </row>
    <row r="940" spans="1:4" x14ac:dyDescent="0.25">
      <c r="A940" s="2">
        <v>43812</v>
      </c>
      <c r="B940" s="2">
        <v>43816</v>
      </c>
      <c r="C940" s="1" t="s">
        <v>45</v>
      </c>
      <c r="D940">
        <f t="shared" si="14"/>
        <v>4</v>
      </c>
    </row>
    <row r="941" spans="1:4" x14ac:dyDescent="0.25">
      <c r="A941" s="2">
        <v>43812</v>
      </c>
      <c r="B941" s="2">
        <v>43816</v>
      </c>
      <c r="C941" s="1" t="s">
        <v>45</v>
      </c>
      <c r="D941">
        <f t="shared" si="14"/>
        <v>4</v>
      </c>
    </row>
    <row r="942" spans="1:4" x14ac:dyDescent="0.25">
      <c r="A942" s="2">
        <v>44001</v>
      </c>
      <c r="B942" s="2">
        <v>44002</v>
      </c>
      <c r="C942" s="1" t="s">
        <v>169</v>
      </c>
      <c r="D942">
        <f t="shared" si="14"/>
        <v>1</v>
      </c>
    </row>
    <row r="943" spans="1:4" x14ac:dyDescent="0.25">
      <c r="A943" s="2">
        <v>44178</v>
      </c>
      <c r="B943" s="2">
        <v>44185</v>
      </c>
      <c r="C943" s="1" t="s">
        <v>45</v>
      </c>
      <c r="D943">
        <f t="shared" si="14"/>
        <v>7</v>
      </c>
    </row>
    <row r="944" spans="1:4" x14ac:dyDescent="0.25">
      <c r="A944" s="2">
        <v>44178</v>
      </c>
      <c r="B944" s="2">
        <v>44185</v>
      </c>
      <c r="C944" s="1" t="s">
        <v>45</v>
      </c>
      <c r="D944">
        <f t="shared" si="14"/>
        <v>7</v>
      </c>
    </row>
    <row r="945" spans="1:4" x14ac:dyDescent="0.25">
      <c r="A945" s="2">
        <v>43614</v>
      </c>
      <c r="B945" s="2">
        <v>43619</v>
      </c>
      <c r="C945" s="1" t="s">
        <v>45</v>
      </c>
      <c r="D945">
        <f t="shared" si="14"/>
        <v>5</v>
      </c>
    </row>
    <row r="946" spans="1:4" x14ac:dyDescent="0.25">
      <c r="A946" s="2">
        <v>43614</v>
      </c>
      <c r="B946" s="2">
        <v>43619</v>
      </c>
      <c r="C946" s="1" t="s">
        <v>45</v>
      </c>
      <c r="D946">
        <f t="shared" si="14"/>
        <v>5</v>
      </c>
    </row>
    <row r="947" spans="1:4" x14ac:dyDescent="0.25">
      <c r="A947" s="2">
        <v>43614</v>
      </c>
      <c r="B947" s="2">
        <v>43619</v>
      </c>
      <c r="C947" s="1" t="s">
        <v>45</v>
      </c>
      <c r="D947">
        <f t="shared" si="14"/>
        <v>5</v>
      </c>
    </row>
    <row r="948" spans="1:4" x14ac:dyDescent="0.25">
      <c r="A948" s="2">
        <v>43672</v>
      </c>
      <c r="B948" s="2">
        <v>43674</v>
      </c>
      <c r="C948" s="1" t="s">
        <v>169</v>
      </c>
      <c r="D948">
        <f t="shared" si="14"/>
        <v>2</v>
      </c>
    </row>
    <row r="949" spans="1:4" x14ac:dyDescent="0.25">
      <c r="A949" s="2">
        <v>44528</v>
      </c>
      <c r="B949" s="2">
        <v>44532</v>
      </c>
      <c r="C949" s="1" t="s">
        <v>45</v>
      </c>
      <c r="D949">
        <f t="shared" si="14"/>
        <v>4</v>
      </c>
    </row>
    <row r="950" spans="1:4" x14ac:dyDescent="0.25">
      <c r="A950" s="2">
        <v>44528</v>
      </c>
      <c r="B950" s="2">
        <v>44532</v>
      </c>
      <c r="C950" s="1" t="s">
        <v>45</v>
      </c>
      <c r="D950">
        <f t="shared" si="14"/>
        <v>4</v>
      </c>
    </row>
    <row r="951" spans="1:4" x14ac:dyDescent="0.25">
      <c r="A951" s="2">
        <v>44528</v>
      </c>
      <c r="B951" s="2">
        <v>44532</v>
      </c>
      <c r="C951" s="1" t="s">
        <v>45</v>
      </c>
      <c r="D951">
        <f t="shared" si="14"/>
        <v>4</v>
      </c>
    </row>
    <row r="952" spans="1:4" x14ac:dyDescent="0.25">
      <c r="A952" s="2">
        <v>44528</v>
      </c>
      <c r="B952" s="2">
        <v>44532</v>
      </c>
      <c r="C952" s="1" t="s">
        <v>45</v>
      </c>
      <c r="D952">
        <f t="shared" si="14"/>
        <v>4</v>
      </c>
    </row>
    <row r="953" spans="1:4" x14ac:dyDescent="0.25">
      <c r="A953" s="2">
        <v>44528</v>
      </c>
      <c r="B953" s="2">
        <v>44532</v>
      </c>
      <c r="C953" s="1" t="s">
        <v>45</v>
      </c>
      <c r="D953">
        <f t="shared" si="14"/>
        <v>4</v>
      </c>
    </row>
    <row r="954" spans="1:4" x14ac:dyDescent="0.25">
      <c r="A954" s="2">
        <v>44289</v>
      </c>
      <c r="B954" s="2">
        <v>44293</v>
      </c>
      <c r="C954" s="1" t="s">
        <v>45</v>
      </c>
      <c r="D954">
        <f t="shared" si="14"/>
        <v>4</v>
      </c>
    </row>
    <row r="955" spans="1:4" x14ac:dyDescent="0.25">
      <c r="A955" s="2">
        <v>44558</v>
      </c>
      <c r="B955" s="2">
        <v>44562</v>
      </c>
      <c r="C955" s="1" t="s">
        <v>45</v>
      </c>
      <c r="D955">
        <f t="shared" si="14"/>
        <v>4</v>
      </c>
    </row>
    <row r="956" spans="1:4" x14ac:dyDescent="0.25">
      <c r="A956" s="2">
        <v>44558</v>
      </c>
      <c r="B956" s="2">
        <v>44562</v>
      </c>
      <c r="C956" s="1" t="s">
        <v>45</v>
      </c>
      <c r="D956">
        <f t="shared" si="14"/>
        <v>4</v>
      </c>
    </row>
    <row r="957" spans="1:4" x14ac:dyDescent="0.25">
      <c r="A957" s="2">
        <v>44530</v>
      </c>
      <c r="B957" s="2">
        <v>44534</v>
      </c>
      <c r="C957" s="1" t="s">
        <v>45</v>
      </c>
      <c r="D957">
        <f t="shared" si="14"/>
        <v>4</v>
      </c>
    </row>
    <row r="958" spans="1:4" x14ac:dyDescent="0.25">
      <c r="A958" s="2">
        <v>44331</v>
      </c>
      <c r="B958" s="2">
        <v>44334</v>
      </c>
      <c r="C958" s="1" t="s">
        <v>20</v>
      </c>
      <c r="D958">
        <f t="shared" si="14"/>
        <v>3</v>
      </c>
    </row>
    <row r="959" spans="1:4" x14ac:dyDescent="0.25">
      <c r="A959" s="2">
        <v>44331</v>
      </c>
      <c r="B959" s="2">
        <v>44334</v>
      </c>
      <c r="C959" s="1" t="s">
        <v>20</v>
      </c>
      <c r="D959">
        <f t="shared" si="14"/>
        <v>3</v>
      </c>
    </row>
    <row r="960" spans="1:4" x14ac:dyDescent="0.25">
      <c r="A960" s="2">
        <v>44331</v>
      </c>
      <c r="B960" s="2">
        <v>44334</v>
      </c>
      <c r="C960" s="1" t="s">
        <v>20</v>
      </c>
      <c r="D960">
        <f t="shared" si="14"/>
        <v>3</v>
      </c>
    </row>
    <row r="961" spans="1:4" x14ac:dyDescent="0.25">
      <c r="A961" s="2">
        <v>43730</v>
      </c>
      <c r="B961" s="2">
        <v>43730</v>
      </c>
      <c r="C961" s="1" t="s">
        <v>1125</v>
      </c>
      <c r="D961">
        <f t="shared" si="14"/>
        <v>0</v>
      </c>
    </row>
    <row r="962" spans="1:4" x14ac:dyDescent="0.25">
      <c r="A962" s="2">
        <v>44514</v>
      </c>
      <c r="B962" s="2">
        <v>44519</v>
      </c>
      <c r="C962" s="1" t="s">
        <v>45</v>
      </c>
      <c r="D962">
        <f t="shared" si="14"/>
        <v>5</v>
      </c>
    </row>
    <row r="963" spans="1:4" x14ac:dyDescent="0.25">
      <c r="A963" s="2">
        <v>43796</v>
      </c>
      <c r="B963" s="2">
        <v>43800</v>
      </c>
      <c r="C963" s="1" t="s">
        <v>45</v>
      </c>
      <c r="D963">
        <f t="shared" ref="D963:D1026" si="15">B963-A963</f>
        <v>4</v>
      </c>
    </row>
    <row r="964" spans="1:4" x14ac:dyDescent="0.25">
      <c r="A964" s="2">
        <v>44075</v>
      </c>
      <c r="B964" s="2">
        <v>44078</v>
      </c>
      <c r="C964" s="1" t="s">
        <v>169</v>
      </c>
      <c r="D964">
        <f t="shared" si="15"/>
        <v>3</v>
      </c>
    </row>
    <row r="965" spans="1:4" x14ac:dyDescent="0.25">
      <c r="A965" s="2">
        <v>43365</v>
      </c>
      <c r="B965" s="2">
        <v>43367</v>
      </c>
      <c r="C965" s="1" t="s">
        <v>20</v>
      </c>
      <c r="D965">
        <f t="shared" si="15"/>
        <v>2</v>
      </c>
    </row>
    <row r="966" spans="1:4" x14ac:dyDescent="0.25">
      <c r="A966" s="2">
        <v>44295</v>
      </c>
      <c r="B966" s="2">
        <v>44297</v>
      </c>
      <c r="C966" s="1" t="s">
        <v>169</v>
      </c>
      <c r="D966">
        <f t="shared" si="15"/>
        <v>2</v>
      </c>
    </row>
    <row r="967" spans="1:4" x14ac:dyDescent="0.25">
      <c r="A967" s="2">
        <v>44295</v>
      </c>
      <c r="B967" s="2">
        <v>44297</v>
      </c>
      <c r="C967" s="1" t="s">
        <v>169</v>
      </c>
      <c r="D967">
        <f t="shared" si="15"/>
        <v>2</v>
      </c>
    </row>
    <row r="968" spans="1:4" x14ac:dyDescent="0.25">
      <c r="A968" s="2">
        <v>44295</v>
      </c>
      <c r="B968" s="2">
        <v>44297</v>
      </c>
      <c r="C968" s="1" t="s">
        <v>169</v>
      </c>
      <c r="D968">
        <f t="shared" si="15"/>
        <v>2</v>
      </c>
    </row>
    <row r="969" spans="1:4" x14ac:dyDescent="0.25">
      <c r="A969" s="2">
        <v>44295</v>
      </c>
      <c r="B969" s="2">
        <v>44297</v>
      </c>
      <c r="C969" s="1" t="s">
        <v>169</v>
      </c>
      <c r="D969">
        <f t="shared" si="15"/>
        <v>2</v>
      </c>
    </row>
    <row r="970" spans="1:4" x14ac:dyDescent="0.25">
      <c r="A970" s="2">
        <v>44295</v>
      </c>
      <c r="B970" s="2">
        <v>44297</v>
      </c>
      <c r="C970" s="1" t="s">
        <v>169</v>
      </c>
      <c r="D970">
        <f t="shared" si="15"/>
        <v>2</v>
      </c>
    </row>
    <row r="971" spans="1:4" x14ac:dyDescent="0.25">
      <c r="A971" s="2">
        <v>44295</v>
      </c>
      <c r="B971" s="2">
        <v>44297</v>
      </c>
      <c r="C971" s="1" t="s">
        <v>169</v>
      </c>
      <c r="D971">
        <f t="shared" si="15"/>
        <v>2</v>
      </c>
    </row>
    <row r="972" spans="1:4" x14ac:dyDescent="0.25">
      <c r="A972" s="2">
        <v>43116</v>
      </c>
      <c r="B972" s="2">
        <v>43118</v>
      </c>
      <c r="C972" s="1" t="s">
        <v>20</v>
      </c>
      <c r="D972">
        <f t="shared" si="15"/>
        <v>2</v>
      </c>
    </row>
    <row r="973" spans="1:4" x14ac:dyDescent="0.25">
      <c r="A973" s="2">
        <v>43116</v>
      </c>
      <c r="B973" s="2">
        <v>43118</v>
      </c>
      <c r="C973" s="1" t="s">
        <v>20</v>
      </c>
      <c r="D973">
        <f t="shared" si="15"/>
        <v>2</v>
      </c>
    </row>
    <row r="974" spans="1:4" x14ac:dyDescent="0.25">
      <c r="A974" s="2">
        <v>43116</v>
      </c>
      <c r="B974" s="2">
        <v>43118</v>
      </c>
      <c r="C974" s="1" t="s">
        <v>20</v>
      </c>
      <c r="D974">
        <f t="shared" si="15"/>
        <v>2</v>
      </c>
    </row>
    <row r="975" spans="1:4" x14ac:dyDescent="0.25">
      <c r="A975" s="2">
        <v>43116</v>
      </c>
      <c r="B975" s="2">
        <v>43118</v>
      </c>
      <c r="C975" s="1" t="s">
        <v>20</v>
      </c>
      <c r="D975">
        <f t="shared" si="15"/>
        <v>2</v>
      </c>
    </row>
    <row r="976" spans="1:4" x14ac:dyDescent="0.25">
      <c r="A976" s="2">
        <v>44474</v>
      </c>
      <c r="B976" s="2">
        <v>44477</v>
      </c>
      <c r="C976" s="1" t="s">
        <v>20</v>
      </c>
      <c r="D976">
        <f t="shared" si="15"/>
        <v>3</v>
      </c>
    </row>
    <row r="977" spans="1:4" x14ac:dyDescent="0.25">
      <c r="A977" s="2">
        <v>44474</v>
      </c>
      <c r="B977" s="2">
        <v>44477</v>
      </c>
      <c r="C977" s="1" t="s">
        <v>20</v>
      </c>
      <c r="D977">
        <f t="shared" si="15"/>
        <v>3</v>
      </c>
    </row>
    <row r="978" spans="1:4" x14ac:dyDescent="0.25">
      <c r="A978" s="2">
        <v>44386</v>
      </c>
      <c r="B978" s="2">
        <v>44392</v>
      </c>
      <c r="C978" s="1" t="s">
        <v>45</v>
      </c>
      <c r="D978">
        <f t="shared" si="15"/>
        <v>6</v>
      </c>
    </row>
    <row r="979" spans="1:4" x14ac:dyDescent="0.25">
      <c r="A979" s="2">
        <v>44203</v>
      </c>
      <c r="B979" s="2">
        <v>44206</v>
      </c>
      <c r="C979" s="1" t="s">
        <v>169</v>
      </c>
      <c r="D979">
        <f t="shared" si="15"/>
        <v>3</v>
      </c>
    </row>
    <row r="980" spans="1:4" x14ac:dyDescent="0.25">
      <c r="A980" s="2">
        <v>43981</v>
      </c>
      <c r="B980" s="2">
        <v>43982</v>
      </c>
      <c r="C980" s="1" t="s">
        <v>169</v>
      </c>
      <c r="D980">
        <f t="shared" si="15"/>
        <v>1</v>
      </c>
    </row>
    <row r="981" spans="1:4" x14ac:dyDescent="0.25">
      <c r="A981" s="2">
        <v>43808</v>
      </c>
      <c r="B981" s="2">
        <v>43811</v>
      </c>
      <c r="C981" s="1" t="s">
        <v>169</v>
      </c>
      <c r="D981">
        <f t="shared" si="15"/>
        <v>3</v>
      </c>
    </row>
    <row r="982" spans="1:4" x14ac:dyDescent="0.25">
      <c r="A982" s="2">
        <v>44107</v>
      </c>
      <c r="B982" s="2">
        <v>44112</v>
      </c>
      <c r="C982" s="1" t="s">
        <v>45</v>
      </c>
      <c r="D982">
        <f t="shared" si="15"/>
        <v>5</v>
      </c>
    </row>
    <row r="983" spans="1:4" x14ac:dyDescent="0.25">
      <c r="A983" s="2">
        <v>43415</v>
      </c>
      <c r="B983" s="2">
        <v>43418</v>
      </c>
      <c r="C983" s="1" t="s">
        <v>20</v>
      </c>
      <c r="D983">
        <f t="shared" si="15"/>
        <v>3</v>
      </c>
    </row>
    <row r="984" spans="1:4" x14ac:dyDescent="0.25">
      <c r="A984" s="2">
        <v>43415</v>
      </c>
      <c r="B984" s="2">
        <v>43418</v>
      </c>
      <c r="C984" s="1" t="s">
        <v>20</v>
      </c>
      <c r="D984">
        <f t="shared" si="15"/>
        <v>3</v>
      </c>
    </row>
    <row r="985" spans="1:4" x14ac:dyDescent="0.25">
      <c r="A985" s="2">
        <v>43415</v>
      </c>
      <c r="B985" s="2">
        <v>43418</v>
      </c>
      <c r="C985" s="1" t="s">
        <v>20</v>
      </c>
      <c r="D985">
        <f t="shared" si="15"/>
        <v>3</v>
      </c>
    </row>
    <row r="986" spans="1:4" x14ac:dyDescent="0.25">
      <c r="A986" s="2">
        <v>44468</v>
      </c>
      <c r="B986" s="2">
        <v>44474</v>
      </c>
      <c r="C986" s="1" t="s">
        <v>45</v>
      </c>
      <c r="D986">
        <f t="shared" si="15"/>
        <v>6</v>
      </c>
    </row>
    <row r="987" spans="1:4" x14ac:dyDescent="0.25">
      <c r="A987" s="2">
        <v>44468</v>
      </c>
      <c r="B987" s="2">
        <v>44474</v>
      </c>
      <c r="C987" s="1" t="s">
        <v>45</v>
      </c>
      <c r="D987">
        <f t="shared" si="15"/>
        <v>6</v>
      </c>
    </row>
    <row r="988" spans="1:4" x14ac:dyDescent="0.25">
      <c r="A988" s="2">
        <v>44468</v>
      </c>
      <c r="B988" s="2">
        <v>44474</v>
      </c>
      <c r="C988" s="1" t="s">
        <v>45</v>
      </c>
      <c r="D988">
        <f t="shared" si="15"/>
        <v>6</v>
      </c>
    </row>
    <row r="989" spans="1:4" x14ac:dyDescent="0.25">
      <c r="A989" s="2">
        <v>43534</v>
      </c>
      <c r="B989" s="2">
        <v>43534</v>
      </c>
      <c r="C989" s="1" t="s">
        <v>1125</v>
      </c>
      <c r="D989">
        <f t="shared" si="15"/>
        <v>0</v>
      </c>
    </row>
    <row r="990" spans="1:4" x14ac:dyDescent="0.25">
      <c r="A990" s="2">
        <v>44337</v>
      </c>
      <c r="B990" s="2">
        <v>44342</v>
      </c>
      <c r="C990" s="1" t="s">
        <v>45</v>
      </c>
      <c r="D990">
        <f t="shared" si="15"/>
        <v>5</v>
      </c>
    </row>
    <row r="991" spans="1:4" x14ac:dyDescent="0.25">
      <c r="A991" s="2">
        <v>44337</v>
      </c>
      <c r="B991" s="2">
        <v>44342</v>
      </c>
      <c r="C991" s="1" t="s">
        <v>45</v>
      </c>
      <c r="D991">
        <f t="shared" si="15"/>
        <v>5</v>
      </c>
    </row>
    <row r="992" spans="1:4" x14ac:dyDescent="0.25">
      <c r="A992" s="2">
        <v>43553</v>
      </c>
      <c r="B992" s="2">
        <v>43555</v>
      </c>
      <c r="C992" s="1" t="s">
        <v>20</v>
      </c>
      <c r="D992">
        <f t="shared" si="15"/>
        <v>2</v>
      </c>
    </row>
    <row r="993" spans="1:4" x14ac:dyDescent="0.25">
      <c r="A993" s="2">
        <v>44083</v>
      </c>
      <c r="B993" s="2">
        <v>44085</v>
      </c>
      <c r="C993" s="1" t="s">
        <v>169</v>
      </c>
      <c r="D993">
        <f t="shared" si="15"/>
        <v>2</v>
      </c>
    </row>
    <row r="994" spans="1:4" x14ac:dyDescent="0.25">
      <c r="A994" s="2">
        <v>44069</v>
      </c>
      <c r="B994" s="2">
        <v>44070</v>
      </c>
      <c r="C994" s="1" t="s">
        <v>169</v>
      </c>
      <c r="D994">
        <f t="shared" si="15"/>
        <v>1</v>
      </c>
    </row>
    <row r="995" spans="1:4" x14ac:dyDescent="0.25">
      <c r="A995" s="2">
        <v>44069</v>
      </c>
      <c r="B995" s="2">
        <v>44070</v>
      </c>
      <c r="C995" s="1" t="s">
        <v>169</v>
      </c>
      <c r="D995">
        <f t="shared" si="15"/>
        <v>1</v>
      </c>
    </row>
    <row r="996" spans="1:4" x14ac:dyDescent="0.25">
      <c r="A996" s="2">
        <v>43241</v>
      </c>
      <c r="B996" s="2">
        <v>43245</v>
      </c>
      <c r="C996" s="1" t="s">
        <v>45</v>
      </c>
      <c r="D996">
        <f t="shared" si="15"/>
        <v>4</v>
      </c>
    </row>
    <row r="997" spans="1:4" x14ac:dyDescent="0.25">
      <c r="A997" s="2">
        <v>43241</v>
      </c>
      <c r="B997" s="2">
        <v>43245</v>
      </c>
      <c r="C997" s="1" t="s">
        <v>45</v>
      </c>
      <c r="D997">
        <f t="shared" si="15"/>
        <v>4</v>
      </c>
    </row>
    <row r="998" spans="1:4" x14ac:dyDescent="0.25">
      <c r="A998" s="2">
        <v>43766</v>
      </c>
      <c r="B998" s="2">
        <v>43772</v>
      </c>
      <c r="C998" s="1" t="s">
        <v>45</v>
      </c>
      <c r="D998">
        <f t="shared" si="15"/>
        <v>6</v>
      </c>
    </row>
    <row r="999" spans="1:4" x14ac:dyDescent="0.25">
      <c r="A999" s="2">
        <v>43766</v>
      </c>
      <c r="B999" s="2">
        <v>43772</v>
      </c>
      <c r="C999" s="1" t="s">
        <v>45</v>
      </c>
      <c r="D999">
        <f t="shared" si="15"/>
        <v>6</v>
      </c>
    </row>
    <row r="1000" spans="1:4" x14ac:dyDescent="0.25">
      <c r="A1000" s="2">
        <v>43766</v>
      </c>
      <c r="B1000" s="2">
        <v>43772</v>
      </c>
      <c r="C1000" s="1" t="s">
        <v>45</v>
      </c>
      <c r="D1000">
        <f t="shared" si="15"/>
        <v>6</v>
      </c>
    </row>
    <row r="1001" spans="1:4" x14ac:dyDescent="0.25">
      <c r="A1001" s="2">
        <v>43766</v>
      </c>
      <c r="B1001" s="2">
        <v>43772</v>
      </c>
      <c r="C1001" s="1" t="s">
        <v>45</v>
      </c>
      <c r="D1001">
        <f t="shared" si="15"/>
        <v>6</v>
      </c>
    </row>
    <row r="1002" spans="1:4" x14ac:dyDescent="0.25">
      <c r="A1002" s="2">
        <v>44148</v>
      </c>
      <c r="B1002" s="2">
        <v>44152</v>
      </c>
      <c r="C1002" s="1" t="s">
        <v>45</v>
      </c>
      <c r="D1002">
        <f t="shared" si="15"/>
        <v>4</v>
      </c>
    </row>
    <row r="1003" spans="1:4" x14ac:dyDescent="0.25">
      <c r="A1003" s="2">
        <v>43677</v>
      </c>
      <c r="B1003" s="2">
        <v>43677</v>
      </c>
      <c r="C1003" s="1" t="s">
        <v>1125</v>
      </c>
      <c r="D1003">
        <f t="shared" si="15"/>
        <v>0</v>
      </c>
    </row>
    <row r="1004" spans="1:4" x14ac:dyDescent="0.25">
      <c r="A1004" s="2">
        <v>43677</v>
      </c>
      <c r="B1004" s="2">
        <v>43677</v>
      </c>
      <c r="C1004" s="1" t="s">
        <v>1125</v>
      </c>
      <c r="D1004">
        <f t="shared" si="15"/>
        <v>0</v>
      </c>
    </row>
    <row r="1005" spans="1:4" x14ac:dyDescent="0.25">
      <c r="A1005" s="2">
        <v>43677</v>
      </c>
      <c r="B1005" s="2">
        <v>43677</v>
      </c>
      <c r="C1005" s="1" t="s">
        <v>1125</v>
      </c>
      <c r="D1005">
        <f t="shared" si="15"/>
        <v>0</v>
      </c>
    </row>
    <row r="1006" spans="1:4" x14ac:dyDescent="0.25">
      <c r="A1006" s="2">
        <v>43704</v>
      </c>
      <c r="B1006" s="2">
        <v>43708</v>
      </c>
      <c r="C1006" s="1" t="s">
        <v>45</v>
      </c>
      <c r="D1006">
        <f t="shared" si="15"/>
        <v>4</v>
      </c>
    </row>
    <row r="1007" spans="1:4" x14ac:dyDescent="0.25">
      <c r="A1007" s="2">
        <v>43782</v>
      </c>
      <c r="B1007" s="2">
        <v>43786</v>
      </c>
      <c r="C1007" s="1" t="s">
        <v>45</v>
      </c>
      <c r="D1007">
        <f t="shared" si="15"/>
        <v>4</v>
      </c>
    </row>
    <row r="1008" spans="1:4" x14ac:dyDescent="0.25">
      <c r="A1008" s="2">
        <v>43775</v>
      </c>
      <c r="B1008" s="2">
        <v>43778</v>
      </c>
      <c r="C1008" s="1" t="s">
        <v>169</v>
      </c>
      <c r="D1008">
        <f t="shared" si="15"/>
        <v>3</v>
      </c>
    </row>
    <row r="1009" spans="1:4" x14ac:dyDescent="0.25">
      <c r="A1009" s="2">
        <v>43775</v>
      </c>
      <c r="B1009" s="2">
        <v>43778</v>
      </c>
      <c r="C1009" s="1" t="s">
        <v>169</v>
      </c>
      <c r="D1009">
        <f t="shared" si="15"/>
        <v>3</v>
      </c>
    </row>
    <row r="1010" spans="1:4" x14ac:dyDescent="0.25">
      <c r="A1010" s="2">
        <v>44556</v>
      </c>
      <c r="B1010" s="2">
        <v>44562</v>
      </c>
      <c r="C1010" s="1" t="s">
        <v>45</v>
      </c>
      <c r="D1010">
        <f t="shared" si="15"/>
        <v>6</v>
      </c>
    </row>
    <row r="1011" spans="1:4" x14ac:dyDescent="0.25">
      <c r="A1011" s="2">
        <v>44409</v>
      </c>
      <c r="B1011" s="2">
        <v>44411</v>
      </c>
      <c r="C1011" s="1" t="s">
        <v>169</v>
      </c>
      <c r="D1011">
        <f t="shared" si="15"/>
        <v>2</v>
      </c>
    </row>
    <row r="1012" spans="1:4" x14ac:dyDescent="0.25">
      <c r="A1012" s="2">
        <v>43428</v>
      </c>
      <c r="B1012" s="2">
        <v>43430</v>
      </c>
      <c r="C1012" s="1" t="s">
        <v>169</v>
      </c>
      <c r="D1012">
        <f t="shared" si="15"/>
        <v>2</v>
      </c>
    </row>
    <row r="1013" spans="1:4" x14ac:dyDescent="0.25">
      <c r="A1013" s="2">
        <v>44364</v>
      </c>
      <c r="B1013" s="2">
        <v>44368</v>
      </c>
      <c r="C1013" s="1" t="s">
        <v>20</v>
      </c>
      <c r="D1013">
        <f t="shared" si="15"/>
        <v>4</v>
      </c>
    </row>
    <row r="1014" spans="1:4" x14ac:dyDescent="0.25">
      <c r="A1014" s="2">
        <v>44364</v>
      </c>
      <c r="B1014" s="2">
        <v>44368</v>
      </c>
      <c r="C1014" s="1" t="s">
        <v>20</v>
      </c>
      <c r="D1014">
        <f t="shared" si="15"/>
        <v>4</v>
      </c>
    </row>
    <row r="1015" spans="1:4" x14ac:dyDescent="0.25">
      <c r="A1015" s="2">
        <v>43820</v>
      </c>
      <c r="B1015" s="2">
        <v>43823</v>
      </c>
      <c r="C1015" s="1" t="s">
        <v>20</v>
      </c>
      <c r="D1015">
        <f t="shared" si="15"/>
        <v>3</v>
      </c>
    </row>
    <row r="1016" spans="1:4" x14ac:dyDescent="0.25">
      <c r="A1016" s="2">
        <v>43820</v>
      </c>
      <c r="B1016" s="2">
        <v>43823</v>
      </c>
      <c r="C1016" s="1" t="s">
        <v>20</v>
      </c>
      <c r="D1016">
        <f t="shared" si="15"/>
        <v>3</v>
      </c>
    </row>
    <row r="1017" spans="1:4" x14ac:dyDescent="0.25">
      <c r="A1017" s="2">
        <v>43725</v>
      </c>
      <c r="B1017" s="2">
        <v>43727</v>
      </c>
      <c r="C1017" s="1" t="s">
        <v>20</v>
      </c>
      <c r="D1017">
        <f t="shared" si="15"/>
        <v>2</v>
      </c>
    </row>
    <row r="1018" spans="1:4" x14ac:dyDescent="0.25">
      <c r="A1018" s="2">
        <v>43652</v>
      </c>
      <c r="B1018" s="2">
        <v>43656</v>
      </c>
      <c r="C1018" s="1" t="s">
        <v>45</v>
      </c>
      <c r="D1018">
        <f t="shared" si="15"/>
        <v>4</v>
      </c>
    </row>
    <row r="1019" spans="1:4" x14ac:dyDescent="0.25">
      <c r="A1019" s="2">
        <v>43652</v>
      </c>
      <c r="B1019" s="2">
        <v>43656</v>
      </c>
      <c r="C1019" s="1" t="s">
        <v>45</v>
      </c>
      <c r="D1019">
        <f t="shared" si="15"/>
        <v>4</v>
      </c>
    </row>
    <row r="1020" spans="1:4" x14ac:dyDescent="0.25">
      <c r="A1020" s="2">
        <v>43652</v>
      </c>
      <c r="B1020" s="2">
        <v>43656</v>
      </c>
      <c r="C1020" s="1" t="s">
        <v>45</v>
      </c>
      <c r="D1020">
        <f t="shared" si="15"/>
        <v>4</v>
      </c>
    </row>
    <row r="1021" spans="1:4" x14ac:dyDescent="0.25">
      <c r="A1021" s="2">
        <v>43652</v>
      </c>
      <c r="B1021" s="2">
        <v>43656</v>
      </c>
      <c r="C1021" s="1" t="s">
        <v>45</v>
      </c>
      <c r="D1021">
        <f t="shared" si="15"/>
        <v>4</v>
      </c>
    </row>
    <row r="1022" spans="1:4" x14ac:dyDescent="0.25">
      <c r="A1022" s="2">
        <v>43582</v>
      </c>
      <c r="B1022" s="2">
        <v>43588</v>
      </c>
      <c r="C1022" s="1" t="s">
        <v>45</v>
      </c>
      <c r="D1022">
        <f t="shared" si="15"/>
        <v>6</v>
      </c>
    </row>
    <row r="1023" spans="1:4" x14ac:dyDescent="0.25">
      <c r="A1023" s="2">
        <v>43582</v>
      </c>
      <c r="B1023" s="2">
        <v>43588</v>
      </c>
      <c r="C1023" s="1" t="s">
        <v>45</v>
      </c>
      <c r="D1023">
        <f t="shared" si="15"/>
        <v>6</v>
      </c>
    </row>
    <row r="1024" spans="1:4" x14ac:dyDescent="0.25">
      <c r="A1024" s="2">
        <v>43582</v>
      </c>
      <c r="B1024" s="2">
        <v>43588</v>
      </c>
      <c r="C1024" s="1" t="s">
        <v>45</v>
      </c>
      <c r="D1024">
        <f t="shared" si="15"/>
        <v>6</v>
      </c>
    </row>
    <row r="1025" spans="1:4" x14ac:dyDescent="0.25">
      <c r="A1025" s="2">
        <v>43632</v>
      </c>
      <c r="B1025" s="2">
        <v>43636</v>
      </c>
      <c r="C1025" s="1" t="s">
        <v>45</v>
      </c>
      <c r="D1025">
        <f t="shared" si="15"/>
        <v>4</v>
      </c>
    </row>
    <row r="1026" spans="1:4" x14ac:dyDescent="0.25">
      <c r="A1026" s="2">
        <v>44547</v>
      </c>
      <c r="B1026" s="2">
        <v>44550</v>
      </c>
      <c r="C1026" s="1" t="s">
        <v>169</v>
      </c>
      <c r="D1026">
        <f t="shared" si="15"/>
        <v>3</v>
      </c>
    </row>
    <row r="1027" spans="1:4" x14ac:dyDescent="0.25">
      <c r="A1027" s="2">
        <v>43841</v>
      </c>
      <c r="B1027" s="2">
        <v>43843</v>
      </c>
      <c r="C1027" s="1" t="s">
        <v>20</v>
      </c>
      <c r="D1027">
        <f t="shared" ref="D1027:D1090" si="16">B1027-A1027</f>
        <v>2</v>
      </c>
    </row>
    <row r="1028" spans="1:4" x14ac:dyDescent="0.25">
      <c r="A1028" s="2">
        <v>43841</v>
      </c>
      <c r="B1028" s="2">
        <v>43843</v>
      </c>
      <c r="C1028" s="1" t="s">
        <v>20</v>
      </c>
      <c r="D1028">
        <f t="shared" si="16"/>
        <v>2</v>
      </c>
    </row>
    <row r="1029" spans="1:4" x14ac:dyDescent="0.25">
      <c r="A1029" s="2">
        <v>43841</v>
      </c>
      <c r="B1029" s="2">
        <v>43843</v>
      </c>
      <c r="C1029" s="1" t="s">
        <v>20</v>
      </c>
      <c r="D1029">
        <f t="shared" si="16"/>
        <v>2</v>
      </c>
    </row>
    <row r="1030" spans="1:4" x14ac:dyDescent="0.25">
      <c r="A1030" s="2">
        <v>43292</v>
      </c>
      <c r="B1030" s="2">
        <v>43296</v>
      </c>
      <c r="C1030" s="1" t="s">
        <v>45</v>
      </c>
      <c r="D1030">
        <f t="shared" si="16"/>
        <v>4</v>
      </c>
    </row>
    <row r="1031" spans="1:4" x14ac:dyDescent="0.25">
      <c r="A1031" s="2">
        <v>43292</v>
      </c>
      <c r="B1031" s="2">
        <v>43296</v>
      </c>
      <c r="C1031" s="1" t="s">
        <v>45</v>
      </c>
      <c r="D1031">
        <f t="shared" si="16"/>
        <v>4</v>
      </c>
    </row>
    <row r="1032" spans="1:4" x14ac:dyDescent="0.25">
      <c r="A1032" s="2">
        <v>43292</v>
      </c>
      <c r="B1032" s="2">
        <v>43296</v>
      </c>
      <c r="C1032" s="1" t="s">
        <v>45</v>
      </c>
      <c r="D1032">
        <f t="shared" si="16"/>
        <v>4</v>
      </c>
    </row>
    <row r="1033" spans="1:4" x14ac:dyDescent="0.25">
      <c r="A1033" s="2">
        <v>43292</v>
      </c>
      <c r="B1033" s="2">
        <v>43296</v>
      </c>
      <c r="C1033" s="1" t="s">
        <v>45</v>
      </c>
      <c r="D1033">
        <f t="shared" si="16"/>
        <v>4</v>
      </c>
    </row>
    <row r="1034" spans="1:4" x14ac:dyDescent="0.25">
      <c r="A1034" s="2">
        <v>43292</v>
      </c>
      <c r="B1034" s="2">
        <v>43296</v>
      </c>
      <c r="C1034" s="1" t="s">
        <v>45</v>
      </c>
      <c r="D1034">
        <f t="shared" si="16"/>
        <v>4</v>
      </c>
    </row>
    <row r="1035" spans="1:4" x14ac:dyDescent="0.25">
      <c r="A1035" s="2">
        <v>44155</v>
      </c>
      <c r="B1035" s="2">
        <v>44157</v>
      </c>
      <c r="C1035" s="1" t="s">
        <v>169</v>
      </c>
      <c r="D1035">
        <f t="shared" si="16"/>
        <v>2</v>
      </c>
    </row>
    <row r="1036" spans="1:4" x14ac:dyDescent="0.25">
      <c r="A1036" s="2">
        <v>44155</v>
      </c>
      <c r="B1036" s="2">
        <v>44157</v>
      </c>
      <c r="C1036" s="1" t="s">
        <v>169</v>
      </c>
      <c r="D1036">
        <f t="shared" si="16"/>
        <v>2</v>
      </c>
    </row>
    <row r="1037" spans="1:4" x14ac:dyDescent="0.25">
      <c r="A1037" s="2">
        <v>44155</v>
      </c>
      <c r="B1037" s="2">
        <v>44157</v>
      </c>
      <c r="C1037" s="1" t="s">
        <v>169</v>
      </c>
      <c r="D1037">
        <f t="shared" si="16"/>
        <v>2</v>
      </c>
    </row>
    <row r="1038" spans="1:4" x14ac:dyDescent="0.25">
      <c r="A1038" s="2">
        <v>43943</v>
      </c>
      <c r="B1038" s="2">
        <v>43947</v>
      </c>
      <c r="C1038" s="1" t="s">
        <v>45</v>
      </c>
      <c r="D1038">
        <f t="shared" si="16"/>
        <v>4</v>
      </c>
    </row>
    <row r="1039" spans="1:4" x14ac:dyDescent="0.25">
      <c r="A1039" s="2">
        <v>43629</v>
      </c>
      <c r="B1039" s="2">
        <v>43630</v>
      </c>
      <c r="C1039" s="1" t="s">
        <v>169</v>
      </c>
      <c r="D1039">
        <f t="shared" si="16"/>
        <v>1</v>
      </c>
    </row>
    <row r="1040" spans="1:4" x14ac:dyDescent="0.25">
      <c r="A1040" s="2">
        <v>44520</v>
      </c>
      <c r="B1040" s="2">
        <v>44521</v>
      </c>
      <c r="C1040" s="1" t="s">
        <v>169</v>
      </c>
      <c r="D1040">
        <f t="shared" si="16"/>
        <v>1</v>
      </c>
    </row>
    <row r="1041" spans="1:4" x14ac:dyDescent="0.25">
      <c r="A1041" s="2">
        <v>44520</v>
      </c>
      <c r="B1041" s="2">
        <v>44521</v>
      </c>
      <c r="C1041" s="1" t="s">
        <v>169</v>
      </c>
      <c r="D1041">
        <f t="shared" si="16"/>
        <v>1</v>
      </c>
    </row>
    <row r="1042" spans="1:4" x14ac:dyDescent="0.25">
      <c r="A1042" s="2">
        <v>43910</v>
      </c>
      <c r="B1042" s="2">
        <v>43914</v>
      </c>
      <c r="C1042" s="1" t="s">
        <v>45</v>
      </c>
      <c r="D1042">
        <f t="shared" si="16"/>
        <v>4</v>
      </c>
    </row>
    <row r="1043" spans="1:4" x14ac:dyDescent="0.25">
      <c r="A1043" s="2">
        <v>44080</v>
      </c>
      <c r="B1043" s="2">
        <v>44083</v>
      </c>
      <c r="C1043" s="1" t="s">
        <v>20</v>
      </c>
      <c r="D1043">
        <f t="shared" si="16"/>
        <v>3</v>
      </c>
    </row>
    <row r="1044" spans="1:4" x14ac:dyDescent="0.25">
      <c r="A1044" s="2">
        <v>44080</v>
      </c>
      <c r="B1044" s="2">
        <v>44083</v>
      </c>
      <c r="C1044" s="1" t="s">
        <v>20</v>
      </c>
      <c r="D1044">
        <f t="shared" si="16"/>
        <v>3</v>
      </c>
    </row>
    <row r="1045" spans="1:4" x14ac:dyDescent="0.25">
      <c r="A1045" s="2">
        <v>44386</v>
      </c>
      <c r="B1045" s="2">
        <v>44389</v>
      </c>
      <c r="C1045" s="1" t="s">
        <v>169</v>
      </c>
      <c r="D1045">
        <f t="shared" si="16"/>
        <v>3</v>
      </c>
    </row>
    <row r="1046" spans="1:4" x14ac:dyDescent="0.25">
      <c r="A1046" s="2">
        <v>44386</v>
      </c>
      <c r="B1046" s="2">
        <v>44389</v>
      </c>
      <c r="C1046" s="1" t="s">
        <v>169</v>
      </c>
      <c r="D1046">
        <f t="shared" si="16"/>
        <v>3</v>
      </c>
    </row>
    <row r="1047" spans="1:4" x14ac:dyDescent="0.25">
      <c r="A1047" s="2">
        <v>44481</v>
      </c>
      <c r="B1047" s="2">
        <v>44485</v>
      </c>
      <c r="C1047" s="1" t="s">
        <v>45</v>
      </c>
      <c r="D1047">
        <f t="shared" si="16"/>
        <v>4</v>
      </c>
    </row>
    <row r="1048" spans="1:4" x14ac:dyDescent="0.25">
      <c r="A1048" s="2">
        <v>43898</v>
      </c>
      <c r="B1048" s="2">
        <v>43903</v>
      </c>
      <c r="C1048" s="1" t="s">
        <v>45</v>
      </c>
      <c r="D1048">
        <f t="shared" si="16"/>
        <v>5</v>
      </c>
    </row>
    <row r="1049" spans="1:4" x14ac:dyDescent="0.25">
      <c r="A1049" s="2">
        <v>43898</v>
      </c>
      <c r="B1049" s="2">
        <v>43903</v>
      </c>
      <c r="C1049" s="1" t="s">
        <v>45</v>
      </c>
      <c r="D1049">
        <f t="shared" si="16"/>
        <v>5</v>
      </c>
    </row>
    <row r="1050" spans="1:4" x14ac:dyDescent="0.25">
      <c r="A1050" s="2">
        <v>43247</v>
      </c>
      <c r="B1050" s="2">
        <v>43252</v>
      </c>
      <c r="C1050" s="1" t="s">
        <v>20</v>
      </c>
      <c r="D1050">
        <f t="shared" si="16"/>
        <v>5</v>
      </c>
    </row>
    <row r="1051" spans="1:4" x14ac:dyDescent="0.25">
      <c r="A1051" s="2">
        <v>43247</v>
      </c>
      <c r="B1051" s="2">
        <v>43252</v>
      </c>
      <c r="C1051" s="1" t="s">
        <v>20</v>
      </c>
      <c r="D1051">
        <f t="shared" si="16"/>
        <v>5</v>
      </c>
    </row>
    <row r="1052" spans="1:4" x14ac:dyDescent="0.25">
      <c r="A1052" s="2">
        <v>43649</v>
      </c>
      <c r="B1052" s="2">
        <v>43651</v>
      </c>
      <c r="C1052" s="1" t="s">
        <v>169</v>
      </c>
      <c r="D1052">
        <f t="shared" si="16"/>
        <v>2</v>
      </c>
    </row>
    <row r="1053" spans="1:4" x14ac:dyDescent="0.25">
      <c r="A1053" s="2">
        <v>43649</v>
      </c>
      <c r="B1053" s="2">
        <v>43651</v>
      </c>
      <c r="C1053" s="1" t="s">
        <v>169</v>
      </c>
      <c r="D1053">
        <f t="shared" si="16"/>
        <v>2</v>
      </c>
    </row>
    <row r="1054" spans="1:4" x14ac:dyDescent="0.25">
      <c r="A1054" s="2">
        <v>43649</v>
      </c>
      <c r="B1054" s="2">
        <v>43651</v>
      </c>
      <c r="C1054" s="1" t="s">
        <v>169</v>
      </c>
      <c r="D1054">
        <f t="shared" si="16"/>
        <v>2</v>
      </c>
    </row>
    <row r="1055" spans="1:4" x14ac:dyDescent="0.25">
      <c r="A1055" s="2">
        <v>43559</v>
      </c>
      <c r="B1055" s="2">
        <v>43563</v>
      </c>
      <c r="C1055" s="1" t="s">
        <v>45</v>
      </c>
      <c r="D1055">
        <f t="shared" si="16"/>
        <v>4</v>
      </c>
    </row>
    <row r="1056" spans="1:4" x14ac:dyDescent="0.25">
      <c r="A1056" s="2">
        <v>43559</v>
      </c>
      <c r="B1056" s="2">
        <v>43563</v>
      </c>
      <c r="C1056" s="1" t="s">
        <v>45</v>
      </c>
      <c r="D1056">
        <f t="shared" si="16"/>
        <v>4</v>
      </c>
    </row>
    <row r="1057" spans="1:4" x14ac:dyDescent="0.25">
      <c r="A1057" s="2">
        <v>43559</v>
      </c>
      <c r="B1057" s="2">
        <v>43563</v>
      </c>
      <c r="C1057" s="1" t="s">
        <v>45</v>
      </c>
      <c r="D1057">
        <f t="shared" si="16"/>
        <v>4</v>
      </c>
    </row>
    <row r="1058" spans="1:4" x14ac:dyDescent="0.25">
      <c r="A1058" s="2">
        <v>43559</v>
      </c>
      <c r="B1058" s="2">
        <v>43563</v>
      </c>
      <c r="C1058" s="1" t="s">
        <v>45</v>
      </c>
      <c r="D1058">
        <f t="shared" si="16"/>
        <v>4</v>
      </c>
    </row>
    <row r="1059" spans="1:4" x14ac:dyDescent="0.25">
      <c r="A1059" s="2">
        <v>44540</v>
      </c>
      <c r="B1059" s="2">
        <v>44547</v>
      </c>
      <c r="C1059" s="1" t="s">
        <v>45</v>
      </c>
      <c r="D1059">
        <f t="shared" si="16"/>
        <v>7</v>
      </c>
    </row>
    <row r="1060" spans="1:4" x14ac:dyDescent="0.25">
      <c r="A1060" s="2">
        <v>44540</v>
      </c>
      <c r="B1060" s="2">
        <v>44547</v>
      </c>
      <c r="C1060" s="1" t="s">
        <v>45</v>
      </c>
      <c r="D1060">
        <f t="shared" si="16"/>
        <v>7</v>
      </c>
    </row>
    <row r="1061" spans="1:4" x14ac:dyDescent="0.25">
      <c r="A1061" s="2">
        <v>44159</v>
      </c>
      <c r="B1061" s="2">
        <v>44166</v>
      </c>
      <c r="C1061" s="1" t="s">
        <v>45</v>
      </c>
      <c r="D1061">
        <f t="shared" si="16"/>
        <v>7</v>
      </c>
    </row>
    <row r="1062" spans="1:4" x14ac:dyDescent="0.25">
      <c r="A1062" s="2">
        <v>43547</v>
      </c>
      <c r="B1062" s="2">
        <v>43553</v>
      </c>
      <c r="C1062" s="1" t="s">
        <v>45</v>
      </c>
      <c r="D1062">
        <f t="shared" si="16"/>
        <v>6</v>
      </c>
    </row>
    <row r="1063" spans="1:4" x14ac:dyDescent="0.25">
      <c r="A1063" s="2">
        <v>43571</v>
      </c>
      <c r="B1063" s="2">
        <v>43576</v>
      </c>
      <c r="C1063" s="1" t="s">
        <v>45</v>
      </c>
      <c r="D1063">
        <f t="shared" si="16"/>
        <v>5</v>
      </c>
    </row>
    <row r="1064" spans="1:4" x14ac:dyDescent="0.25">
      <c r="A1064" s="2">
        <v>43571</v>
      </c>
      <c r="B1064" s="2">
        <v>43576</v>
      </c>
      <c r="C1064" s="1" t="s">
        <v>45</v>
      </c>
      <c r="D1064">
        <f t="shared" si="16"/>
        <v>5</v>
      </c>
    </row>
    <row r="1065" spans="1:4" x14ac:dyDescent="0.25">
      <c r="A1065" s="2">
        <v>43571</v>
      </c>
      <c r="B1065" s="2">
        <v>43576</v>
      </c>
      <c r="C1065" s="1" t="s">
        <v>45</v>
      </c>
      <c r="D1065">
        <f t="shared" si="16"/>
        <v>5</v>
      </c>
    </row>
    <row r="1066" spans="1:4" x14ac:dyDescent="0.25">
      <c r="A1066" s="2">
        <v>43571</v>
      </c>
      <c r="B1066" s="2">
        <v>43576</v>
      </c>
      <c r="C1066" s="1" t="s">
        <v>45</v>
      </c>
      <c r="D1066">
        <f t="shared" si="16"/>
        <v>5</v>
      </c>
    </row>
    <row r="1067" spans="1:4" x14ac:dyDescent="0.25">
      <c r="A1067" s="2">
        <v>43571</v>
      </c>
      <c r="B1067" s="2">
        <v>43576</v>
      </c>
      <c r="C1067" s="1" t="s">
        <v>45</v>
      </c>
      <c r="D1067">
        <f t="shared" si="16"/>
        <v>5</v>
      </c>
    </row>
    <row r="1068" spans="1:4" x14ac:dyDescent="0.25">
      <c r="A1068" s="2">
        <v>43571</v>
      </c>
      <c r="B1068" s="2">
        <v>43576</v>
      </c>
      <c r="C1068" s="1" t="s">
        <v>45</v>
      </c>
      <c r="D1068">
        <f t="shared" si="16"/>
        <v>5</v>
      </c>
    </row>
    <row r="1069" spans="1:4" x14ac:dyDescent="0.25">
      <c r="A1069" s="2">
        <v>44105</v>
      </c>
      <c r="B1069" s="2">
        <v>44106</v>
      </c>
      <c r="C1069" s="1" t="s">
        <v>169</v>
      </c>
      <c r="D1069">
        <f t="shared" si="16"/>
        <v>1</v>
      </c>
    </row>
    <row r="1070" spans="1:4" x14ac:dyDescent="0.25">
      <c r="A1070" s="2">
        <v>44467</v>
      </c>
      <c r="B1070" s="2">
        <v>44469</v>
      </c>
      <c r="C1070" s="1" t="s">
        <v>20</v>
      </c>
      <c r="D1070">
        <f t="shared" si="16"/>
        <v>2</v>
      </c>
    </row>
    <row r="1071" spans="1:4" x14ac:dyDescent="0.25">
      <c r="A1071" s="2">
        <v>43671</v>
      </c>
      <c r="B1071" s="2">
        <v>43675</v>
      </c>
      <c r="C1071" s="1" t="s">
        <v>45</v>
      </c>
      <c r="D1071">
        <f t="shared" si="16"/>
        <v>4</v>
      </c>
    </row>
    <row r="1072" spans="1:4" x14ac:dyDescent="0.25">
      <c r="A1072" s="2">
        <v>43789</v>
      </c>
      <c r="B1072" s="2">
        <v>43795</v>
      </c>
      <c r="C1072" s="1" t="s">
        <v>45</v>
      </c>
      <c r="D1072">
        <f t="shared" si="16"/>
        <v>6</v>
      </c>
    </row>
    <row r="1073" spans="1:4" x14ac:dyDescent="0.25">
      <c r="A1073" s="2">
        <v>43949</v>
      </c>
      <c r="B1073" s="2">
        <v>43953</v>
      </c>
      <c r="C1073" s="1" t="s">
        <v>45</v>
      </c>
      <c r="D1073">
        <f t="shared" si="16"/>
        <v>4</v>
      </c>
    </row>
    <row r="1074" spans="1:4" x14ac:dyDescent="0.25">
      <c r="A1074" s="2">
        <v>44514</v>
      </c>
      <c r="B1074" s="2">
        <v>44519</v>
      </c>
      <c r="C1074" s="1" t="s">
        <v>45</v>
      </c>
      <c r="D1074">
        <f t="shared" si="16"/>
        <v>5</v>
      </c>
    </row>
    <row r="1075" spans="1:4" x14ac:dyDescent="0.25">
      <c r="A1075" s="2">
        <v>44147</v>
      </c>
      <c r="B1075" s="2">
        <v>44154</v>
      </c>
      <c r="C1075" s="1" t="s">
        <v>45</v>
      </c>
      <c r="D1075">
        <f t="shared" si="16"/>
        <v>7</v>
      </c>
    </row>
    <row r="1076" spans="1:4" x14ac:dyDescent="0.25">
      <c r="A1076" s="2">
        <v>44147</v>
      </c>
      <c r="B1076" s="2">
        <v>44154</v>
      </c>
      <c r="C1076" s="1" t="s">
        <v>45</v>
      </c>
      <c r="D1076">
        <f t="shared" si="16"/>
        <v>7</v>
      </c>
    </row>
    <row r="1077" spans="1:4" x14ac:dyDescent="0.25">
      <c r="A1077" s="2">
        <v>44147</v>
      </c>
      <c r="B1077" s="2">
        <v>44154</v>
      </c>
      <c r="C1077" s="1" t="s">
        <v>45</v>
      </c>
      <c r="D1077">
        <f t="shared" si="16"/>
        <v>7</v>
      </c>
    </row>
    <row r="1078" spans="1:4" x14ac:dyDescent="0.25">
      <c r="A1078" s="2">
        <v>44103</v>
      </c>
      <c r="B1078" s="2">
        <v>44104</v>
      </c>
      <c r="C1078" s="1" t="s">
        <v>169</v>
      </c>
      <c r="D1078">
        <f t="shared" si="16"/>
        <v>1</v>
      </c>
    </row>
    <row r="1079" spans="1:4" x14ac:dyDescent="0.25">
      <c r="A1079" s="2">
        <v>44462</v>
      </c>
      <c r="B1079" s="2">
        <v>44464</v>
      </c>
      <c r="C1079" s="1" t="s">
        <v>20</v>
      </c>
      <c r="D1079">
        <f t="shared" si="16"/>
        <v>2</v>
      </c>
    </row>
    <row r="1080" spans="1:4" x14ac:dyDescent="0.25">
      <c r="A1080" s="2">
        <v>44462</v>
      </c>
      <c r="B1080" s="2">
        <v>44464</v>
      </c>
      <c r="C1080" s="1" t="s">
        <v>20</v>
      </c>
      <c r="D1080">
        <f t="shared" si="16"/>
        <v>2</v>
      </c>
    </row>
    <row r="1081" spans="1:4" x14ac:dyDescent="0.25">
      <c r="A1081" s="2">
        <v>44462</v>
      </c>
      <c r="B1081" s="2">
        <v>44464</v>
      </c>
      <c r="C1081" s="1" t="s">
        <v>20</v>
      </c>
      <c r="D1081">
        <f t="shared" si="16"/>
        <v>2</v>
      </c>
    </row>
    <row r="1082" spans="1:4" x14ac:dyDescent="0.25">
      <c r="A1082" s="2">
        <v>43798</v>
      </c>
      <c r="B1082" s="2">
        <v>43803</v>
      </c>
      <c r="C1082" s="1" t="s">
        <v>45</v>
      </c>
      <c r="D1082">
        <f t="shared" si="16"/>
        <v>5</v>
      </c>
    </row>
    <row r="1083" spans="1:4" x14ac:dyDescent="0.25">
      <c r="A1083" s="2">
        <v>43798</v>
      </c>
      <c r="B1083" s="2">
        <v>43803</v>
      </c>
      <c r="C1083" s="1" t="s">
        <v>45</v>
      </c>
      <c r="D1083">
        <f t="shared" si="16"/>
        <v>5</v>
      </c>
    </row>
    <row r="1084" spans="1:4" x14ac:dyDescent="0.25">
      <c r="A1084" s="2">
        <v>43891</v>
      </c>
      <c r="B1084" s="2">
        <v>43895</v>
      </c>
      <c r="C1084" s="1" t="s">
        <v>45</v>
      </c>
      <c r="D1084">
        <f t="shared" si="16"/>
        <v>4</v>
      </c>
    </row>
    <row r="1085" spans="1:4" x14ac:dyDescent="0.25">
      <c r="A1085" s="2">
        <v>43891</v>
      </c>
      <c r="B1085" s="2">
        <v>43895</v>
      </c>
      <c r="C1085" s="1" t="s">
        <v>45</v>
      </c>
      <c r="D1085">
        <f t="shared" si="16"/>
        <v>4</v>
      </c>
    </row>
    <row r="1086" spans="1:4" x14ac:dyDescent="0.25">
      <c r="A1086" s="2">
        <v>43891</v>
      </c>
      <c r="B1086" s="2">
        <v>43895</v>
      </c>
      <c r="C1086" s="1" t="s">
        <v>45</v>
      </c>
      <c r="D1086">
        <f t="shared" si="16"/>
        <v>4</v>
      </c>
    </row>
    <row r="1087" spans="1:4" x14ac:dyDescent="0.25">
      <c r="A1087" s="2">
        <v>43891</v>
      </c>
      <c r="B1087" s="2">
        <v>43895</v>
      </c>
      <c r="C1087" s="1" t="s">
        <v>45</v>
      </c>
      <c r="D1087">
        <f t="shared" si="16"/>
        <v>4</v>
      </c>
    </row>
    <row r="1088" spans="1:4" x14ac:dyDescent="0.25">
      <c r="A1088" s="2">
        <v>44055</v>
      </c>
      <c r="B1088" s="2">
        <v>44055</v>
      </c>
      <c r="C1088" s="1" t="s">
        <v>1125</v>
      </c>
      <c r="D1088">
        <f t="shared" si="16"/>
        <v>0</v>
      </c>
    </row>
    <row r="1089" spans="1:4" x14ac:dyDescent="0.25">
      <c r="A1089" s="2">
        <v>44058</v>
      </c>
      <c r="B1089" s="2">
        <v>44063</v>
      </c>
      <c r="C1089" s="1" t="s">
        <v>20</v>
      </c>
      <c r="D1089">
        <f t="shared" si="16"/>
        <v>5</v>
      </c>
    </row>
    <row r="1090" spans="1:4" x14ac:dyDescent="0.25">
      <c r="A1090" s="2">
        <v>44058</v>
      </c>
      <c r="B1090" s="2">
        <v>44063</v>
      </c>
      <c r="C1090" s="1" t="s">
        <v>20</v>
      </c>
      <c r="D1090">
        <f t="shared" si="16"/>
        <v>5</v>
      </c>
    </row>
    <row r="1091" spans="1:4" x14ac:dyDescent="0.25">
      <c r="A1091" s="2">
        <v>44351</v>
      </c>
      <c r="B1091" s="2">
        <v>44357</v>
      </c>
      <c r="C1091" s="1" t="s">
        <v>45</v>
      </c>
      <c r="D1091">
        <f t="shared" ref="D1091:D1154" si="17">B1091-A1091</f>
        <v>6</v>
      </c>
    </row>
    <row r="1092" spans="1:4" x14ac:dyDescent="0.25">
      <c r="A1092" s="2">
        <v>44351</v>
      </c>
      <c r="B1092" s="2">
        <v>44357</v>
      </c>
      <c r="C1092" s="1" t="s">
        <v>45</v>
      </c>
      <c r="D1092">
        <f t="shared" si="17"/>
        <v>6</v>
      </c>
    </row>
    <row r="1093" spans="1:4" x14ac:dyDescent="0.25">
      <c r="A1093" s="2">
        <v>43805</v>
      </c>
      <c r="B1093" s="2">
        <v>43812</v>
      </c>
      <c r="C1093" s="1" t="s">
        <v>45</v>
      </c>
      <c r="D1093">
        <f t="shared" si="17"/>
        <v>7</v>
      </c>
    </row>
    <row r="1094" spans="1:4" x14ac:dyDescent="0.25">
      <c r="A1094" s="2">
        <v>43805</v>
      </c>
      <c r="B1094" s="2">
        <v>43812</v>
      </c>
      <c r="C1094" s="1" t="s">
        <v>45</v>
      </c>
      <c r="D1094">
        <f t="shared" si="17"/>
        <v>7</v>
      </c>
    </row>
    <row r="1095" spans="1:4" x14ac:dyDescent="0.25">
      <c r="A1095" s="2">
        <v>43826</v>
      </c>
      <c r="B1095" s="2">
        <v>43830</v>
      </c>
      <c r="C1095" s="1" t="s">
        <v>45</v>
      </c>
      <c r="D1095">
        <f t="shared" si="17"/>
        <v>4</v>
      </c>
    </row>
    <row r="1096" spans="1:4" x14ac:dyDescent="0.25">
      <c r="A1096" s="2">
        <v>43826</v>
      </c>
      <c r="B1096" s="2">
        <v>43830</v>
      </c>
      <c r="C1096" s="1" t="s">
        <v>45</v>
      </c>
      <c r="D1096">
        <f t="shared" si="17"/>
        <v>4</v>
      </c>
    </row>
    <row r="1097" spans="1:4" x14ac:dyDescent="0.25">
      <c r="A1097" s="2">
        <v>44217</v>
      </c>
      <c r="B1097" s="2">
        <v>44222</v>
      </c>
      <c r="C1097" s="1" t="s">
        <v>45</v>
      </c>
      <c r="D1097">
        <f t="shared" si="17"/>
        <v>5</v>
      </c>
    </row>
    <row r="1098" spans="1:4" x14ac:dyDescent="0.25">
      <c r="A1098" s="2">
        <v>44217</v>
      </c>
      <c r="B1098" s="2">
        <v>44222</v>
      </c>
      <c r="C1098" s="1" t="s">
        <v>45</v>
      </c>
      <c r="D1098">
        <f t="shared" si="17"/>
        <v>5</v>
      </c>
    </row>
    <row r="1099" spans="1:4" x14ac:dyDescent="0.25">
      <c r="A1099" s="2">
        <v>43276</v>
      </c>
      <c r="B1099" s="2">
        <v>43279</v>
      </c>
      <c r="C1099" s="1" t="s">
        <v>169</v>
      </c>
      <c r="D1099">
        <f t="shared" si="17"/>
        <v>3</v>
      </c>
    </row>
    <row r="1100" spans="1:4" x14ac:dyDescent="0.25">
      <c r="A1100" s="2">
        <v>43996</v>
      </c>
      <c r="B1100" s="2">
        <v>43999</v>
      </c>
      <c r="C1100" s="1" t="s">
        <v>169</v>
      </c>
      <c r="D1100">
        <f t="shared" si="17"/>
        <v>3</v>
      </c>
    </row>
    <row r="1101" spans="1:4" x14ac:dyDescent="0.25">
      <c r="A1101" s="2">
        <v>43996</v>
      </c>
      <c r="B1101" s="2">
        <v>43999</v>
      </c>
      <c r="C1101" s="1" t="s">
        <v>169</v>
      </c>
      <c r="D1101">
        <f t="shared" si="17"/>
        <v>3</v>
      </c>
    </row>
    <row r="1102" spans="1:4" x14ac:dyDescent="0.25">
      <c r="A1102" s="2">
        <v>43996</v>
      </c>
      <c r="B1102" s="2">
        <v>43999</v>
      </c>
      <c r="C1102" s="1" t="s">
        <v>169</v>
      </c>
      <c r="D1102">
        <f t="shared" si="17"/>
        <v>3</v>
      </c>
    </row>
    <row r="1103" spans="1:4" x14ac:dyDescent="0.25">
      <c r="A1103" s="2">
        <v>43996</v>
      </c>
      <c r="B1103" s="2">
        <v>43999</v>
      </c>
      <c r="C1103" s="1" t="s">
        <v>169</v>
      </c>
      <c r="D1103">
        <f t="shared" si="17"/>
        <v>3</v>
      </c>
    </row>
    <row r="1104" spans="1:4" x14ac:dyDescent="0.25">
      <c r="A1104" s="2">
        <v>44307</v>
      </c>
      <c r="B1104" s="2">
        <v>44313</v>
      </c>
      <c r="C1104" s="1" t="s">
        <v>45</v>
      </c>
      <c r="D1104">
        <f t="shared" si="17"/>
        <v>6</v>
      </c>
    </row>
    <row r="1105" spans="1:4" x14ac:dyDescent="0.25">
      <c r="A1105" s="2">
        <v>44307</v>
      </c>
      <c r="B1105" s="2">
        <v>44313</v>
      </c>
      <c r="C1105" s="1" t="s">
        <v>45</v>
      </c>
      <c r="D1105">
        <f t="shared" si="17"/>
        <v>6</v>
      </c>
    </row>
    <row r="1106" spans="1:4" x14ac:dyDescent="0.25">
      <c r="A1106" s="2">
        <v>44125</v>
      </c>
      <c r="B1106" s="2">
        <v>44131</v>
      </c>
      <c r="C1106" s="1" t="s">
        <v>45</v>
      </c>
      <c r="D1106">
        <f t="shared" si="17"/>
        <v>6</v>
      </c>
    </row>
    <row r="1107" spans="1:4" x14ac:dyDescent="0.25">
      <c r="A1107" s="2">
        <v>44154</v>
      </c>
      <c r="B1107" s="2">
        <v>44159</v>
      </c>
      <c r="C1107" s="1" t="s">
        <v>45</v>
      </c>
      <c r="D1107">
        <f t="shared" si="17"/>
        <v>5</v>
      </c>
    </row>
    <row r="1108" spans="1:4" x14ac:dyDescent="0.25">
      <c r="A1108" s="2">
        <v>44154</v>
      </c>
      <c r="B1108" s="2">
        <v>44159</v>
      </c>
      <c r="C1108" s="1" t="s">
        <v>45</v>
      </c>
      <c r="D1108">
        <f t="shared" si="17"/>
        <v>5</v>
      </c>
    </row>
    <row r="1109" spans="1:4" x14ac:dyDescent="0.25">
      <c r="A1109" s="2">
        <v>44154</v>
      </c>
      <c r="B1109" s="2">
        <v>44159</v>
      </c>
      <c r="C1109" s="1" t="s">
        <v>45</v>
      </c>
      <c r="D1109">
        <f t="shared" si="17"/>
        <v>5</v>
      </c>
    </row>
    <row r="1110" spans="1:4" x14ac:dyDescent="0.25">
      <c r="A1110" s="2">
        <v>44154</v>
      </c>
      <c r="B1110" s="2">
        <v>44159</v>
      </c>
      <c r="C1110" s="1" t="s">
        <v>45</v>
      </c>
      <c r="D1110">
        <f t="shared" si="17"/>
        <v>5</v>
      </c>
    </row>
    <row r="1111" spans="1:4" x14ac:dyDescent="0.25">
      <c r="A1111" s="2">
        <v>44154</v>
      </c>
      <c r="B1111" s="2">
        <v>44159</v>
      </c>
      <c r="C1111" s="1" t="s">
        <v>45</v>
      </c>
      <c r="D1111">
        <f t="shared" si="17"/>
        <v>5</v>
      </c>
    </row>
    <row r="1112" spans="1:4" x14ac:dyDescent="0.25">
      <c r="A1112" s="2">
        <v>44154</v>
      </c>
      <c r="B1112" s="2">
        <v>44159</v>
      </c>
      <c r="C1112" s="1" t="s">
        <v>45</v>
      </c>
      <c r="D1112">
        <f t="shared" si="17"/>
        <v>5</v>
      </c>
    </row>
    <row r="1113" spans="1:4" x14ac:dyDescent="0.25">
      <c r="A1113" s="2">
        <v>44154</v>
      </c>
      <c r="B1113" s="2">
        <v>44159</v>
      </c>
      <c r="C1113" s="1" t="s">
        <v>45</v>
      </c>
      <c r="D1113">
        <f t="shared" si="17"/>
        <v>5</v>
      </c>
    </row>
    <row r="1114" spans="1:4" x14ac:dyDescent="0.25">
      <c r="A1114" s="2">
        <v>44154</v>
      </c>
      <c r="B1114" s="2">
        <v>44159</v>
      </c>
      <c r="C1114" s="1" t="s">
        <v>45</v>
      </c>
      <c r="D1114">
        <f t="shared" si="17"/>
        <v>5</v>
      </c>
    </row>
    <row r="1115" spans="1:4" x14ac:dyDescent="0.25">
      <c r="A1115" s="2">
        <v>44548</v>
      </c>
      <c r="B1115" s="2">
        <v>44553</v>
      </c>
      <c r="C1115" s="1" t="s">
        <v>20</v>
      </c>
      <c r="D1115">
        <f t="shared" si="17"/>
        <v>5</v>
      </c>
    </row>
    <row r="1116" spans="1:4" x14ac:dyDescent="0.25">
      <c r="A1116" s="2">
        <v>44548</v>
      </c>
      <c r="B1116" s="2">
        <v>44553</v>
      </c>
      <c r="C1116" s="1" t="s">
        <v>20</v>
      </c>
      <c r="D1116">
        <f t="shared" si="17"/>
        <v>5</v>
      </c>
    </row>
    <row r="1117" spans="1:4" x14ac:dyDescent="0.25">
      <c r="A1117" s="2">
        <v>44548</v>
      </c>
      <c r="B1117" s="2">
        <v>44553</v>
      </c>
      <c r="C1117" s="1" t="s">
        <v>20</v>
      </c>
      <c r="D1117">
        <f t="shared" si="17"/>
        <v>5</v>
      </c>
    </row>
    <row r="1118" spans="1:4" x14ac:dyDescent="0.25">
      <c r="A1118" s="2">
        <v>44034</v>
      </c>
      <c r="B1118" s="2">
        <v>44036</v>
      </c>
      <c r="C1118" s="1" t="s">
        <v>20</v>
      </c>
      <c r="D1118">
        <f t="shared" si="17"/>
        <v>2</v>
      </c>
    </row>
    <row r="1119" spans="1:4" x14ac:dyDescent="0.25">
      <c r="A1119" s="2">
        <v>43712</v>
      </c>
      <c r="B1119" s="2">
        <v>43716</v>
      </c>
      <c r="C1119" s="1" t="s">
        <v>45</v>
      </c>
      <c r="D1119">
        <f t="shared" si="17"/>
        <v>4</v>
      </c>
    </row>
    <row r="1120" spans="1:4" x14ac:dyDescent="0.25">
      <c r="A1120" s="2">
        <v>43712</v>
      </c>
      <c r="B1120" s="2">
        <v>43716</v>
      </c>
      <c r="C1120" s="1" t="s">
        <v>45</v>
      </c>
      <c r="D1120">
        <f t="shared" si="17"/>
        <v>4</v>
      </c>
    </row>
    <row r="1121" spans="1:4" x14ac:dyDescent="0.25">
      <c r="A1121" s="2">
        <v>43712</v>
      </c>
      <c r="B1121" s="2">
        <v>43716</v>
      </c>
      <c r="C1121" s="1" t="s">
        <v>45</v>
      </c>
      <c r="D1121">
        <f t="shared" si="17"/>
        <v>4</v>
      </c>
    </row>
    <row r="1122" spans="1:4" x14ac:dyDescent="0.25">
      <c r="A1122" s="2">
        <v>43712</v>
      </c>
      <c r="B1122" s="2">
        <v>43716</v>
      </c>
      <c r="C1122" s="1" t="s">
        <v>45</v>
      </c>
      <c r="D1122">
        <f t="shared" si="17"/>
        <v>4</v>
      </c>
    </row>
    <row r="1123" spans="1:4" x14ac:dyDescent="0.25">
      <c r="A1123" s="2">
        <v>43120</v>
      </c>
      <c r="B1123" s="2">
        <v>43126</v>
      </c>
      <c r="C1123" s="1" t="s">
        <v>45</v>
      </c>
      <c r="D1123">
        <f t="shared" si="17"/>
        <v>6</v>
      </c>
    </row>
    <row r="1124" spans="1:4" x14ac:dyDescent="0.25">
      <c r="A1124" s="2">
        <v>43120</v>
      </c>
      <c r="B1124" s="2">
        <v>43126</v>
      </c>
      <c r="C1124" s="1" t="s">
        <v>45</v>
      </c>
      <c r="D1124">
        <f t="shared" si="17"/>
        <v>6</v>
      </c>
    </row>
    <row r="1125" spans="1:4" x14ac:dyDescent="0.25">
      <c r="A1125" s="2">
        <v>43120</v>
      </c>
      <c r="B1125" s="2">
        <v>43126</v>
      </c>
      <c r="C1125" s="1" t="s">
        <v>45</v>
      </c>
      <c r="D1125">
        <f t="shared" si="17"/>
        <v>6</v>
      </c>
    </row>
    <row r="1126" spans="1:4" x14ac:dyDescent="0.25">
      <c r="A1126" s="2">
        <v>43120</v>
      </c>
      <c r="B1126" s="2">
        <v>43126</v>
      </c>
      <c r="C1126" s="1" t="s">
        <v>45</v>
      </c>
      <c r="D1126">
        <f t="shared" si="17"/>
        <v>6</v>
      </c>
    </row>
    <row r="1127" spans="1:4" x14ac:dyDescent="0.25">
      <c r="A1127" s="2">
        <v>43120</v>
      </c>
      <c r="B1127" s="2">
        <v>43126</v>
      </c>
      <c r="C1127" s="1" t="s">
        <v>45</v>
      </c>
      <c r="D1127">
        <f t="shared" si="17"/>
        <v>6</v>
      </c>
    </row>
    <row r="1128" spans="1:4" x14ac:dyDescent="0.25">
      <c r="A1128" s="2">
        <v>43120</v>
      </c>
      <c r="B1128" s="2">
        <v>43126</v>
      </c>
      <c r="C1128" s="1" t="s">
        <v>45</v>
      </c>
      <c r="D1128">
        <f t="shared" si="17"/>
        <v>6</v>
      </c>
    </row>
    <row r="1129" spans="1:4" x14ac:dyDescent="0.25">
      <c r="A1129" s="2">
        <v>43526</v>
      </c>
      <c r="B1129" s="2">
        <v>43531</v>
      </c>
      <c r="C1129" s="1" t="s">
        <v>45</v>
      </c>
      <c r="D1129">
        <f t="shared" si="17"/>
        <v>5</v>
      </c>
    </row>
    <row r="1130" spans="1:4" x14ac:dyDescent="0.25">
      <c r="A1130" s="2">
        <v>43526</v>
      </c>
      <c r="B1130" s="2">
        <v>43531</v>
      </c>
      <c r="C1130" s="1" t="s">
        <v>45</v>
      </c>
      <c r="D1130">
        <f t="shared" si="17"/>
        <v>5</v>
      </c>
    </row>
    <row r="1131" spans="1:4" x14ac:dyDescent="0.25">
      <c r="A1131" s="2">
        <v>43933</v>
      </c>
      <c r="B1131" s="2">
        <v>43937</v>
      </c>
      <c r="C1131" s="1" t="s">
        <v>45</v>
      </c>
      <c r="D1131">
        <f t="shared" si="17"/>
        <v>4</v>
      </c>
    </row>
    <row r="1132" spans="1:4" x14ac:dyDescent="0.25">
      <c r="A1132" s="2">
        <v>43933</v>
      </c>
      <c r="B1132" s="2">
        <v>43937</v>
      </c>
      <c r="C1132" s="1" t="s">
        <v>45</v>
      </c>
      <c r="D1132">
        <f t="shared" si="17"/>
        <v>4</v>
      </c>
    </row>
    <row r="1133" spans="1:4" x14ac:dyDescent="0.25">
      <c r="A1133" s="2">
        <v>43933</v>
      </c>
      <c r="B1133" s="2">
        <v>43937</v>
      </c>
      <c r="C1133" s="1" t="s">
        <v>45</v>
      </c>
      <c r="D1133">
        <f t="shared" si="17"/>
        <v>4</v>
      </c>
    </row>
    <row r="1134" spans="1:4" x14ac:dyDescent="0.25">
      <c r="A1134" s="2">
        <v>44171</v>
      </c>
      <c r="B1134" s="2">
        <v>44172</v>
      </c>
      <c r="C1134" s="1" t="s">
        <v>169</v>
      </c>
      <c r="D1134">
        <f t="shared" si="17"/>
        <v>1</v>
      </c>
    </row>
    <row r="1135" spans="1:4" x14ac:dyDescent="0.25">
      <c r="A1135" s="2">
        <v>43987</v>
      </c>
      <c r="B1135" s="2">
        <v>43991</v>
      </c>
      <c r="C1135" s="1" t="s">
        <v>45</v>
      </c>
      <c r="D1135">
        <f t="shared" si="17"/>
        <v>4</v>
      </c>
    </row>
    <row r="1136" spans="1:4" x14ac:dyDescent="0.25">
      <c r="A1136" s="2">
        <v>43987</v>
      </c>
      <c r="B1136" s="2">
        <v>43991</v>
      </c>
      <c r="C1136" s="1" t="s">
        <v>45</v>
      </c>
      <c r="D1136">
        <f t="shared" si="17"/>
        <v>4</v>
      </c>
    </row>
    <row r="1137" spans="1:4" x14ac:dyDescent="0.25">
      <c r="A1137" s="2">
        <v>44176</v>
      </c>
      <c r="B1137" s="2">
        <v>44176</v>
      </c>
      <c r="C1137" s="1" t="s">
        <v>1125</v>
      </c>
      <c r="D1137">
        <f t="shared" si="17"/>
        <v>0</v>
      </c>
    </row>
    <row r="1138" spans="1:4" x14ac:dyDescent="0.25">
      <c r="A1138" s="2">
        <v>44147</v>
      </c>
      <c r="B1138" s="2">
        <v>44150</v>
      </c>
      <c r="C1138" s="1" t="s">
        <v>20</v>
      </c>
      <c r="D1138">
        <f t="shared" si="17"/>
        <v>3</v>
      </c>
    </row>
    <row r="1139" spans="1:4" x14ac:dyDescent="0.25">
      <c r="A1139" s="2">
        <v>44147</v>
      </c>
      <c r="B1139" s="2">
        <v>44150</v>
      </c>
      <c r="C1139" s="1" t="s">
        <v>20</v>
      </c>
      <c r="D1139">
        <f t="shared" si="17"/>
        <v>3</v>
      </c>
    </row>
    <row r="1140" spans="1:4" x14ac:dyDescent="0.25">
      <c r="A1140" s="2">
        <v>44147</v>
      </c>
      <c r="B1140" s="2">
        <v>44150</v>
      </c>
      <c r="C1140" s="1" t="s">
        <v>20</v>
      </c>
      <c r="D1140">
        <f t="shared" si="17"/>
        <v>3</v>
      </c>
    </row>
    <row r="1141" spans="1:4" x14ac:dyDescent="0.25">
      <c r="A1141" s="2">
        <v>44147</v>
      </c>
      <c r="B1141" s="2">
        <v>44150</v>
      </c>
      <c r="C1141" s="1" t="s">
        <v>20</v>
      </c>
      <c r="D1141">
        <f t="shared" si="17"/>
        <v>3</v>
      </c>
    </row>
    <row r="1142" spans="1:4" x14ac:dyDescent="0.25">
      <c r="A1142" s="2">
        <v>44147</v>
      </c>
      <c r="B1142" s="2">
        <v>44150</v>
      </c>
      <c r="C1142" s="1" t="s">
        <v>20</v>
      </c>
      <c r="D1142">
        <f t="shared" si="17"/>
        <v>3</v>
      </c>
    </row>
    <row r="1143" spans="1:4" x14ac:dyDescent="0.25">
      <c r="A1143" s="2">
        <v>43372</v>
      </c>
      <c r="B1143" s="2">
        <v>43376</v>
      </c>
      <c r="C1143" s="1" t="s">
        <v>45</v>
      </c>
      <c r="D1143">
        <f t="shared" si="17"/>
        <v>4</v>
      </c>
    </row>
    <row r="1144" spans="1:4" x14ac:dyDescent="0.25">
      <c r="A1144" s="2">
        <v>43372</v>
      </c>
      <c r="B1144" s="2">
        <v>43376</v>
      </c>
      <c r="C1144" s="1" t="s">
        <v>45</v>
      </c>
      <c r="D1144">
        <f t="shared" si="17"/>
        <v>4</v>
      </c>
    </row>
    <row r="1145" spans="1:4" x14ac:dyDescent="0.25">
      <c r="A1145" s="2">
        <v>43372</v>
      </c>
      <c r="B1145" s="2">
        <v>43376</v>
      </c>
      <c r="C1145" s="1" t="s">
        <v>45</v>
      </c>
      <c r="D1145">
        <f t="shared" si="17"/>
        <v>4</v>
      </c>
    </row>
    <row r="1146" spans="1:4" x14ac:dyDescent="0.25">
      <c r="A1146" s="2">
        <v>43372</v>
      </c>
      <c r="B1146" s="2">
        <v>43376</v>
      </c>
      <c r="C1146" s="1" t="s">
        <v>45</v>
      </c>
      <c r="D1146">
        <f t="shared" si="17"/>
        <v>4</v>
      </c>
    </row>
    <row r="1147" spans="1:4" x14ac:dyDescent="0.25">
      <c r="A1147" s="2">
        <v>43372</v>
      </c>
      <c r="B1147" s="2">
        <v>43376</v>
      </c>
      <c r="C1147" s="1" t="s">
        <v>45</v>
      </c>
      <c r="D1147">
        <f t="shared" si="17"/>
        <v>4</v>
      </c>
    </row>
    <row r="1148" spans="1:4" x14ac:dyDescent="0.25">
      <c r="A1148" s="2">
        <v>43559</v>
      </c>
      <c r="B1148" s="2">
        <v>43559</v>
      </c>
      <c r="C1148" s="1" t="s">
        <v>1125</v>
      </c>
      <c r="D1148">
        <f t="shared" si="17"/>
        <v>0</v>
      </c>
    </row>
    <row r="1149" spans="1:4" x14ac:dyDescent="0.25">
      <c r="A1149" s="2">
        <v>43559</v>
      </c>
      <c r="B1149" s="2">
        <v>43559</v>
      </c>
      <c r="C1149" s="1" t="s">
        <v>1125</v>
      </c>
      <c r="D1149">
        <f t="shared" si="17"/>
        <v>0</v>
      </c>
    </row>
    <row r="1150" spans="1:4" x14ac:dyDescent="0.25">
      <c r="A1150" s="2">
        <v>43559</v>
      </c>
      <c r="B1150" s="2">
        <v>43559</v>
      </c>
      <c r="C1150" s="1" t="s">
        <v>1125</v>
      </c>
      <c r="D1150">
        <f t="shared" si="17"/>
        <v>0</v>
      </c>
    </row>
    <row r="1151" spans="1:4" x14ac:dyDescent="0.25">
      <c r="A1151" s="2">
        <v>43559</v>
      </c>
      <c r="B1151" s="2">
        <v>43559</v>
      </c>
      <c r="C1151" s="1" t="s">
        <v>1125</v>
      </c>
      <c r="D1151">
        <f t="shared" si="17"/>
        <v>0</v>
      </c>
    </row>
    <row r="1152" spans="1:4" x14ac:dyDescent="0.25">
      <c r="A1152" s="2">
        <v>43559</v>
      </c>
      <c r="B1152" s="2">
        <v>43559</v>
      </c>
      <c r="C1152" s="1" t="s">
        <v>1125</v>
      </c>
      <c r="D1152">
        <f t="shared" si="17"/>
        <v>0</v>
      </c>
    </row>
    <row r="1153" spans="1:4" x14ac:dyDescent="0.25">
      <c r="A1153" s="2">
        <v>43593</v>
      </c>
      <c r="B1153" s="2">
        <v>43599</v>
      </c>
      <c r="C1153" s="1" t="s">
        <v>45</v>
      </c>
      <c r="D1153">
        <f t="shared" si="17"/>
        <v>6</v>
      </c>
    </row>
    <row r="1154" spans="1:4" x14ac:dyDescent="0.25">
      <c r="A1154" s="2">
        <v>44196</v>
      </c>
      <c r="B1154" s="2">
        <v>44202</v>
      </c>
      <c r="C1154" s="1" t="s">
        <v>45</v>
      </c>
      <c r="D1154">
        <f t="shared" si="17"/>
        <v>6</v>
      </c>
    </row>
    <row r="1155" spans="1:4" x14ac:dyDescent="0.25">
      <c r="A1155" s="2">
        <v>44196</v>
      </c>
      <c r="B1155" s="2">
        <v>44202</v>
      </c>
      <c r="C1155" s="1" t="s">
        <v>45</v>
      </c>
      <c r="D1155">
        <f t="shared" ref="D1155:D1218" si="18">B1155-A1155</f>
        <v>6</v>
      </c>
    </row>
    <row r="1156" spans="1:4" x14ac:dyDescent="0.25">
      <c r="A1156" s="2">
        <v>43454</v>
      </c>
      <c r="B1156" s="2">
        <v>43455</v>
      </c>
      <c r="C1156" s="1" t="s">
        <v>169</v>
      </c>
      <c r="D1156">
        <f t="shared" si="18"/>
        <v>1</v>
      </c>
    </row>
    <row r="1157" spans="1:4" x14ac:dyDescent="0.25">
      <c r="A1157" s="2">
        <v>43454</v>
      </c>
      <c r="B1157" s="2">
        <v>43455</v>
      </c>
      <c r="C1157" s="1" t="s">
        <v>169</v>
      </c>
      <c r="D1157">
        <f t="shared" si="18"/>
        <v>1</v>
      </c>
    </row>
    <row r="1158" spans="1:4" x14ac:dyDescent="0.25">
      <c r="A1158" s="2">
        <v>43454</v>
      </c>
      <c r="B1158" s="2">
        <v>43455</v>
      </c>
      <c r="C1158" s="1" t="s">
        <v>169</v>
      </c>
      <c r="D1158">
        <f t="shared" si="18"/>
        <v>1</v>
      </c>
    </row>
    <row r="1159" spans="1:4" x14ac:dyDescent="0.25">
      <c r="A1159" s="2">
        <v>43454</v>
      </c>
      <c r="B1159" s="2">
        <v>43455</v>
      </c>
      <c r="C1159" s="1" t="s">
        <v>169</v>
      </c>
      <c r="D1159">
        <f t="shared" si="18"/>
        <v>1</v>
      </c>
    </row>
    <row r="1160" spans="1:4" x14ac:dyDescent="0.25">
      <c r="A1160" s="2">
        <v>44014</v>
      </c>
      <c r="B1160" s="2">
        <v>44019</v>
      </c>
      <c r="C1160" s="1" t="s">
        <v>20</v>
      </c>
      <c r="D1160">
        <f t="shared" si="18"/>
        <v>5</v>
      </c>
    </row>
    <row r="1161" spans="1:4" x14ac:dyDescent="0.25">
      <c r="A1161" s="2">
        <v>44376</v>
      </c>
      <c r="B1161" s="2">
        <v>44381</v>
      </c>
      <c r="C1161" s="1" t="s">
        <v>45</v>
      </c>
      <c r="D1161">
        <f t="shared" si="18"/>
        <v>5</v>
      </c>
    </row>
    <row r="1162" spans="1:4" x14ac:dyDescent="0.25">
      <c r="A1162" s="2">
        <v>44376</v>
      </c>
      <c r="B1162" s="2">
        <v>44381</v>
      </c>
      <c r="C1162" s="1" t="s">
        <v>45</v>
      </c>
      <c r="D1162">
        <f t="shared" si="18"/>
        <v>5</v>
      </c>
    </row>
    <row r="1163" spans="1:4" x14ac:dyDescent="0.25">
      <c r="A1163" s="2">
        <v>43344</v>
      </c>
      <c r="B1163" s="2">
        <v>43348</v>
      </c>
      <c r="C1163" s="1" t="s">
        <v>20</v>
      </c>
      <c r="D1163">
        <f t="shared" si="18"/>
        <v>4</v>
      </c>
    </row>
    <row r="1164" spans="1:4" x14ac:dyDescent="0.25">
      <c r="A1164" s="2">
        <v>43162</v>
      </c>
      <c r="B1164" s="2">
        <v>43167</v>
      </c>
      <c r="C1164" s="1" t="s">
        <v>45</v>
      </c>
      <c r="D1164">
        <f t="shared" si="18"/>
        <v>5</v>
      </c>
    </row>
    <row r="1165" spans="1:4" x14ac:dyDescent="0.25">
      <c r="A1165" s="2">
        <v>43162</v>
      </c>
      <c r="B1165" s="2">
        <v>43167</v>
      </c>
      <c r="C1165" s="1" t="s">
        <v>45</v>
      </c>
      <c r="D1165">
        <f t="shared" si="18"/>
        <v>5</v>
      </c>
    </row>
    <row r="1166" spans="1:4" x14ac:dyDescent="0.25">
      <c r="A1166" s="2">
        <v>43162</v>
      </c>
      <c r="B1166" s="2">
        <v>43167</v>
      </c>
      <c r="C1166" s="1" t="s">
        <v>45</v>
      </c>
      <c r="D1166">
        <f t="shared" si="18"/>
        <v>5</v>
      </c>
    </row>
    <row r="1167" spans="1:4" x14ac:dyDescent="0.25">
      <c r="A1167" s="2">
        <v>43224</v>
      </c>
      <c r="B1167" s="2">
        <v>43228</v>
      </c>
      <c r="C1167" s="1" t="s">
        <v>45</v>
      </c>
      <c r="D1167">
        <f t="shared" si="18"/>
        <v>4</v>
      </c>
    </row>
    <row r="1168" spans="1:4" x14ac:dyDescent="0.25">
      <c r="A1168" s="2">
        <v>43771</v>
      </c>
      <c r="B1168" s="2">
        <v>43771</v>
      </c>
      <c r="C1168" s="1" t="s">
        <v>1125</v>
      </c>
      <c r="D1168">
        <f t="shared" si="18"/>
        <v>0</v>
      </c>
    </row>
    <row r="1169" spans="1:4" x14ac:dyDescent="0.25">
      <c r="A1169" s="2">
        <v>44538</v>
      </c>
      <c r="B1169" s="2">
        <v>44540</v>
      </c>
      <c r="C1169" s="1" t="s">
        <v>20</v>
      </c>
      <c r="D1169">
        <f t="shared" si="18"/>
        <v>2</v>
      </c>
    </row>
    <row r="1170" spans="1:4" x14ac:dyDescent="0.25">
      <c r="A1170" s="2">
        <v>44538</v>
      </c>
      <c r="B1170" s="2">
        <v>44540</v>
      </c>
      <c r="C1170" s="1" t="s">
        <v>20</v>
      </c>
      <c r="D1170">
        <f t="shared" si="18"/>
        <v>2</v>
      </c>
    </row>
    <row r="1171" spans="1:4" x14ac:dyDescent="0.25">
      <c r="A1171" s="2">
        <v>44538</v>
      </c>
      <c r="B1171" s="2">
        <v>44540</v>
      </c>
      <c r="C1171" s="1" t="s">
        <v>20</v>
      </c>
      <c r="D1171">
        <f t="shared" si="18"/>
        <v>2</v>
      </c>
    </row>
    <row r="1172" spans="1:4" x14ac:dyDescent="0.25">
      <c r="A1172" s="2">
        <v>44538</v>
      </c>
      <c r="B1172" s="2">
        <v>44540</v>
      </c>
      <c r="C1172" s="1" t="s">
        <v>20</v>
      </c>
      <c r="D1172">
        <f t="shared" si="18"/>
        <v>2</v>
      </c>
    </row>
    <row r="1173" spans="1:4" x14ac:dyDescent="0.25">
      <c r="A1173" s="2">
        <v>43169</v>
      </c>
      <c r="B1173" s="2">
        <v>43173</v>
      </c>
      <c r="C1173" s="1" t="s">
        <v>45</v>
      </c>
      <c r="D1173">
        <f t="shared" si="18"/>
        <v>4</v>
      </c>
    </row>
    <row r="1174" spans="1:4" x14ac:dyDescent="0.25">
      <c r="A1174" s="2">
        <v>43211</v>
      </c>
      <c r="B1174" s="2">
        <v>43215</v>
      </c>
      <c r="C1174" s="1" t="s">
        <v>45</v>
      </c>
      <c r="D1174">
        <f t="shared" si="18"/>
        <v>4</v>
      </c>
    </row>
    <row r="1175" spans="1:4" x14ac:dyDescent="0.25">
      <c r="A1175" s="2">
        <v>43760</v>
      </c>
      <c r="B1175" s="2">
        <v>43764</v>
      </c>
      <c r="C1175" s="1" t="s">
        <v>45</v>
      </c>
      <c r="D1175">
        <f t="shared" si="18"/>
        <v>4</v>
      </c>
    </row>
    <row r="1176" spans="1:4" x14ac:dyDescent="0.25">
      <c r="A1176" s="2">
        <v>43699</v>
      </c>
      <c r="B1176" s="2">
        <v>43702</v>
      </c>
      <c r="C1176" s="1" t="s">
        <v>169</v>
      </c>
      <c r="D1176">
        <f t="shared" si="18"/>
        <v>3</v>
      </c>
    </row>
    <row r="1177" spans="1:4" x14ac:dyDescent="0.25">
      <c r="A1177" s="2">
        <v>44072</v>
      </c>
      <c r="B1177" s="2">
        <v>44077</v>
      </c>
      <c r="C1177" s="1" t="s">
        <v>45</v>
      </c>
      <c r="D1177">
        <f t="shared" si="18"/>
        <v>5</v>
      </c>
    </row>
    <row r="1178" spans="1:4" x14ac:dyDescent="0.25">
      <c r="A1178" s="2">
        <v>43461</v>
      </c>
      <c r="B1178" s="2">
        <v>43464</v>
      </c>
      <c r="C1178" s="1" t="s">
        <v>20</v>
      </c>
      <c r="D1178">
        <f t="shared" si="18"/>
        <v>3</v>
      </c>
    </row>
    <row r="1179" spans="1:4" x14ac:dyDescent="0.25">
      <c r="A1179" s="2">
        <v>44166</v>
      </c>
      <c r="B1179" s="2">
        <v>44170</v>
      </c>
      <c r="C1179" s="1" t="s">
        <v>45</v>
      </c>
      <c r="D1179">
        <f t="shared" si="18"/>
        <v>4</v>
      </c>
    </row>
    <row r="1180" spans="1:4" x14ac:dyDescent="0.25">
      <c r="A1180" s="2">
        <v>44166</v>
      </c>
      <c r="B1180" s="2">
        <v>44170</v>
      </c>
      <c r="C1180" s="1" t="s">
        <v>45</v>
      </c>
      <c r="D1180">
        <f t="shared" si="18"/>
        <v>4</v>
      </c>
    </row>
    <row r="1181" spans="1:4" x14ac:dyDescent="0.25">
      <c r="A1181" s="2">
        <v>43945</v>
      </c>
      <c r="B1181" s="2">
        <v>43948</v>
      </c>
      <c r="C1181" s="1" t="s">
        <v>20</v>
      </c>
      <c r="D1181">
        <f t="shared" si="18"/>
        <v>3</v>
      </c>
    </row>
    <row r="1182" spans="1:4" x14ac:dyDescent="0.25">
      <c r="A1182" s="2">
        <v>43272</v>
      </c>
      <c r="B1182" s="2">
        <v>43276</v>
      </c>
      <c r="C1182" s="1" t="s">
        <v>45</v>
      </c>
      <c r="D1182">
        <f t="shared" si="18"/>
        <v>4</v>
      </c>
    </row>
    <row r="1183" spans="1:4" x14ac:dyDescent="0.25">
      <c r="A1183" s="2">
        <v>43272</v>
      </c>
      <c r="B1183" s="2">
        <v>43276</v>
      </c>
      <c r="C1183" s="1" t="s">
        <v>45</v>
      </c>
      <c r="D1183">
        <f t="shared" si="18"/>
        <v>4</v>
      </c>
    </row>
    <row r="1184" spans="1:4" x14ac:dyDescent="0.25">
      <c r="A1184" s="2">
        <v>44210</v>
      </c>
      <c r="B1184" s="2">
        <v>44211</v>
      </c>
      <c r="C1184" s="1" t="s">
        <v>169</v>
      </c>
      <c r="D1184">
        <f t="shared" si="18"/>
        <v>1</v>
      </c>
    </row>
    <row r="1185" spans="1:4" x14ac:dyDescent="0.25">
      <c r="A1185" s="2">
        <v>44210</v>
      </c>
      <c r="B1185" s="2">
        <v>44211</v>
      </c>
      <c r="C1185" s="1" t="s">
        <v>169</v>
      </c>
      <c r="D1185">
        <f t="shared" si="18"/>
        <v>1</v>
      </c>
    </row>
    <row r="1186" spans="1:4" x14ac:dyDescent="0.25">
      <c r="A1186" s="2">
        <v>43428</v>
      </c>
      <c r="B1186" s="2">
        <v>43434</v>
      </c>
      <c r="C1186" s="1" t="s">
        <v>45</v>
      </c>
      <c r="D1186">
        <f t="shared" si="18"/>
        <v>6</v>
      </c>
    </row>
    <row r="1187" spans="1:4" x14ac:dyDescent="0.25">
      <c r="A1187" s="2">
        <v>43428</v>
      </c>
      <c r="B1187" s="2">
        <v>43434</v>
      </c>
      <c r="C1187" s="1" t="s">
        <v>45</v>
      </c>
      <c r="D1187">
        <f t="shared" si="18"/>
        <v>6</v>
      </c>
    </row>
    <row r="1188" spans="1:4" x14ac:dyDescent="0.25">
      <c r="A1188" s="2">
        <v>43428</v>
      </c>
      <c r="B1188" s="2">
        <v>43434</v>
      </c>
      <c r="C1188" s="1" t="s">
        <v>45</v>
      </c>
      <c r="D1188">
        <f t="shared" si="18"/>
        <v>6</v>
      </c>
    </row>
    <row r="1189" spans="1:4" x14ac:dyDescent="0.25">
      <c r="A1189" s="2">
        <v>43428</v>
      </c>
      <c r="B1189" s="2">
        <v>43434</v>
      </c>
      <c r="C1189" s="1" t="s">
        <v>45</v>
      </c>
      <c r="D1189">
        <f t="shared" si="18"/>
        <v>6</v>
      </c>
    </row>
    <row r="1190" spans="1:4" x14ac:dyDescent="0.25">
      <c r="A1190" s="2">
        <v>44253</v>
      </c>
      <c r="B1190" s="2">
        <v>44255</v>
      </c>
      <c r="C1190" s="1" t="s">
        <v>20</v>
      </c>
      <c r="D1190">
        <f t="shared" si="18"/>
        <v>2</v>
      </c>
    </row>
    <row r="1191" spans="1:4" x14ac:dyDescent="0.25">
      <c r="A1191" s="2">
        <v>44253</v>
      </c>
      <c r="B1191" s="2">
        <v>44255</v>
      </c>
      <c r="C1191" s="1" t="s">
        <v>20</v>
      </c>
      <c r="D1191">
        <f t="shared" si="18"/>
        <v>2</v>
      </c>
    </row>
    <row r="1192" spans="1:4" x14ac:dyDescent="0.25">
      <c r="A1192" s="2">
        <v>44253</v>
      </c>
      <c r="B1192" s="2">
        <v>44255</v>
      </c>
      <c r="C1192" s="1" t="s">
        <v>20</v>
      </c>
      <c r="D1192">
        <f t="shared" si="18"/>
        <v>2</v>
      </c>
    </row>
    <row r="1193" spans="1:4" x14ac:dyDescent="0.25">
      <c r="A1193" s="2">
        <v>44253</v>
      </c>
      <c r="B1193" s="2">
        <v>44255</v>
      </c>
      <c r="C1193" s="1" t="s">
        <v>20</v>
      </c>
      <c r="D1193">
        <f t="shared" si="18"/>
        <v>2</v>
      </c>
    </row>
    <row r="1194" spans="1:4" x14ac:dyDescent="0.25">
      <c r="A1194" s="2">
        <v>44253</v>
      </c>
      <c r="B1194" s="2">
        <v>44255</v>
      </c>
      <c r="C1194" s="1" t="s">
        <v>20</v>
      </c>
      <c r="D1194">
        <f t="shared" si="18"/>
        <v>2</v>
      </c>
    </row>
    <row r="1195" spans="1:4" x14ac:dyDescent="0.25">
      <c r="A1195" s="2">
        <v>43723</v>
      </c>
      <c r="B1195" s="2">
        <v>43723</v>
      </c>
      <c r="C1195" s="1" t="s">
        <v>1125</v>
      </c>
      <c r="D1195">
        <f t="shared" si="18"/>
        <v>0</v>
      </c>
    </row>
    <row r="1196" spans="1:4" x14ac:dyDescent="0.25">
      <c r="A1196" s="2">
        <v>43723</v>
      </c>
      <c r="B1196" s="2">
        <v>43723</v>
      </c>
      <c r="C1196" s="1" t="s">
        <v>1125</v>
      </c>
      <c r="D1196">
        <f t="shared" si="18"/>
        <v>0</v>
      </c>
    </row>
    <row r="1197" spans="1:4" x14ac:dyDescent="0.25">
      <c r="A1197" s="2">
        <v>43723</v>
      </c>
      <c r="B1197" s="2">
        <v>43723</v>
      </c>
      <c r="C1197" s="1" t="s">
        <v>1125</v>
      </c>
      <c r="D1197">
        <f t="shared" si="18"/>
        <v>0</v>
      </c>
    </row>
    <row r="1198" spans="1:4" x14ac:dyDescent="0.25">
      <c r="A1198" s="2">
        <v>43723</v>
      </c>
      <c r="B1198" s="2">
        <v>43723</v>
      </c>
      <c r="C1198" s="1" t="s">
        <v>1125</v>
      </c>
      <c r="D1198">
        <f t="shared" si="18"/>
        <v>0</v>
      </c>
    </row>
    <row r="1199" spans="1:4" x14ac:dyDescent="0.25">
      <c r="A1199" s="2">
        <v>43929</v>
      </c>
      <c r="B1199" s="2">
        <v>43933</v>
      </c>
      <c r="C1199" s="1" t="s">
        <v>45</v>
      </c>
      <c r="D1199">
        <f t="shared" si="18"/>
        <v>4</v>
      </c>
    </row>
    <row r="1200" spans="1:4" x14ac:dyDescent="0.25">
      <c r="A1200" s="2">
        <v>43929</v>
      </c>
      <c r="B1200" s="2">
        <v>43933</v>
      </c>
      <c r="C1200" s="1" t="s">
        <v>45</v>
      </c>
      <c r="D1200">
        <f t="shared" si="18"/>
        <v>4</v>
      </c>
    </row>
    <row r="1201" spans="1:4" x14ac:dyDescent="0.25">
      <c r="A1201" s="2">
        <v>43929</v>
      </c>
      <c r="B1201" s="2">
        <v>43933</v>
      </c>
      <c r="C1201" s="1" t="s">
        <v>45</v>
      </c>
      <c r="D1201">
        <f t="shared" si="18"/>
        <v>4</v>
      </c>
    </row>
    <row r="1202" spans="1:4" x14ac:dyDescent="0.25">
      <c r="A1202" s="2">
        <v>44030</v>
      </c>
      <c r="B1202" s="2">
        <v>44036</v>
      </c>
      <c r="C1202" s="1" t="s">
        <v>45</v>
      </c>
      <c r="D1202">
        <f t="shared" si="18"/>
        <v>6</v>
      </c>
    </row>
    <row r="1203" spans="1:4" x14ac:dyDescent="0.25">
      <c r="A1203" s="2">
        <v>44030</v>
      </c>
      <c r="B1203" s="2">
        <v>44036</v>
      </c>
      <c r="C1203" s="1" t="s">
        <v>45</v>
      </c>
      <c r="D1203">
        <f t="shared" si="18"/>
        <v>6</v>
      </c>
    </row>
    <row r="1204" spans="1:4" x14ac:dyDescent="0.25">
      <c r="A1204" s="2">
        <v>44030</v>
      </c>
      <c r="B1204" s="2">
        <v>44036</v>
      </c>
      <c r="C1204" s="1" t="s">
        <v>45</v>
      </c>
      <c r="D1204">
        <f t="shared" si="18"/>
        <v>6</v>
      </c>
    </row>
    <row r="1205" spans="1:4" x14ac:dyDescent="0.25">
      <c r="A1205" s="2">
        <v>44030</v>
      </c>
      <c r="B1205" s="2">
        <v>44036</v>
      </c>
      <c r="C1205" s="1" t="s">
        <v>45</v>
      </c>
      <c r="D1205">
        <f t="shared" si="18"/>
        <v>6</v>
      </c>
    </row>
    <row r="1206" spans="1:4" x14ac:dyDescent="0.25">
      <c r="A1206" s="2">
        <v>44030</v>
      </c>
      <c r="B1206" s="2">
        <v>44036</v>
      </c>
      <c r="C1206" s="1" t="s">
        <v>45</v>
      </c>
      <c r="D1206">
        <f t="shared" si="18"/>
        <v>6</v>
      </c>
    </row>
    <row r="1207" spans="1:4" x14ac:dyDescent="0.25">
      <c r="A1207" s="2">
        <v>44409</v>
      </c>
      <c r="B1207" s="2">
        <v>44412</v>
      </c>
      <c r="C1207" s="1" t="s">
        <v>169</v>
      </c>
      <c r="D1207">
        <f t="shared" si="18"/>
        <v>3</v>
      </c>
    </row>
    <row r="1208" spans="1:4" x14ac:dyDescent="0.25">
      <c r="A1208" s="2">
        <v>44026</v>
      </c>
      <c r="B1208" s="2">
        <v>44030</v>
      </c>
      <c r="C1208" s="1" t="s">
        <v>20</v>
      </c>
      <c r="D1208">
        <f t="shared" si="18"/>
        <v>4</v>
      </c>
    </row>
    <row r="1209" spans="1:4" x14ac:dyDescent="0.25">
      <c r="A1209" s="2">
        <v>44026</v>
      </c>
      <c r="B1209" s="2">
        <v>44030</v>
      </c>
      <c r="C1209" s="1" t="s">
        <v>20</v>
      </c>
      <c r="D1209">
        <f t="shared" si="18"/>
        <v>4</v>
      </c>
    </row>
    <row r="1210" spans="1:4" x14ac:dyDescent="0.25">
      <c r="A1210" s="2">
        <v>44026</v>
      </c>
      <c r="B1210" s="2">
        <v>44030</v>
      </c>
      <c r="C1210" s="1" t="s">
        <v>20</v>
      </c>
      <c r="D1210">
        <f t="shared" si="18"/>
        <v>4</v>
      </c>
    </row>
    <row r="1211" spans="1:4" x14ac:dyDescent="0.25">
      <c r="A1211" s="2">
        <v>44026</v>
      </c>
      <c r="B1211" s="2">
        <v>44030</v>
      </c>
      <c r="C1211" s="1" t="s">
        <v>20</v>
      </c>
      <c r="D1211">
        <f t="shared" si="18"/>
        <v>4</v>
      </c>
    </row>
    <row r="1212" spans="1:4" x14ac:dyDescent="0.25">
      <c r="A1212" s="2">
        <v>44026</v>
      </c>
      <c r="B1212" s="2">
        <v>44030</v>
      </c>
      <c r="C1212" s="1" t="s">
        <v>20</v>
      </c>
      <c r="D1212">
        <f t="shared" si="18"/>
        <v>4</v>
      </c>
    </row>
    <row r="1213" spans="1:4" x14ac:dyDescent="0.25">
      <c r="A1213" s="2">
        <v>44026</v>
      </c>
      <c r="B1213" s="2">
        <v>44030</v>
      </c>
      <c r="C1213" s="1" t="s">
        <v>20</v>
      </c>
      <c r="D1213">
        <f t="shared" si="18"/>
        <v>4</v>
      </c>
    </row>
    <row r="1214" spans="1:4" x14ac:dyDescent="0.25">
      <c r="A1214" s="2">
        <v>44448</v>
      </c>
      <c r="B1214" s="2">
        <v>44452</v>
      </c>
      <c r="C1214" s="1" t="s">
        <v>45</v>
      </c>
      <c r="D1214">
        <f t="shared" si="18"/>
        <v>4</v>
      </c>
    </row>
    <row r="1215" spans="1:4" x14ac:dyDescent="0.25">
      <c r="A1215" s="2">
        <v>44448</v>
      </c>
      <c r="B1215" s="2">
        <v>44452</v>
      </c>
      <c r="C1215" s="1" t="s">
        <v>45</v>
      </c>
      <c r="D1215">
        <f t="shared" si="18"/>
        <v>4</v>
      </c>
    </row>
    <row r="1216" spans="1:4" x14ac:dyDescent="0.25">
      <c r="A1216" s="2">
        <v>44448</v>
      </c>
      <c r="B1216" s="2">
        <v>44452</v>
      </c>
      <c r="C1216" s="1" t="s">
        <v>45</v>
      </c>
      <c r="D1216">
        <f t="shared" si="18"/>
        <v>4</v>
      </c>
    </row>
    <row r="1217" spans="1:4" x14ac:dyDescent="0.25">
      <c r="A1217" s="2">
        <v>44448</v>
      </c>
      <c r="B1217" s="2">
        <v>44452</v>
      </c>
      <c r="C1217" s="1" t="s">
        <v>45</v>
      </c>
      <c r="D1217">
        <f t="shared" si="18"/>
        <v>4</v>
      </c>
    </row>
    <row r="1218" spans="1:4" x14ac:dyDescent="0.25">
      <c r="A1218" s="2">
        <v>44448</v>
      </c>
      <c r="B1218" s="2">
        <v>44452</v>
      </c>
      <c r="C1218" s="1" t="s">
        <v>45</v>
      </c>
      <c r="D1218">
        <f t="shared" si="18"/>
        <v>4</v>
      </c>
    </row>
    <row r="1219" spans="1:4" x14ac:dyDescent="0.25">
      <c r="A1219" s="2">
        <v>44448</v>
      </c>
      <c r="B1219" s="2">
        <v>44452</v>
      </c>
      <c r="C1219" s="1" t="s">
        <v>45</v>
      </c>
      <c r="D1219">
        <f t="shared" ref="D1219:D1282" si="19">B1219-A1219</f>
        <v>4</v>
      </c>
    </row>
    <row r="1220" spans="1:4" x14ac:dyDescent="0.25">
      <c r="A1220" s="2">
        <v>44448</v>
      </c>
      <c r="B1220" s="2">
        <v>44452</v>
      </c>
      <c r="C1220" s="1" t="s">
        <v>45</v>
      </c>
      <c r="D1220">
        <f t="shared" si="19"/>
        <v>4</v>
      </c>
    </row>
    <row r="1221" spans="1:4" x14ac:dyDescent="0.25">
      <c r="A1221" s="2">
        <v>44448</v>
      </c>
      <c r="B1221" s="2">
        <v>44452</v>
      </c>
      <c r="C1221" s="1" t="s">
        <v>45</v>
      </c>
      <c r="D1221">
        <f t="shared" si="19"/>
        <v>4</v>
      </c>
    </row>
    <row r="1222" spans="1:4" x14ac:dyDescent="0.25">
      <c r="A1222" s="2">
        <v>43293</v>
      </c>
      <c r="B1222" s="2">
        <v>43297</v>
      </c>
      <c r="C1222" s="1" t="s">
        <v>45</v>
      </c>
      <c r="D1222">
        <f t="shared" si="19"/>
        <v>4</v>
      </c>
    </row>
    <row r="1223" spans="1:4" x14ac:dyDescent="0.25">
      <c r="A1223" s="2">
        <v>43293</v>
      </c>
      <c r="B1223" s="2">
        <v>43297</v>
      </c>
      <c r="C1223" s="1" t="s">
        <v>45</v>
      </c>
      <c r="D1223">
        <f t="shared" si="19"/>
        <v>4</v>
      </c>
    </row>
    <row r="1224" spans="1:4" x14ac:dyDescent="0.25">
      <c r="A1224" s="2">
        <v>44169</v>
      </c>
      <c r="B1224" s="2">
        <v>44170</v>
      </c>
      <c r="C1224" s="1" t="s">
        <v>169</v>
      </c>
      <c r="D1224">
        <f t="shared" si="19"/>
        <v>1</v>
      </c>
    </row>
    <row r="1225" spans="1:4" x14ac:dyDescent="0.25">
      <c r="A1225" s="2">
        <v>44169</v>
      </c>
      <c r="B1225" s="2">
        <v>44170</v>
      </c>
      <c r="C1225" s="1" t="s">
        <v>169</v>
      </c>
      <c r="D1225">
        <f t="shared" si="19"/>
        <v>1</v>
      </c>
    </row>
    <row r="1226" spans="1:4" x14ac:dyDescent="0.25">
      <c r="A1226" s="2">
        <v>44169</v>
      </c>
      <c r="B1226" s="2">
        <v>44170</v>
      </c>
      <c r="C1226" s="1" t="s">
        <v>169</v>
      </c>
      <c r="D1226">
        <f t="shared" si="19"/>
        <v>1</v>
      </c>
    </row>
    <row r="1227" spans="1:4" x14ac:dyDescent="0.25">
      <c r="A1227" s="2">
        <v>44169</v>
      </c>
      <c r="B1227" s="2">
        <v>44170</v>
      </c>
      <c r="C1227" s="1" t="s">
        <v>169</v>
      </c>
      <c r="D1227">
        <f t="shared" si="19"/>
        <v>1</v>
      </c>
    </row>
    <row r="1228" spans="1:4" x14ac:dyDescent="0.25">
      <c r="A1228" s="2">
        <v>44169</v>
      </c>
      <c r="B1228" s="2">
        <v>44170</v>
      </c>
      <c r="C1228" s="1" t="s">
        <v>169</v>
      </c>
      <c r="D1228">
        <f t="shared" si="19"/>
        <v>1</v>
      </c>
    </row>
    <row r="1229" spans="1:4" x14ac:dyDescent="0.25">
      <c r="A1229" s="2">
        <v>44169</v>
      </c>
      <c r="B1229" s="2">
        <v>44170</v>
      </c>
      <c r="C1229" s="1" t="s">
        <v>169</v>
      </c>
      <c r="D1229">
        <f t="shared" si="19"/>
        <v>1</v>
      </c>
    </row>
    <row r="1230" spans="1:4" x14ac:dyDescent="0.25">
      <c r="A1230" s="2">
        <v>44506</v>
      </c>
      <c r="B1230" s="2">
        <v>44511</v>
      </c>
      <c r="C1230" s="1" t="s">
        <v>45</v>
      </c>
      <c r="D1230">
        <f t="shared" si="19"/>
        <v>5</v>
      </c>
    </row>
    <row r="1231" spans="1:4" x14ac:dyDescent="0.25">
      <c r="A1231" s="2">
        <v>44506</v>
      </c>
      <c r="B1231" s="2">
        <v>44511</v>
      </c>
      <c r="C1231" s="1" t="s">
        <v>45</v>
      </c>
      <c r="D1231">
        <f t="shared" si="19"/>
        <v>5</v>
      </c>
    </row>
    <row r="1232" spans="1:4" x14ac:dyDescent="0.25">
      <c r="A1232" s="2">
        <v>44506</v>
      </c>
      <c r="B1232" s="2">
        <v>44511</v>
      </c>
      <c r="C1232" s="1" t="s">
        <v>45</v>
      </c>
      <c r="D1232">
        <f t="shared" si="19"/>
        <v>5</v>
      </c>
    </row>
    <row r="1233" spans="1:4" x14ac:dyDescent="0.25">
      <c r="A1233" s="2">
        <v>43769</v>
      </c>
      <c r="B1233" s="2">
        <v>43771</v>
      </c>
      <c r="C1233" s="1" t="s">
        <v>20</v>
      </c>
      <c r="D1233">
        <f t="shared" si="19"/>
        <v>2</v>
      </c>
    </row>
    <row r="1234" spans="1:4" x14ac:dyDescent="0.25">
      <c r="A1234" s="2">
        <v>43769</v>
      </c>
      <c r="B1234" s="2">
        <v>43771</v>
      </c>
      <c r="C1234" s="1" t="s">
        <v>20</v>
      </c>
      <c r="D1234">
        <f t="shared" si="19"/>
        <v>2</v>
      </c>
    </row>
    <row r="1235" spans="1:4" x14ac:dyDescent="0.25">
      <c r="A1235" s="2">
        <v>43981</v>
      </c>
      <c r="B1235" s="2">
        <v>43983</v>
      </c>
      <c r="C1235" s="1" t="s">
        <v>169</v>
      </c>
      <c r="D1235">
        <f t="shared" si="19"/>
        <v>2</v>
      </c>
    </row>
    <row r="1236" spans="1:4" x14ac:dyDescent="0.25">
      <c r="A1236" s="2">
        <v>44132</v>
      </c>
      <c r="B1236" s="2">
        <v>44132</v>
      </c>
      <c r="C1236" s="1" t="s">
        <v>1125</v>
      </c>
      <c r="D1236">
        <f t="shared" si="19"/>
        <v>0</v>
      </c>
    </row>
    <row r="1237" spans="1:4" x14ac:dyDescent="0.25">
      <c r="A1237" s="2">
        <v>44132</v>
      </c>
      <c r="B1237" s="2">
        <v>44132</v>
      </c>
      <c r="C1237" s="1" t="s">
        <v>1125</v>
      </c>
      <c r="D1237">
        <f t="shared" si="19"/>
        <v>0</v>
      </c>
    </row>
    <row r="1238" spans="1:4" x14ac:dyDescent="0.25">
      <c r="A1238" s="2">
        <v>44132</v>
      </c>
      <c r="B1238" s="2">
        <v>44132</v>
      </c>
      <c r="C1238" s="1" t="s">
        <v>1125</v>
      </c>
      <c r="D1238">
        <f t="shared" si="19"/>
        <v>0</v>
      </c>
    </row>
    <row r="1239" spans="1:4" x14ac:dyDescent="0.25">
      <c r="A1239" s="2">
        <v>44132</v>
      </c>
      <c r="B1239" s="2">
        <v>44132</v>
      </c>
      <c r="C1239" s="1" t="s">
        <v>1125</v>
      </c>
      <c r="D1239">
        <f t="shared" si="19"/>
        <v>0</v>
      </c>
    </row>
    <row r="1240" spans="1:4" x14ac:dyDescent="0.25">
      <c r="A1240" s="2">
        <v>43323</v>
      </c>
      <c r="B1240" s="2">
        <v>43327</v>
      </c>
      <c r="C1240" s="1" t="s">
        <v>45</v>
      </c>
      <c r="D1240">
        <f t="shared" si="19"/>
        <v>4</v>
      </c>
    </row>
    <row r="1241" spans="1:4" x14ac:dyDescent="0.25">
      <c r="A1241" s="2">
        <v>43323</v>
      </c>
      <c r="B1241" s="2">
        <v>43327</v>
      </c>
      <c r="C1241" s="1" t="s">
        <v>45</v>
      </c>
      <c r="D1241">
        <f t="shared" si="19"/>
        <v>4</v>
      </c>
    </row>
    <row r="1242" spans="1:4" x14ac:dyDescent="0.25">
      <c r="A1242" s="2">
        <v>43323</v>
      </c>
      <c r="B1242" s="2">
        <v>43327</v>
      </c>
      <c r="C1242" s="1" t="s">
        <v>45</v>
      </c>
      <c r="D1242">
        <f t="shared" si="19"/>
        <v>4</v>
      </c>
    </row>
    <row r="1243" spans="1:4" x14ac:dyDescent="0.25">
      <c r="A1243" s="2">
        <v>44072</v>
      </c>
      <c r="B1243" s="2">
        <v>44078</v>
      </c>
      <c r="C1243" s="1" t="s">
        <v>45</v>
      </c>
      <c r="D1243">
        <f t="shared" si="19"/>
        <v>6</v>
      </c>
    </row>
    <row r="1244" spans="1:4" x14ac:dyDescent="0.25">
      <c r="A1244" s="2">
        <v>43876</v>
      </c>
      <c r="B1244" s="2">
        <v>43883</v>
      </c>
      <c r="C1244" s="1" t="s">
        <v>45</v>
      </c>
      <c r="D1244">
        <f t="shared" si="19"/>
        <v>7</v>
      </c>
    </row>
    <row r="1245" spans="1:4" x14ac:dyDescent="0.25">
      <c r="A1245" s="2">
        <v>43876</v>
      </c>
      <c r="B1245" s="2">
        <v>43883</v>
      </c>
      <c r="C1245" s="1" t="s">
        <v>45</v>
      </c>
      <c r="D1245">
        <f t="shared" si="19"/>
        <v>7</v>
      </c>
    </row>
    <row r="1246" spans="1:4" x14ac:dyDescent="0.25">
      <c r="A1246" s="2">
        <v>44330</v>
      </c>
      <c r="B1246" s="2">
        <v>44337</v>
      </c>
      <c r="C1246" s="1" t="s">
        <v>45</v>
      </c>
      <c r="D1246">
        <f t="shared" si="19"/>
        <v>7</v>
      </c>
    </row>
    <row r="1247" spans="1:4" x14ac:dyDescent="0.25">
      <c r="A1247" s="2">
        <v>43446</v>
      </c>
      <c r="B1247" s="2">
        <v>43448</v>
      </c>
      <c r="C1247" s="1" t="s">
        <v>20</v>
      </c>
      <c r="D1247">
        <f t="shared" si="19"/>
        <v>2</v>
      </c>
    </row>
    <row r="1248" spans="1:4" x14ac:dyDescent="0.25">
      <c r="A1248" s="2">
        <v>43446</v>
      </c>
      <c r="B1248" s="2">
        <v>43448</v>
      </c>
      <c r="C1248" s="1" t="s">
        <v>20</v>
      </c>
      <c r="D1248">
        <f t="shared" si="19"/>
        <v>2</v>
      </c>
    </row>
    <row r="1249" spans="1:4" x14ac:dyDescent="0.25">
      <c r="A1249" s="2">
        <v>43446</v>
      </c>
      <c r="B1249" s="2">
        <v>43448</v>
      </c>
      <c r="C1249" s="1" t="s">
        <v>20</v>
      </c>
      <c r="D1249">
        <f t="shared" si="19"/>
        <v>2</v>
      </c>
    </row>
    <row r="1250" spans="1:4" x14ac:dyDescent="0.25">
      <c r="A1250" s="2">
        <v>44548</v>
      </c>
      <c r="B1250" s="2">
        <v>44554</v>
      </c>
      <c r="C1250" s="1" t="s">
        <v>45</v>
      </c>
      <c r="D1250">
        <f t="shared" si="19"/>
        <v>6</v>
      </c>
    </row>
    <row r="1251" spans="1:4" x14ac:dyDescent="0.25">
      <c r="A1251" s="2">
        <v>44548</v>
      </c>
      <c r="B1251" s="2">
        <v>44554</v>
      </c>
      <c r="C1251" s="1" t="s">
        <v>45</v>
      </c>
      <c r="D1251">
        <f t="shared" si="19"/>
        <v>6</v>
      </c>
    </row>
    <row r="1252" spans="1:4" x14ac:dyDescent="0.25">
      <c r="A1252" s="2">
        <v>44548</v>
      </c>
      <c r="B1252" s="2">
        <v>44554</v>
      </c>
      <c r="C1252" s="1" t="s">
        <v>45</v>
      </c>
      <c r="D1252">
        <f t="shared" si="19"/>
        <v>6</v>
      </c>
    </row>
    <row r="1253" spans="1:4" x14ac:dyDescent="0.25">
      <c r="A1253" s="2">
        <v>44548</v>
      </c>
      <c r="B1253" s="2">
        <v>44554</v>
      </c>
      <c r="C1253" s="1" t="s">
        <v>45</v>
      </c>
      <c r="D1253">
        <f t="shared" si="19"/>
        <v>6</v>
      </c>
    </row>
    <row r="1254" spans="1:4" x14ac:dyDescent="0.25">
      <c r="A1254" s="2">
        <v>43650</v>
      </c>
      <c r="B1254" s="2">
        <v>43655</v>
      </c>
      <c r="C1254" s="1" t="s">
        <v>45</v>
      </c>
      <c r="D1254">
        <f t="shared" si="19"/>
        <v>5</v>
      </c>
    </row>
    <row r="1255" spans="1:4" x14ac:dyDescent="0.25">
      <c r="A1255" s="2">
        <v>44265</v>
      </c>
      <c r="B1255" s="2">
        <v>44269</v>
      </c>
      <c r="C1255" s="1" t="s">
        <v>45</v>
      </c>
      <c r="D1255">
        <f t="shared" si="19"/>
        <v>4</v>
      </c>
    </row>
    <row r="1256" spans="1:4" x14ac:dyDescent="0.25">
      <c r="A1256" s="2">
        <v>44265</v>
      </c>
      <c r="B1256" s="2">
        <v>44269</v>
      </c>
      <c r="C1256" s="1" t="s">
        <v>45</v>
      </c>
      <c r="D1256">
        <f t="shared" si="19"/>
        <v>4</v>
      </c>
    </row>
    <row r="1257" spans="1:4" x14ac:dyDescent="0.25">
      <c r="A1257" s="2">
        <v>44265</v>
      </c>
      <c r="B1257" s="2">
        <v>44269</v>
      </c>
      <c r="C1257" s="1" t="s">
        <v>45</v>
      </c>
      <c r="D1257">
        <f t="shared" si="19"/>
        <v>4</v>
      </c>
    </row>
    <row r="1258" spans="1:4" x14ac:dyDescent="0.25">
      <c r="A1258" s="2">
        <v>44265</v>
      </c>
      <c r="B1258" s="2">
        <v>44269</v>
      </c>
      <c r="C1258" s="1" t="s">
        <v>45</v>
      </c>
      <c r="D1258">
        <f t="shared" si="19"/>
        <v>4</v>
      </c>
    </row>
    <row r="1259" spans="1:4" x14ac:dyDescent="0.25">
      <c r="A1259" s="2">
        <v>44189</v>
      </c>
      <c r="B1259" s="2">
        <v>44193</v>
      </c>
      <c r="C1259" s="1" t="s">
        <v>20</v>
      </c>
      <c r="D1259">
        <f t="shared" si="19"/>
        <v>4</v>
      </c>
    </row>
    <row r="1260" spans="1:4" x14ac:dyDescent="0.25">
      <c r="A1260" s="2">
        <v>44189</v>
      </c>
      <c r="B1260" s="2">
        <v>44193</v>
      </c>
      <c r="C1260" s="1" t="s">
        <v>20</v>
      </c>
      <c r="D1260">
        <f t="shared" si="19"/>
        <v>4</v>
      </c>
    </row>
    <row r="1261" spans="1:4" x14ac:dyDescent="0.25">
      <c r="A1261" s="2">
        <v>44189</v>
      </c>
      <c r="B1261" s="2">
        <v>44193</v>
      </c>
      <c r="C1261" s="1" t="s">
        <v>20</v>
      </c>
      <c r="D1261">
        <f t="shared" si="19"/>
        <v>4</v>
      </c>
    </row>
    <row r="1262" spans="1:4" x14ac:dyDescent="0.25">
      <c r="A1262" s="2">
        <v>44492</v>
      </c>
      <c r="B1262" s="2">
        <v>44496</v>
      </c>
      <c r="C1262" s="1" t="s">
        <v>45</v>
      </c>
      <c r="D1262">
        <f t="shared" si="19"/>
        <v>4</v>
      </c>
    </row>
    <row r="1263" spans="1:4" x14ac:dyDescent="0.25">
      <c r="A1263" s="2">
        <v>44132</v>
      </c>
      <c r="B1263" s="2">
        <v>44139</v>
      </c>
      <c r="C1263" s="1" t="s">
        <v>45</v>
      </c>
      <c r="D1263">
        <f t="shared" si="19"/>
        <v>7</v>
      </c>
    </row>
    <row r="1264" spans="1:4" x14ac:dyDescent="0.25">
      <c r="A1264" s="2">
        <v>44384</v>
      </c>
      <c r="B1264" s="2">
        <v>44386</v>
      </c>
      <c r="C1264" s="1" t="s">
        <v>20</v>
      </c>
      <c r="D1264">
        <f t="shared" si="19"/>
        <v>2</v>
      </c>
    </row>
    <row r="1265" spans="1:4" x14ac:dyDescent="0.25">
      <c r="A1265" s="2">
        <v>44105</v>
      </c>
      <c r="B1265" s="2">
        <v>44106</v>
      </c>
      <c r="C1265" s="1" t="s">
        <v>169</v>
      </c>
      <c r="D1265">
        <f t="shared" si="19"/>
        <v>1</v>
      </c>
    </row>
    <row r="1266" spans="1:4" x14ac:dyDescent="0.25">
      <c r="A1266" s="2">
        <v>44105</v>
      </c>
      <c r="B1266" s="2">
        <v>44106</v>
      </c>
      <c r="C1266" s="1" t="s">
        <v>169</v>
      </c>
      <c r="D1266">
        <f t="shared" si="19"/>
        <v>1</v>
      </c>
    </row>
    <row r="1267" spans="1:4" x14ac:dyDescent="0.25">
      <c r="A1267" s="2">
        <v>44441</v>
      </c>
      <c r="B1267" s="2">
        <v>44446</v>
      </c>
      <c r="C1267" s="1" t="s">
        <v>45</v>
      </c>
      <c r="D1267">
        <f t="shared" si="19"/>
        <v>5</v>
      </c>
    </row>
    <row r="1268" spans="1:4" x14ac:dyDescent="0.25">
      <c r="A1268" s="2">
        <v>43458</v>
      </c>
      <c r="B1268" s="2">
        <v>43463</v>
      </c>
      <c r="C1268" s="1" t="s">
        <v>45</v>
      </c>
      <c r="D1268">
        <f t="shared" si="19"/>
        <v>5</v>
      </c>
    </row>
    <row r="1269" spans="1:4" x14ac:dyDescent="0.25">
      <c r="A1269" s="2">
        <v>43458</v>
      </c>
      <c r="B1269" s="2">
        <v>43463</v>
      </c>
      <c r="C1269" s="1" t="s">
        <v>45</v>
      </c>
      <c r="D1269">
        <f t="shared" si="19"/>
        <v>5</v>
      </c>
    </row>
    <row r="1270" spans="1:4" x14ac:dyDescent="0.25">
      <c r="A1270" s="2">
        <v>44462</v>
      </c>
      <c r="B1270" s="2">
        <v>44466</v>
      </c>
      <c r="C1270" s="1" t="s">
        <v>45</v>
      </c>
      <c r="D1270">
        <f t="shared" si="19"/>
        <v>4</v>
      </c>
    </row>
    <row r="1271" spans="1:4" x14ac:dyDescent="0.25">
      <c r="A1271" s="2">
        <v>44351</v>
      </c>
      <c r="B1271" s="2">
        <v>44355</v>
      </c>
      <c r="C1271" s="1" t="s">
        <v>45</v>
      </c>
      <c r="D1271">
        <f t="shared" si="19"/>
        <v>4</v>
      </c>
    </row>
    <row r="1272" spans="1:4" x14ac:dyDescent="0.25">
      <c r="A1272" s="2">
        <v>43942</v>
      </c>
      <c r="B1272" s="2">
        <v>43947</v>
      </c>
      <c r="C1272" s="1" t="s">
        <v>45</v>
      </c>
      <c r="D1272">
        <f t="shared" si="19"/>
        <v>5</v>
      </c>
    </row>
    <row r="1273" spans="1:4" x14ac:dyDescent="0.25">
      <c r="A1273" s="2">
        <v>43942</v>
      </c>
      <c r="B1273" s="2">
        <v>43947</v>
      </c>
      <c r="C1273" s="1" t="s">
        <v>45</v>
      </c>
      <c r="D1273">
        <f t="shared" si="19"/>
        <v>5</v>
      </c>
    </row>
    <row r="1274" spans="1:4" x14ac:dyDescent="0.25">
      <c r="A1274" s="2">
        <v>43942</v>
      </c>
      <c r="B1274" s="2">
        <v>43947</v>
      </c>
      <c r="C1274" s="1" t="s">
        <v>45</v>
      </c>
      <c r="D1274">
        <f t="shared" si="19"/>
        <v>5</v>
      </c>
    </row>
    <row r="1275" spans="1:4" x14ac:dyDescent="0.25">
      <c r="A1275" s="2">
        <v>43977</v>
      </c>
      <c r="B1275" s="2">
        <v>43977</v>
      </c>
      <c r="C1275" s="1" t="s">
        <v>1125</v>
      </c>
      <c r="D1275">
        <f t="shared" si="19"/>
        <v>0</v>
      </c>
    </row>
    <row r="1276" spans="1:4" x14ac:dyDescent="0.25">
      <c r="A1276" s="2">
        <v>43977</v>
      </c>
      <c r="B1276" s="2">
        <v>43977</v>
      </c>
      <c r="C1276" s="1" t="s">
        <v>1125</v>
      </c>
      <c r="D1276">
        <f t="shared" si="19"/>
        <v>0</v>
      </c>
    </row>
    <row r="1277" spans="1:4" x14ac:dyDescent="0.25">
      <c r="A1277" s="2">
        <v>43977</v>
      </c>
      <c r="B1277" s="2">
        <v>43977</v>
      </c>
      <c r="C1277" s="1" t="s">
        <v>1125</v>
      </c>
      <c r="D1277">
        <f t="shared" si="19"/>
        <v>0</v>
      </c>
    </row>
    <row r="1278" spans="1:4" x14ac:dyDescent="0.25">
      <c r="A1278" s="2">
        <v>43977</v>
      </c>
      <c r="B1278" s="2">
        <v>43977</v>
      </c>
      <c r="C1278" s="1" t="s">
        <v>1125</v>
      </c>
      <c r="D1278">
        <f t="shared" si="19"/>
        <v>0</v>
      </c>
    </row>
    <row r="1279" spans="1:4" x14ac:dyDescent="0.25">
      <c r="A1279" s="2">
        <v>43953</v>
      </c>
      <c r="B1279" s="2">
        <v>43958</v>
      </c>
      <c r="C1279" s="1" t="s">
        <v>45</v>
      </c>
      <c r="D1279">
        <f t="shared" si="19"/>
        <v>5</v>
      </c>
    </row>
    <row r="1280" spans="1:4" x14ac:dyDescent="0.25">
      <c r="A1280" s="2">
        <v>43351</v>
      </c>
      <c r="B1280" s="2">
        <v>43354</v>
      </c>
      <c r="C1280" s="1" t="s">
        <v>169</v>
      </c>
      <c r="D1280">
        <f t="shared" si="19"/>
        <v>3</v>
      </c>
    </row>
    <row r="1281" spans="1:4" x14ac:dyDescent="0.25">
      <c r="A1281" s="2">
        <v>43351</v>
      </c>
      <c r="B1281" s="2">
        <v>43354</v>
      </c>
      <c r="C1281" s="1" t="s">
        <v>169</v>
      </c>
      <c r="D1281">
        <f t="shared" si="19"/>
        <v>3</v>
      </c>
    </row>
    <row r="1282" spans="1:4" x14ac:dyDescent="0.25">
      <c r="A1282" s="2">
        <v>44079</v>
      </c>
      <c r="B1282" s="2">
        <v>44080</v>
      </c>
      <c r="C1282" s="1" t="s">
        <v>169</v>
      </c>
      <c r="D1282">
        <f t="shared" si="19"/>
        <v>1</v>
      </c>
    </row>
    <row r="1283" spans="1:4" x14ac:dyDescent="0.25">
      <c r="A1283" s="2">
        <v>44295</v>
      </c>
      <c r="B1283" s="2">
        <v>44297</v>
      </c>
      <c r="C1283" s="1" t="s">
        <v>169</v>
      </c>
      <c r="D1283">
        <f t="shared" ref="D1283:D1346" si="20">B1283-A1283</f>
        <v>2</v>
      </c>
    </row>
    <row r="1284" spans="1:4" x14ac:dyDescent="0.25">
      <c r="A1284" s="2">
        <v>44295</v>
      </c>
      <c r="B1284" s="2">
        <v>44297</v>
      </c>
      <c r="C1284" s="1" t="s">
        <v>169</v>
      </c>
      <c r="D1284">
        <f t="shared" si="20"/>
        <v>2</v>
      </c>
    </row>
    <row r="1285" spans="1:4" x14ac:dyDescent="0.25">
      <c r="A1285" s="2">
        <v>44295</v>
      </c>
      <c r="B1285" s="2">
        <v>44297</v>
      </c>
      <c r="C1285" s="1" t="s">
        <v>169</v>
      </c>
      <c r="D1285">
        <f t="shared" si="20"/>
        <v>2</v>
      </c>
    </row>
    <row r="1286" spans="1:4" x14ac:dyDescent="0.25">
      <c r="A1286" s="2">
        <v>43805</v>
      </c>
      <c r="B1286" s="2">
        <v>43811</v>
      </c>
      <c r="C1286" s="1" t="s">
        <v>45</v>
      </c>
      <c r="D1286">
        <f t="shared" si="20"/>
        <v>6</v>
      </c>
    </row>
    <row r="1287" spans="1:4" x14ac:dyDescent="0.25">
      <c r="A1287" s="2">
        <v>44008</v>
      </c>
      <c r="B1287" s="2">
        <v>44015</v>
      </c>
      <c r="C1287" s="1" t="s">
        <v>45</v>
      </c>
      <c r="D1287">
        <f t="shared" si="20"/>
        <v>7</v>
      </c>
    </row>
    <row r="1288" spans="1:4" x14ac:dyDescent="0.25">
      <c r="A1288" s="2">
        <v>43650</v>
      </c>
      <c r="B1288" s="2">
        <v>43654</v>
      </c>
      <c r="C1288" s="1" t="s">
        <v>45</v>
      </c>
      <c r="D1288">
        <f t="shared" si="20"/>
        <v>4</v>
      </c>
    </row>
    <row r="1289" spans="1:4" x14ac:dyDescent="0.25">
      <c r="A1289" s="2">
        <v>44157</v>
      </c>
      <c r="B1289" s="2">
        <v>44161</v>
      </c>
      <c r="C1289" s="1" t="s">
        <v>45</v>
      </c>
      <c r="D1289">
        <f t="shared" si="20"/>
        <v>4</v>
      </c>
    </row>
    <row r="1290" spans="1:4" x14ac:dyDescent="0.25">
      <c r="A1290" s="2">
        <v>44157</v>
      </c>
      <c r="B1290" s="2">
        <v>44161</v>
      </c>
      <c r="C1290" s="1" t="s">
        <v>45</v>
      </c>
      <c r="D1290">
        <f t="shared" si="20"/>
        <v>4</v>
      </c>
    </row>
    <row r="1291" spans="1:4" x14ac:dyDescent="0.25">
      <c r="A1291" s="2">
        <v>44157</v>
      </c>
      <c r="B1291" s="2">
        <v>44161</v>
      </c>
      <c r="C1291" s="1" t="s">
        <v>45</v>
      </c>
      <c r="D1291">
        <f t="shared" si="20"/>
        <v>4</v>
      </c>
    </row>
    <row r="1292" spans="1:4" x14ac:dyDescent="0.25">
      <c r="A1292" s="2">
        <v>44145</v>
      </c>
      <c r="B1292" s="2">
        <v>44147</v>
      </c>
      <c r="C1292" s="1" t="s">
        <v>169</v>
      </c>
      <c r="D1292">
        <f t="shared" si="20"/>
        <v>2</v>
      </c>
    </row>
    <row r="1293" spans="1:4" x14ac:dyDescent="0.25">
      <c r="A1293" s="2">
        <v>44145</v>
      </c>
      <c r="B1293" s="2">
        <v>44147</v>
      </c>
      <c r="C1293" s="1" t="s">
        <v>169</v>
      </c>
      <c r="D1293">
        <f t="shared" si="20"/>
        <v>2</v>
      </c>
    </row>
    <row r="1294" spans="1:4" x14ac:dyDescent="0.25">
      <c r="A1294" s="2">
        <v>43704</v>
      </c>
      <c r="B1294" s="2">
        <v>43709</v>
      </c>
      <c r="C1294" s="1" t="s">
        <v>45</v>
      </c>
      <c r="D1294">
        <f t="shared" si="20"/>
        <v>5</v>
      </c>
    </row>
    <row r="1295" spans="1:4" x14ac:dyDescent="0.25">
      <c r="A1295" s="2">
        <v>43704</v>
      </c>
      <c r="B1295" s="2">
        <v>43709</v>
      </c>
      <c r="C1295" s="1" t="s">
        <v>45</v>
      </c>
      <c r="D1295">
        <f t="shared" si="20"/>
        <v>5</v>
      </c>
    </row>
    <row r="1296" spans="1:4" x14ac:dyDescent="0.25">
      <c r="A1296" s="2">
        <v>43704</v>
      </c>
      <c r="B1296" s="2">
        <v>43709</v>
      </c>
      <c r="C1296" s="1" t="s">
        <v>45</v>
      </c>
      <c r="D1296">
        <f t="shared" si="20"/>
        <v>5</v>
      </c>
    </row>
    <row r="1297" spans="1:4" x14ac:dyDescent="0.25">
      <c r="A1297" s="2">
        <v>43610</v>
      </c>
      <c r="B1297" s="2">
        <v>43614</v>
      </c>
      <c r="C1297" s="1" t="s">
        <v>45</v>
      </c>
      <c r="D1297">
        <f t="shared" si="20"/>
        <v>4</v>
      </c>
    </row>
    <row r="1298" spans="1:4" x14ac:dyDescent="0.25">
      <c r="A1298" s="2">
        <v>44560</v>
      </c>
      <c r="B1298" s="2">
        <v>44564</v>
      </c>
      <c r="C1298" s="1" t="s">
        <v>45</v>
      </c>
      <c r="D1298">
        <f t="shared" si="20"/>
        <v>4</v>
      </c>
    </row>
    <row r="1299" spans="1:4" x14ac:dyDescent="0.25">
      <c r="A1299" s="2">
        <v>44560</v>
      </c>
      <c r="B1299" s="2">
        <v>44564</v>
      </c>
      <c r="C1299" s="1" t="s">
        <v>45</v>
      </c>
      <c r="D1299">
        <f t="shared" si="20"/>
        <v>4</v>
      </c>
    </row>
    <row r="1300" spans="1:4" x14ac:dyDescent="0.25">
      <c r="A1300" s="2">
        <v>44173</v>
      </c>
      <c r="B1300" s="2">
        <v>44177</v>
      </c>
      <c r="C1300" s="1" t="s">
        <v>20</v>
      </c>
      <c r="D1300">
        <f t="shared" si="20"/>
        <v>4</v>
      </c>
    </row>
    <row r="1301" spans="1:4" x14ac:dyDescent="0.25">
      <c r="A1301" s="2">
        <v>43742</v>
      </c>
      <c r="B1301" s="2">
        <v>43745</v>
      </c>
      <c r="C1301" s="1" t="s">
        <v>169</v>
      </c>
      <c r="D1301">
        <f t="shared" si="20"/>
        <v>3</v>
      </c>
    </row>
    <row r="1302" spans="1:4" x14ac:dyDescent="0.25">
      <c r="A1302" s="2">
        <v>44188</v>
      </c>
      <c r="B1302" s="2">
        <v>44190</v>
      </c>
      <c r="C1302" s="1" t="s">
        <v>20</v>
      </c>
      <c r="D1302">
        <f t="shared" si="20"/>
        <v>2</v>
      </c>
    </row>
    <row r="1303" spans="1:4" x14ac:dyDescent="0.25">
      <c r="A1303" s="2">
        <v>44188</v>
      </c>
      <c r="B1303" s="2">
        <v>44190</v>
      </c>
      <c r="C1303" s="1" t="s">
        <v>20</v>
      </c>
      <c r="D1303">
        <f t="shared" si="20"/>
        <v>2</v>
      </c>
    </row>
    <row r="1304" spans="1:4" x14ac:dyDescent="0.25">
      <c r="A1304" s="2">
        <v>43727</v>
      </c>
      <c r="B1304" s="2">
        <v>43732</v>
      </c>
      <c r="C1304" s="1" t="s">
        <v>20</v>
      </c>
      <c r="D1304">
        <f t="shared" si="20"/>
        <v>5</v>
      </c>
    </row>
    <row r="1305" spans="1:4" x14ac:dyDescent="0.25">
      <c r="A1305" s="2">
        <v>44380</v>
      </c>
      <c r="B1305" s="2">
        <v>44384</v>
      </c>
      <c r="C1305" s="1" t="s">
        <v>45</v>
      </c>
      <c r="D1305">
        <f t="shared" si="20"/>
        <v>4</v>
      </c>
    </row>
    <row r="1306" spans="1:4" x14ac:dyDescent="0.25">
      <c r="A1306" s="2">
        <v>44380</v>
      </c>
      <c r="B1306" s="2">
        <v>44384</v>
      </c>
      <c r="C1306" s="1" t="s">
        <v>45</v>
      </c>
      <c r="D1306">
        <f t="shared" si="20"/>
        <v>4</v>
      </c>
    </row>
    <row r="1307" spans="1:4" x14ac:dyDescent="0.25">
      <c r="A1307" s="2">
        <v>44026</v>
      </c>
      <c r="B1307" s="2">
        <v>44028</v>
      </c>
      <c r="C1307" s="1" t="s">
        <v>20</v>
      </c>
      <c r="D1307">
        <f t="shared" si="20"/>
        <v>2</v>
      </c>
    </row>
    <row r="1308" spans="1:4" x14ac:dyDescent="0.25">
      <c r="A1308" s="2">
        <v>44002</v>
      </c>
      <c r="B1308" s="2">
        <v>44003</v>
      </c>
      <c r="C1308" s="1" t="s">
        <v>169</v>
      </c>
      <c r="D1308">
        <f t="shared" si="20"/>
        <v>1</v>
      </c>
    </row>
    <row r="1309" spans="1:4" x14ac:dyDescent="0.25">
      <c r="A1309" s="2">
        <v>44002</v>
      </c>
      <c r="B1309" s="2">
        <v>44003</v>
      </c>
      <c r="C1309" s="1" t="s">
        <v>169</v>
      </c>
      <c r="D1309">
        <f t="shared" si="20"/>
        <v>1</v>
      </c>
    </row>
    <row r="1310" spans="1:4" x14ac:dyDescent="0.25">
      <c r="A1310" s="2">
        <v>44002</v>
      </c>
      <c r="B1310" s="2">
        <v>44003</v>
      </c>
      <c r="C1310" s="1" t="s">
        <v>169</v>
      </c>
      <c r="D1310">
        <f t="shared" si="20"/>
        <v>1</v>
      </c>
    </row>
    <row r="1311" spans="1:4" x14ac:dyDescent="0.25">
      <c r="A1311" s="2">
        <v>44002</v>
      </c>
      <c r="B1311" s="2">
        <v>44003</v>
      </c>
      <c r="C1311" s="1" t="s">
        <v>169</v>
      </c>
      <c r="D1311">
        <f t="shared" si="20"/>
        <v>1</v>
      </c>
    </row>
    <row r="1312" spans="1:4" x14ac:dyDescent="0.25">
      <c r="A1312" s="2">
        <v>44002</v>
      </c>
      <c r="B1312" s="2">
        <v>44003</v>
      </c>
      <c r="C1312" s="1" t="s">
        <v>169</v>
      </c>
      <c r="D1312">
        <f t="shared" si="20"/>
        <v>1</v>
      </c>
    </row>
    <row r="1313" spans="1:4" x14ac:dyDescent="0.25">
      <c r="A1313" s="2">
        <v>44174</v>
      </c>
      <c r="B1313" s="2">
        <v>44178</v>
      </c>
      <c r="C1313" s="1" t="s">
        <v>45</v>
      </c>
      <c r="D1313">
        <f t="shared" si="20"/>
        <v>4</v>
      </c>
    </row>
    <row r="1314" spans="1:4" x14ac:dyDescent="0.25">
      <c r="A1314" s="2">
        <v>44174</v>
      </c>
      <c r="B1314" s="2">
        <v>44178</v>
      </c>
      <c r="C1314" s="1" t="s">
        <v>45</v>
      </c>
      <c r="D1314">
        <f t="shared" si="20"/>
        <v>4</v>
      </c>
    </row>
    <row r="1315" spans="1:4" x14ac:dyDescent="0.25">
      <c r="A1315" s="2">
        <v>44098</v>
      </c>
      <c r="B1315" s="2">
        <v>44105</v>
      </c>
      <c r="C1315" s="1" t="s">
        <v>45</v>
      </c>
      <c r="D1315">
        <f t="shared" si="20"/>
        <v>7</v>
      </c>
    </row>
    <row r="1316" spans="1:4" x14ac:dyDescent="0.25">
      <c r="A1316" s="2">
        <v>44183</v>
      </c>
      <c r="B1316" s="2">
        <v>44188</v>
      </c>
      <c r="C1316" s="1" t="s">
        <v>45</v>
      </c>
      <c r="D1316">
        <f t="shared" si="20"/>
        <v>5</v>
      </c>
    </row>
    <row r="1317" spans="1:4" x14ac:dyDescent="0.25">
      <c r="A1317" s="2">
        <v>44183</v>
      </c>
      <c r="B1317" s="2">
        <v>44188</v>
      </c>
      <c r="C1317" s="1" t="s">
        <v>45</v>
      </c>
      <c r="D1317">
        <f t="shared" si="20"/>
        <v>5</v>
      </c>
    </row>
    <row r="1318" spans="1:4" x14ac:dyDescent="0.25">
      <c r="A1318" s="2">
        <v>44183</v>
      </c>
      <c r="B1318" s="2">
        <v>44188</v>
      </c>
      <c r="C1318" s="1" t="s">
        <v>45</v>
      </c>
      <c r="D1318">
        <f t="shared" si="20"/>
        <v>5</v>
      </c>
    </row>
    <row r="1319" spans="1:4" x14ac:dyDescent="0.25">
      <c r="A1319" s="2">
        <v>44540</v>
      </c>
      <c r="B1319" s="2">
        <v>44544</v>
      </c>
      <c r="C1319" s="1" t="s">
        <v>45</v>
      </c>
      <c r="D1319">
        <f t="shared" si="20"/>
        <v>4</v>
      </c>
    </row>
    <row r="1320" spans="1:4" x14ac:dyDescent="0.25">
      <c r="A1320" s="2">
        <v>43282</v>
      </c>
      <c r="B1320" s="2">
        <v>43286</v>
      </c>
      <c r="C1320" s="1" t="s">
        <v>45</v>
      </c>
      <c r="D1320">
        <f t="shared" si="20"/>
        <v>4</v>
      </c>
    </row>
    <row r="1321" spans="1:4" x14ac:dyDescent="0.25">
      <c r="A1321" s="2">
        <v>43282</v>
      </c>
      <c r="B1321" s="2">
        <v>43286</v>
      </c>
      <c r="C1321" s="1" t="s">
        <v>45</v>
      </c>
      <c r="D1321">
        <f t="shared" si="20"/>
        <v>4</v>
      </c>
    </row>
    <row r="1322" spans="1:4" x14ac:dyDescent="0.25">
      <c r="A1322" s="2">
        <v>44230</v>
      </c>
      <c r="B1322" s="2">
        <v>44235</v>
      </c>
      <c r="C1322" s="1" t="s">
        <v>45</v>
      </c>
      <c r="D1322">
        <f t="shared" si="20"/>
        <v>5</v>
      </c>
    </row>
    <row r="1323" spans="1:4" x14ac:dyDescent="0.25">
      <c r="A1323" s="2">
        <v>44230</v>
      </c>
      <c r="B1323" s="2">
        <v>44235</v>
      </c>
      <c r="C1323" s="1" t="s">
        <v>45</v>
      </c>
      <c r="D1323">
        <f t="shared" si="20"/>
        <v>5</v>
      </c>
    </row>
    <row r="1324" spans="1:4" x14ac:dyDescent="0.25">
      <c r="A1324" s="2">
        <v>44258</v>
      </c>
      <c r="B1324" s="2">
        <v>44263</v>
      </c>
      <c r="C1324" s="1" t="s">
        <v>45</v>
      </c>
      <c r="D1324">
        <f t="shared" si="20"/>
        <v>5</v>
      </c>
    </row>
    <row r="1325" spans="1:4" x14ac:dyDescent="0.25">
      <c r="A1325" s="2">
        <v>44478</v>
      </c>
      <c r="B1325" s="2">
        <v>44479</v>
      </c>
      <c r="C1325" s="1" t="s">
        <v>169</v>
      </c>
      <c r="D1325">
        <f t="shared" si="20"/>
        <v>1</v>
      </c>
    </row>
    <row r="1326" spans="1:4" x14ac:dyDescent="0.25">
      <c r="A1326" s="2">
        <v>43371</v>
      </c>
      <c r="B1326" s="2">
        <v>43376</v>
      </c>
      <c r="C1326" s="1" t="s">
        <v>45</v>
      </c>
      <c r="D1326">
        <f t="shared" si="20"/>
        <v>5</v>
      </c>
    </row>
    <row r="1327" spans="1:4" x14ac:dyDescent="0.25">
      <c r="A1327" s="2">
        <v>43247</v>
      </c>
      <c r="B1327" s="2">
        <v>43250</v>
      </c>
      <c r="C1327" s="1" t="s">
        <v>169</v>
      </c>
      <c r="D1327">
        <f t="shared" si="20"/>
        <v>3</v>
      </c>
    </row>
    <row r="1328" spans="1:4" x14ac:dyDescent="0.25">
      <c r="A1328" s="2">
        <v>43630</v>
      </c>
      <c r="B1328" s="2">
        <v>43634</v>
      </c>
      <c r="C1328" s="1" t="s">
        <v>45</v>
      </c>
      <c r="D1328">
        <f t="shared" si="20"/>
        <v>4</v>
      </c>
    </row>
    <row r="1329" spans="1:4" x14ac:dyDescent="0.25">
      <c r="A1329" s="2">
        <v>43920</v>
      </c>
      <c r="B1329" s="2">
        <v>43922</v>
      </c>
      <c r="C1329" s="1" t="s">
        <v>169</v>
      </c>
      <c r="D1329">
        <f t="shared" si="20"/>
        <v>2</v>
      </c>
    </row>
    <row r="1330" spans="1:4" x14ac:dyDescent="0.25">
      <c r="A1330" s="2">
        <v>44484</v>
      </c>
      <c r="B1330" s="2">
        <v>44487</v>
      </c>
      <c r="C1330" s="1" t="s">
        <v>20</v>
      </c>
      <c r="D1330">
        <f t="shared" si="20"/>
        <v>3</v>
      </c>
    </row>
    <row r="1331" spans="1:4" x14ac:dyDescent="0.25">
      <c r="A1331" s="2">
        <v>43974</v>
      </c>
      <c r="B1331" s="2">
        <v>43978</v>
      </c>
      <c r="C1331" s="1" t="s">
        <v>45</v>
      </c>
      <c r="D1331">
        <f t="shared" si="20"/>
        <v>4</v>
      </c>
    </row>
    <row r="1332" spans="1:4" x14ac:dyDescent="0.25">
      <c r="A1332" s="2">
        <v>44349</v>
      </c>
      <c r="B1332" s="2">
        <v>44353</v>
      </c>
      <c r="C1332" s="1" t="s">
        <v>45</v>
      </c>
      <c r="D1332">
        <f t="shared" si="20"/>
        <v>4</v>
      </c>
    </row>
    <row r="1333" spans="1:4" x14ac:dyDescent="0.25">
      <c r="A1333" s="2">
        <v>44349</v>
      </c>
      <c r="B1333" s="2">
        <v>44353</v>
      </c>
      <c r="C1333" s="1" t="s">
        <v>45</v>
      </c>
      <c r="D1333">
        <f t="shared" si="20"/>
        <v>4</v>
      </c>
    </row>
    <row r="1334" spans="1:4" x14ac:dyDescent="0.25">
      <c r="A1334" s="2">
        <v>43147</v>
      </c>
      <c r="B1334" s="2">
        <v>43152</v>
      </c>
      <c r="C1334" s="1" t="s">
        <v>45</v>
      </c>
      <c r="D1334">
        <f t="shared" si="20"/>
        <v>5</v>
      </c>
    </row>
    <row r="1335" spans="1:4" x14ac:dyDescent="0.25">
      <c r="A1335" s="2">
        <v>43147</v>
      </c>
      <c r="B1335" s="2">
        <v>43152</v>
      </c>
      <c r="C1335" s="1" t="s">
        <v>45</v>
      </c>
      <c r="D1335">
        <f t="shared" si="20"/>
        <v>5</v>
      </c>
    </row>
    <row r="1336" spans="1:4" x14ac:dyDescent="0.25">
      <c r="A1336" s="2">
        <v>43226</v>
      </c>
      <c r="B1336" s="2">
        <v>43230</v>
      </c>
      <c r="C1336" s="1" t="s">
        <v>45</v>
      </c>
      <c r="D1336">
        <f t="shared" si="20"/>
        <v>4</v>
      </c>
    </row>
    <row r="1337" spans="1:4" x14ac:dyDescent="0.25">
      <c r="A1337" s="2">
        <v>43967</v>
      </c>
      <c r="B1337" s="2">
        <v>43974</v>
      </c>
      <c r="C1337" s="1" t="s">
        <v>45</v>
      </c>
      <c r="D1337">
        <f t="shared" si="20"/>
        <v>7</v>
      </c>
    </row>
    <row r="1338" spans="1:4" x14ac:dyDescent="0.25">
      <c r="A1338" s="2">
        <v>44288</v>
      </c>
      <c r="B1338" s="2">
        <v>44293</v>
      </c>
      <c r="C1338" s="1" t="s">
        <v>45</v>
      </c>
      <c r="D1338">
        <f t="shared" si="20"/>
        <v>5</v>
      </c>
    </row>
    <row r="1339" spans="1:4" x14ac:dyDescent="0.25">
      <c r="A1339" s="2">
        <v>44286</v>
      </c>
      <c r="B1339" s="2">
        <v>44288</v>
      </c>
      <c r="C1339" s="1" t="s">
        <v>20</v>
      </c>
      <c r="D1339">
        <f t="shared" si="20"/>
        <v>2</v>
      </c>
    </row>
    <row r="1340" spans="1:4" x14ac:dyDescent="0.25">
      <c r="A1340" s="2">
        <v>44286</v>
      </c>
      <c r="B1340" s="2">
        <v>44288</v>
      </c>
      <c r="C1340" s="1" t="s">
        <v>20</v>
      </c>
      <c r="D1340">
        <f t="shared" si="20"/>
        <v>2</v>
      </c>
    </row>
    <row r="1341" spans="1:4" x14ac:dyDescent="0.25">
      <c r="A1341" s="2">
        <v>44286</v>
      </c>
      <c r="B1341" s="2">
        <v>44288</v>
      </c>
      <c r="C1341" s="1" t="s">
        <v>20</v>
      </c>
      <c r="D1341">
        <f t="shared" si="20"/>
        <v>2</v>
      </c>
    </row>
    <row r="1342" spans="1:4" x14ac:dyDescent="0.25">
      <c r="A1342" s="2">
        <v>44198</v>
      </c>
      <c r="B1342" s="2">
        <v>44200</v>
      </c>
      <c r="C1342" s="1" t="s">
        <v>169</v>
      </c>
      <c r="D1342">
        <f t="shared" si="20"/>
        <v>2</v>
      </c>
    </row>
    <row r="1343" spans="1:4" x14ac:dyDescent="0.25">
      <c r="A1343" s="2">
        <v>44198</v>
      </c>
      <c r="B1343" s="2">
        <v>44200</v>
      </c>
      <c r="C1343" s="1" t="s">
        <v>169</v>
      </c>
      <c r="D1343">
        <f t="shared" si="20"/>
        <v>2</v>
      </c>
    </row>
    <row r="1344" spans="1:4" x14ac:dyDescent="0.25">
      <c r="A1344" s="2">
        <v>44198</v>
      </c>
      <c r="B1344" s="2">
        <v>44200</v>
      </c>
      <c r="C1344" s="1" t="s">
        <v>169</v>
      </c>
      <c r="D1344">
        <f t="shared" si="20"/>
        <v>2</v>
      </c>
    </row>
    <row r="1345" spans="1:4" x14ac:dyDescent="0.25">
      <c r="A1345" s="2">
        <v>43613</v>
      </c>
      <c r="B1345" s="2">
        <v>43617</v>
      </c>
      <c r="C1345" s="1" t="s">
        <v>45</v>
      </c>
      <c r="D1345">
        <f t="shared" si="20"/>
        <v>4</v>
      </c>
    </row>
    <row r="1346" spans="1:4" x14ac:dyDescent="0.25">
      <c r="A1346" s="2">
        <v>43613</v>
      </c>
      <c r="B1346" s="2">
        <v>43617</v>
      </c>
      <c r="C1346" s="1" t="s">
        <v>45</v>
      </c>
      <c r="D1346">
        <f t="shared" si="20"/>
        <v>4</v>
      </c>
    </row>
    <row r="1347" spans="1:4" x14ac:dyDescent="0.25">
      <c r="A1347" s="2">
        <v>43176</v>
      </c>
      <c r="B1347" s="2">
        <v>43183</v>
      </c>
      <c r="C1347" s="1" t="s">
        <v>45</v>
      </c>
      <c r="D1347">
        <f t="shared" ref="D1347:D1410" si="21">B1347-A1347</f>
        <v>7</v>
      </c>
    </row>
    <row r="1348" spans="1:4" x14ac:dyDescent="0.25">
      <c r="A1348" s="2">
        <v>43176</v>
      </c>
      <c r="B1348" s="2">
        <v>43183</v>
      </c>
      <c r="C1348" s="1" t="s">
        <v>45</v>
      </c>
      <c r="D1348">
        <f t="shared" si="21"/>
        <v>7</v>
      </c>
    </row>
    <row r="1349" spans="1:4" x14ac:dyDescent="0.25">
      <c r="A1349" s="2">
        <v>43176</v>
      </c>
      <c r="B1349" s="2">
        <v>43183</v>
      </c>
      <c r="C1349" s="1" t="s">
        <v>45</v>
      </c>
      <c r="D1349">
        <f t="shared" si="21"/>
        <v>7</v>
      </c>
    </row>
    <row r="1350" spans="1:4" x14ac:dyDescent="0.25">
      <c r="A1350" s="2">
        <v>43176</v>
      </c>
      <c r="B1350" s="2">
        <v>43183</v>
      </c>
      <c r="C1350" s="1" t="s">
        <v>45</v>
      </c>
      <c r="D1350">
        <f t="shared" si="21"/>
        <v>7</v>
      </c>
    </row>
    <row r="1351" spans="1:4" x14ac:dyDescent="0.25">
      <c r="A1351" s="2">
        <v>43176</v>
      </c>
      <c r="B1351" s="2">
        <v>43183</v>
      </c>
      <c r="C1351" s="1" t="s">
        <v>45</v>
      </c>
      <c r="D1351">
        <f t="shared" si="21"/>
        <v>7</v>
      </c>
    </row>
    <row r="1352" spans="1:4" x14ac:dyDescent="0.25">
      <c r="A1352" s="2">
        <v>43376</v>
      </c>
      <c r="B1352" s="2">
        <v>43381</v>
      </c>
      <c r="C1352" s="1" t="s">
        <v>20</v>
      </c>
      <c r="D1352">
        <f t="shared" si="21"/>
        <v>5</v>
      </c>
    </row>
    <row r="1353" spans="1:4" x14ac:dyDescent="0.25">
      <c r="A1353" s="2">
        <v>43918</v>
      </c>
      <c r="B1353" s="2">
        <v>43921</v>
      </c>
      <c r="C1353" s="1" t="s">
        <v>169</v>
      </c>
      <c r="D1353">
        <f t="shared" si="21"/>
        <v>3</v>
      </c>
    </row>
    <row r="1354" spans="1:4" x14ac:dyDescent="0.25">
      <c r="A1354" s="2">
        <v>44320</v>
      </c>
      <c r="B1354" s="2">
        <v>44325</v>
      </c>
      <c r="C1354" s="1" t="s">
        <v>45</v>
      </c>
      <c r="D1354">
        <f t="shared" si="21"/>
        <v>5</v>
      </c>
    </row>
    <row r="1355" spans="1:4" x14ac:dyDescent="0.25">
      <c r="A1355" s="2">
        <v>44320</v>
      </c>
      <c r="B1355" s="2">
        <v>44325</v>
      </c>
      <c r="C1355" s="1" t="s">
        <v>45</v>
      </c>
      <c r="D1355">
        <f t="shared" si="21"/>
        <v>5</v>
      </c>
    </row>
    <row r="1356" spans="1:4" x14ac:dyDescent="0.25">
      <c r="A1356" s="2">
        <v>44320</v>
      </c>
      <c r="B1356" s="2">
        <v>44325</v>
      </c>
      <c r="C1356" s="1" t="s">
        <v>45</v>
      </c>
      <c r="D1356">
        <f t="shared" si="21"/>
        <v>5</v>
      </c>
    </row>
    <row r="1357" spans="1:4" x14ac:dyDescent="0.25">
      <c r="A1357" s="2">
        <v>43286</v>
      </c>
      <c r="B1357" s="2">
        <v>43286</v>
      </c>
      <c r="C1357" s="1" t="s">
        <v>1125</v>
      </c>
      <c r="D1357">
        <f t="shared" si="21"/>
        <v>0</v>
      </c>
    </row>
    <row r="1358" spans="1:4" x14ac:dyDescent="0.25">
      <c r="A1358" s="2">
        <v>43286</v>
      </c>
      <c r="B1358" s="2">
        <v>43286</v>
      </c>
      <c r="C1358" s="1" t="s">
        <v>1125</v>
      </c>
      <c r="D1358">
        <f t="shared" si="21"/>
        <v>0</v>
      </c>
    </row>
    <row r="1359" spans="1:4" x14ac:dyDescent="0.25">
      <c r="A1359" s="2">
        <v>43956</v>
      </c>
      <c r="B1359" s="2">
        <v>43958</v>
      </c>
      <c r="C1359" s="1" t="s">
        <v>169</v>
      </c>
      <c r="D1359">
        <f t="shared" si="21"/>
        <v>2</v>
      </c>
    </row>
    <row r="1360" spans="1:4" x14ac:dyDescent="0.25">
      <c r="A1360" s="2">
        <v>44312</v>
      </c>
      <c r="B1360" s="2">
        <v>44313</v>
      </c>
      <c r="C1360" s="1" t="s">
        <v>169</v>
      </c>
      <c r="D1360">
        <f t="shared" si="21"/>
        <v>1</v>
      </c>
    </row>
    <row r="1361" spans="1:4" x14ac:dyDescent="0.25">
      <c r="A1361" s="2">
        <v>43369</v>
      </c>
      <c r="B1361" s="2">
        <v>43374</v>
      </c>
      <c r="C1361" s="1" t="s">
        <v>20</v>
      </c>
      <c r="D1361">
        <f t="shared" si="21"/>
        <v>5</v>
      </c>
    </row>
    <row r="1362" spans="1:4" x14ac:dyDescent="0.25">
      <c r="A1362" s="2">
        <v>44488</v>
      </c>
      <c r="B1362" s="2">
        <v>44494</v>
      </c>
      <c r="C1362" s="1" t="s">
        <v>45</v>
      </c>
      <c r="D1362">
        <f t="shared" si="21"/>
        <v>6</v>
      </c>
    </row>
    <row r="1363" spans="1:4" x14ac:dyDescent="0.25">
      <c r="A1363" s="2">
        <v>44488</v>
      </c>
      <c r="B1363" s="2">
        <v>44494</v>
      </c>
      <c r="C1363" s="1" t="s">
        <v>45</v>
      </c>
      <c r="D1363">
        <f t="shared" si="21"/>
        <v>6</v>
      </c>
    </row>
    <row r="1364" spans="1:4" x14ac:dyDescent="0.25">
      <c r="A1364" s="2">
        <v>44488</v>
      </c>
      <c r="B1364" s="2">
        <v>44494</v>
      </c>
      <c r="C1364" s="1" t="s">
        <v>45</v>
      </c>
      <c r="D1364">
        <f t="shared" si="21"/>
        <v>6</v>
      </c>
    </row>
    <row r="1365" spans="1:4" x14ac:dyDescent="0.25">
      <c r="A1365" s="2">
        <v>44510</v>
      </c>
      <c r="B1365" s="2">
        <v>44511</v>
      </c>
      <c r="C1365" s="1" t="s">
        <v>169</v>
      </c>
      <c r="D1365">
        <f t="shared" si="21"/>
        <v>1</v>
      </c>
    </row>
    <row r="1366" spans="1:4" x14ac:dyDescent="0.25">
      <c r="A1366" s="2">
        <v>44510</v>
      </c>
      <c r="B1366" s="2">
        <v>44511</v>
      </c>
      <c r="C1366" s="1" t="s">
        <v>169</v>
      </c>
      <c r="D1366">
        <f t="shared" si="21"/>
        <v>1</v>
      </c>
    </row>
    <row r="1367" spans="1:4" x14ac:dyDescent="0.25">
      <c r="A1367" s="2">
        <v>44510</v>
      </c>
      <c r="B1367" s="2">
        <v>44511</v>
      </c>
      <c r="C1367" s="1" t="s">
        <v>169</v>
      </c>
      <c r="D1367">
        <f t="shared" si="21"/>
        <v>1</v>
      </c>
    </row>
    <row r="1368" spans="1:4" x14ac:dyDescent="0.25">
      <c r="A1368" s="2">
        <v>44510</v>
      </c>
      <c r="B1368" s="2">
        <v>44511</v>
      </c>
      <c r="C1368" s="1" t="s">
        <v>169</v>
      </c>
      <c r="D1368">
        <f t="shared" si="21"/>
        <v>1</v>
      </c>
    </row>
    <row r="1369" spans="1:4" x14ac:dyDescent="0.25">
      <c r="A1369" s="2">
        <v>44510</v>
      </c>
      <c r="B1369" s="2">
        <v>44511</v>
      </c>
      <c r="C1369" s="1" t="s">
        <v>169</v>
      </c>
      <c r="D1369">
        <f t="shared" si="21"/>
        <v>1</v>
      </c>
    </row>
    <row r="1370" spans="1:4" x14ac:dyDescent="0.25">
      <c r="A1370" s="2">
        <v>44385</v>
      </c>
      <c r="B1370" s="2">
        <v>44388</v>
      </c>
      <c r="C1370" s="1" t="s">
        <v>169</v>
      </c>
      <c r="D1370">
        <f t="shared" si="21"/>
        <v>3</v>
      </c>
    </row>
    <row r="1371" spans="1:4" x14ac:dyDescent="0.25">
      <c r="A1371" s="2">
        <v>43823</v>
      </c>
      <c r="B1371" s="2">
        <v>43827</v>
      </c>
      <c r="C1371" s="1" t="s">
        <v>45</v>
      </c>
      <c r="D1371">
        <f t="shared" si="21"/>
        <v>4</v>
      </c>
    </row>
    <row r="1372" spans="1:4" x14ac:dyDescent="0.25">
      <c r="A1372" s="2">
        <v>43823</v>
      </c>
      <c r="B1372" s="2">
        <v>43827</v>
      </c>
      <c r="C1372" s="1" t="s">
        <v>45</v>
      </c>
      <c r="D1372">
        <f t="shared" si="21"/>
        <v>4</v>
      </c>
    </row>
    <row r="1373" spans="1:4" x14ac:dyDescent="0.25">
      <c r="A1373" s="2">
        <v>44262</v>
      </c>
      <c r="B1373" s="2">
        <v>44267</v>
      </c>
      <c r="C1373" s="1" t="s">
        <v>45</v>
      </c>
      <c r="D1373">
        <f t="shared" si="21"/>
        <v>5</v>
      </c>
    </row>
    <row r="1374" spans="1:4" x14ac:dyDescent="0.25">
      <c r="A1374" s="2">
        <v>43191</v>
      </c>
      <c r="B1374" s="2">
        <v>43196</v>
      </c>
      <c r="C1374" s="1" t="s">
        <v>20</v>
      </c>
      <c r="D1374">
        <f t="shared" si="21"/>
        <v>5</v>
      </c>
    </row>
    <row r="1375" spans="1:4" x14ac:dyDescent="0.25">
      <c r="A1375" s="2">
        <v>43191</v>
      </c>
      <c r="B1375" s="2">
        <v>43196</v>
      </c>
      <c r="C1375" s="1" t="s">
        <v>20</v>
      </c>
      <c r="D1375">
        <f t="shared" si="21"/>
        <v>5</v>
      </c>
    </row>
    <row r="1376" spans="1:4" x14ac:dyDescent="0.25">
      <c r="A1376" s="2">
        <v>43722</v>
      </c>
      <c r="B1376" s="2">
        <v>43727</v>
      </c>
      <c r="C1376" s="1" t="s">
        <v>45</v>
      </c>
      <c r="D1376">
        <f t="shared" si="21"/>
        <v>5</v>
      </c>
    </row>
    <row r="1377" spans="1:4" x14ac:dyDescent="0.25">
      <c r="A1377" s="2">
        <v>43316</v>
      </c>
      <c r="B1377" s="2">
        <v>43321</v>
      </c>
      <c r="C1377" s="1" t="s">
        <v>20</v>
      </c>
      <c r="D1377">
        <f t="shared" si="21"/>
        <v>5</v>
      </c>
    </row>
    <row r="1378" spans="1:4" x14ac:dyDescent="0.25">
      <c r="A1378" s="2">
        <v>43316</v>
      </c>
      <c r="B1378" s="2">
        <v>43321</v>
      </c>
      <c r="C1378" s="1" t="s">
        <v>20</v>
      </c>
      <c r="D1378">
        <f t="shared" si="21"/>
        <v>5</v>
      </c>
    </row>
    <row r="1379" spans="1:4" x14ac:dyDescent="0.25">
      <c r="A1379" s="2">
        <v>43316</v>
      </c>
      <c r="B1379" s="2">
        <v>43321</v>
      </c>
      <c r="C1379" s="1" t="s">
        <v>20</v>
      </c>
      <c r="D1379">
        <f t="shared" si="21"/>
        <v>5</v>
      </c>
    </row>
    <row r="1380" spans="1:4" x14ac:dyDescent="0.25">
      <c r="A1380" s="2">
        <v>43316</v>
      </c>
      <c r="B1380" s="2">
        <v>43321</v>
      </c>
      <c r="C1380" s="1" t="s">
        <v>20</v>
      </c>
      <c r="D1380">
        <f t="shared" si="21"/>
        <v>5</v>
      </c>
    </row>
    <row r="1381" spans="1:4" x14ac:dyDescent="0.25">
      <c r="A1381" s="2">
        <v>43316</v>
      </c>
      <c r="B1381" s="2">
        <v>43321</v>
      </c>
      <c r="C1381" s="1" t="s">
        <v>20</v>
      </c>
      <c r="D1381">
        <f t="shared" si="21"/>
        <v>5</v>
      </c>
    </row>
    <row r="1382" spans="1:4" x14ac:dyDescent="0.25">
      <c r="A1382" s="2">
        <v>43316</v>
      </c>
      <c r="B1382" s="2">
        <v>43321</v>
      </c>
      <c r="C1382" s="1" t="s">
        <v>20</v>
      </c>
      <c r="D1382">
        <f t="shared" si="21"/>
        <v>5</v>
      </c>
    </row>
    <row r="1383" spans="1:4" x14ac:dyDescent="0.25">
      <c r="A1383" s="2">
        <v>44077</v>
      </c>
      <c r="B1383" s="2">
        <v>44083</v>
      </c>
      <c r="C1383" s="1" t="s">
        <v>45</v>
      </c>
      <c r="D1383">
        <f t="shared" si="21"/>
        <v>6</v>
      </c>
    </row>
    <row r="1384" spans="1:4" x14ac:dyDescent="0.25">
      <c r="A1384" s="2">
        <v>43866</v>
      </c>
      <c r="B1384" s="2">
        <v>43866</v>
      </c>
      <c r="C1384" s="1" t="s">
        <v>1125</v>
      </c>
      <c r="D1384">
        <f t="shared" si="21"/>
        <v>0</v>
      </c>
    </row>
    <row r="1385" spans="1:4" x14ac:dyDescent="0.25">
      <c r="A1385" s="2">
        <v>43866</v>
      </c>
      <c r="B1385" s="2">
        <v>43866</v>
      </c>
      <c r="C1385" s="1" t="s">
        <v>1125</v>
      </c>
      <c r="D1385">
        <f t="shared" si="21"/>
        <v>0</v>
      </c>
    </row>
    <row r="1386" spans="1:4" x14ac:dyDescent="0.25">
      <c r="A1386" s="2">
        <v>43866</v>
      </c>
      <c r="B1386" s="2">
        <v>43866</v>
      </c>
      <c r="C1386" s="1" t="s">
        <v>1125</v>
      </c>
      <c r="D1386">
        <f t="shared" si="21"/>
        <v>0</v>
      </c>
    </row>
    <row r="1387" spans="1:4" x14ac:dyDescent="0.25">
      <c r="A1387" s="2">
        <v>43866</v>
      </c>
      <c r="B1387" s="2">
        <v>43866</v>
      </c>
      <c r="C1387" s="1" t="s">
        <v>1125</v>
      </c>
      <c r="D1387">
        <f t="shared" si="21"/>
        <v>0</v>
      </c>
    </row>
    <row r="1388" spans="1:4" x14ac:dyDescent="0.25">
      <c r="A1388" s="2">
        <v>43866</v>
      </c>
      <c r="B1388" s="2">
        <v>43866</v>
      </c>
      <c r="C1388" s="1" t="s">
        <v>1125</v>
      </c>
      <c r="D1388">
        <f t="shared" si="21"/>
        <v>0</v>
      </c>
    </row>
    <row r="1389" spans="1:4" x14ac:dyDescent="0.25">
      <c r="A1389" s="2">
        <v>43866</v>
      </c>
      <c r="B1389" s="2">
        <v>43866</v>
      </c>
      <c r="C1389" s="1" t="s">
        <v>1125</v>
      </c>
      <c r="D1389">
        <f t="shared" si="21"/>
        <v>0</v>
      </c>
    </row>
    <row r="1390" spans="1:4" x14ac:dyDescent="0.25">
      <c r="A1390" s="2">
        <v>43866</v>
      </c>
      <c r="B1390" s="2">
        <v>43866</v>
      </c>
      <c r="C1390" s="1" t="s">
        <v>1125</v>
      </c>
      <c r="D1390">
        <f t="shared" si="21"/>
        <v>0</v>
      </c>
    </row>
    <row r="1391" spans="1:4" x14ac:dyDescent="0.25">
      <c r="A1391" s="2">
        <v>43866</v>
      </c>
      <c r="B1391" s="2">
        <v>43866</v>
      </c>
      <c r="C1391" s="1" t="s">
        <v>1125</v>
      </c>
      <c r="D1391">
        <f t="shared" si="21"/>
        <v>0</v>
      </c>
    </row>
    <row r="1392" spans="1:4" x14ac:dyDescent="0.25">
      <c r="A1392" s="2">
        <v>43866</v>
      </c>
      <c r="B1392" s="2">
        <v>43866</v>
      </c>
      <c r="C1392" s="1" t="s">
        <v>1125</v>
      </c>
      <c r="D1392">
        <f t="shared" si="21"/>
        <v>0</v>
      </c>
    </row>
    <row r="1393" spans="1:4" x14ac:dyDescent="0.25">
      <c r="A1393" s="2">
        <v>43866</v>
      </c>
      <c r="B1393" s="2">
        <v>43866</v>
      </c>
      <c r="C1393" s="1" t="s">
        <v>1125</v>
      </c>
      <c r="D1393">
        <f t="shared" si="21"/>
        <v>0</v>
      </c>
    </row>
    <row r="1394" spans="1:4" x14ac:dyDescent="0.25">
      <c r="A1394" s="2">
        <v>43866</v>
      </c>
      <c r="B1394" s="2">
        <v>43866</v>
      </c>
      <c r="C1394" s="1" t="s">
        <v>1125</v>
      </c>
      <c r="D1394">
        <f t="shared" si="21"/>
        <v>0</v>
      </c>
    </row>
    <row r="1395" spans="1:4" x14ac:dyDescent="0.25">
      <c r="A1395" s="2">
        <v>44380</v>
      </c>
      <c r="B1395" s="2">
        <v>44381</v>
      </c>
      <c r="C1395" s="1" t="s">
        <v>169</v>
      </c>
      <c r="D1395">
        <f t="shared" si="21"/>
        <v>1</v>
      </c>
    </row>
    <row r="1396" spans="1:4" x14ac:dyDescent="0.25">
      <c r="A1396" s="2">
        <v>44478</v>
      </c>
      <c r="B1396" s="2">
        <v>44483</v>
      </c>
      <c r="C1396" s="1" t="s">
        <v>45</v>
      </c>
      <c r="D1396">
        <f t="shared" si="21"/>
        <v>5</v>
      </c>
    </row>
    <row r="1397" spans="1:4" x14ac:dyDescent="0.25">
      <c r="A1397" s="2">
        <v>44478</v>
      </c>
      <c r="B1397" s="2">
        <v>44483</v>
      </c>
      <c r="C1397" s="1" t="s">
        <v>45</v>
      </c>
      <c r="D1397">
        <f t="shared" si="21"/>
        <v>5</v>
      </c>
    </row>
    <row r="1398" spans="1:4" x14ac:dyDescent="0.25">
      <c r="A1398" s="2">
        <v>44159</v>
      </c>
      <c r="B1398" s="2">
        <v>44161</v>
      </c>
      <c r="C1398" s="1" t="s">
        <v>169</v>
      </c>
      <c r="D1398">
        <f t="shared" si="21"/>
        <v>2</v>
      </c>
    </row>
    <row r="1399" spans="1:4" x14ac:dyDescent="0.25">
      <c r="A1399" s="2">
        <v>44159</v>
      </c>
      <c r="B1399" s="2">
        <v>44161</v>
      </c>
      <c r="C1399" s="1" t="s">
        <v>169</v>
      </c>
      <c r="D1399">
        <f t="shared" si="21"/>
        <v>2</v>
      </c>
    </row>
    <row r="1400" spans="1:4" x14ac:dyDescent="0.25">
      <c r="A1400" s="2">
        <v>44159</v>
      </c>
      <c r="B1400" s="2">
        <v>44161</v>
      </c>
      <c r="C1400" s="1" t="s">
        <v>169</v>
      </c>
      <c r="D1400">
        <f t="shared" si="21"/>
        <v>2</v>
      </c>
    </row>
    <row r="1401" spans="1:4" x14ac:dyDescent="0.25">
      <c r="A1401" s="2">
        <v>44159</v>
      </c>
      <c r="B1401" s="2">
        <v>44161</v>
      </c>
      <c r="C1401" s="1" t="s">
        <v>169</v>
      </c>
      <c r="D1401">
        <f t="shared" si="21"/>
        <v>2</v>
      </c>
    </row>
    <row r="1402" spans="1:4" x14ac:dyDescent="0.25">
      <c r="A1402" s="2">
        <v>44136</v>
      </c>
      <c r="B1402" s="2">
        <v>44140</v>
      </c>
      <c r="C1402" s="1" t="s">
        <v>45</v>
      </c>
      <c r="D1402">
        <f t="shared" si="21"/>
        <v>4</v>
      </c>
    </row>
    <row r="1403" spans="1:4" x14ac:dyDescent="0.25">
      <c r="A1403" s="2">
        <v>44136</v>
      </c>
      <c r="B1403" s="2">
        <v>44140</v>
      </c>
      <c r="C1403" s="1" t="s">
        <v>45</v>
      </c>
      <c r="D1403">
        <f t="shared" si="21"/>
        <v>4</v>
      </c>
    </row>
    <row r="1404" spans="1:4" x14ac:dyDescent="0.25">
      <c r="A1404" s="2">
        <v>43940</v>
      </c>
      <c r="B1404" s="2">
        <v>43946</v>
      </c>
      <c r="C1404" s="1" t="s">
        <v>45</v>
      </c>
      <c r="D1404">
        <f t="shared" si="21"/>
        <v>6</v>
      </c>
    </row>
    <row r="1405" spans="1:4" x14ac:dyDescent="0.25">
      <c r="A1405" s="2">
        <v>43940</v>
      </c>
      <c r="B1405" s="2">
        <v>43946</v>
      </c>
      <c r="C1405" s="1" t="s">
        <v>45</v>
      </c>
      <c r="D1405">
        <f t="shared" si="21"/>
        <v>6</v>
      </c>
    </row>
    <row r="1406" spans="1:4" x14ac:dyDescent="0.25">
      <c r="A1406" s="2">
        <v>43196</v>
      </c>
      <c r="B1406" s="2">
        <v>43198</v>
      </c>
      <c r="C1406" s="1" t="s">
        <v>169</v>
      </c>
      <c r="D1406">
        <f t="shared" si="21"/>
        <v>2</v>
      </c>
    </row>
    <row r="1407" spans="1:4" x14ac:dyDescent="0.25">
      <c r="A1407" s="2">
        <v>43196</v>
      </c>
      <c r="B1407" s="2">
        <v>43198</v>
      </c>
      <c r="C1407" s="1" t="s">
        <v>169</v>
      </c>
      <c r="D1407">
        <f t="shared" si="21"/>
        <v>2</v>
      </c>
    </row>
    <row r="1408" spans="1:4" x14ac:dyDescent="0.25">
      <c r="A1408" s="2">
        <v>43196</v>
      </c>
      <c r="B1408" s="2">
        <v>43198</v>
      </c>
      <c r="C1408" s="1" t="s">
        <v>169</v>
      </c>
      <c r="D1408">
        <f t="shared" si="21"/>
        <v>2</v>
      </c>
    </row>
    <row r="1409" spans="1:4" x14ac:dyDescent="0.25">
      <c r="A1409" s="2">
        <v>44076</v>
      </c>
      <c r="B1409" s="2">
        <v>44080</v>
      </c>
      <c r="C1409" s="1" t="s">
        <v>45</v>
      </c>
      <c r="D1409">
        <f t="shared" si="21"/>
        <v>4</v>
      </c>
    </row>
    <row r="1410" spans="1:4" x14ac:dyDescent="0.25">
      <c r="A1410" s="2">
        <v>44076</v>
      </c>
      <c r="B1410" s="2">
        <v>44080</v>
      </c>
      <c r="C1410" s="1" t="s">
        <v>45</v>
      </c>
      <c r="D1410">
        <f t="shared" si="21"/>
        <v>4</v>
      </c>
    </row>
    <row r="1411" spans="1:4" x14ac:dyDescent="0.25">
      <c r="A1411" s="2">
        <v>44099</v>
      </c>
      <c r="B1411" s="2">
        <v>44104</v>
      </c>
      <c r="C1411" s="1" t="s">
        <v>45</v>
      </c>
      <c r="D1411">
        <f t="shared" ref="D1411:D1474" si="22">B1411-A1411</f>
        <v>5</v>
      </c>
    </row>
    <row r="1412" spans="1:4" x14ac:dyDescent="0.25">
      <c r="A1412" s="2">
        <v>44504</v>
      </c>
      <c r="B1412" s="2">
        <v>44511</v>
      </c>
      <c r="C1412" s="1" t="s">
        <v>45</v>
      </c>
      <c r="D1412">
        <f t="shared" si="22"/>
        <v>7</v>
      </c>
    </row>
    <row r="1413" spans="1:4" x14ac:dyDescent="0.25">
      <c r="A1413" s="2">
        <v>44021</v>
      </c>
      <c r="B1413" s="2">
        <v>44025</v>
      </c>
      <c r="C1413" s="1" t="s">
        <v>45</v>
      </c>
      <c r="D1413">
        <f t="shared" si="22"/>
        <v>4</v>
      </c>
    </row>
    <row r="1414" spans="1:4" x14ac:dyDescent="0.25">
      <c r="A1414" s="2">
        <v>44021</v>
      </c>
      <c r="B1414" s="2">
        <v>44025</v>
      </c>
      <c r="C1414" s="1" t="s">
        <v>45</v>
      </c>
      <c r="D1414">
        <f t="shared" si="22"/>
        <v>4</v>
      </c>
    </row>
    <row r="1415" spans="1:4" x14ac:dyDescent="0.25">
      <c r="A1415" s="2">
        <v>43281</v>
      </c>
      <c r="B1415" s="2">
        <v>43286</v>
      </c>
      <c r="C1415" s="1" t="s">
        <v>45</v>
      </c>
      <c r="D1415">
        <f t="shared" si="22"/>
        <v>5</v>
      </c>
    </row>
    <row r="1416" spans="1:4" x14ac:dyDescent="0.25">
      <c r="A1416" s="2">
        <v>44224</v>
      </c>
      <c r="B1416" s="2">
        <v>44227</v>
      </c>
      <c r="C1416" s="1" t="s">
        <v>20</v>
      </c>
      <c r="D1416">
        <f t="shared" si="22"/>
        <v>3</v>
      </c>
    </row>
    <row r="1417" spans="1:4" x14ac:dyDescent="0.25">
      <c r="A1417" s="2">
        <v>44224</v>
      </c>
      <c r="B1417" s="2">
        <v>44227</v>
      </c>
      <c r="C1417" s="1" t="s">
        <v>20</v>
      </c>
      <c r="D1417">
        <f t="shared" si="22"/>
        <v>3</v>
      </c>
    </row>
    <row r="1418" spans="1:4" x14ac:dyDescent="0.25">
      <c r="A1418" s="2">
        <v>43729</v>
      </c>
      <c r="B1418" s="2">
        <v>43732</v>
      </c>
      <c r="C1418" s="1" t="s">
        <v>169</v>
      </c>
      <c r="D1418">
        <f t="shared" si="22"/>
        <v>3</v>
      </c>
    </row>
    <row r="1419" spans="1:4" x14ac:dyDescent="0.25">
      <c r="A1419" s="2">
        <v>43729</v>
      </c>
      <c r="B1419" s="2">
        <v>43732</v>
      </c>
      <c r="C1419" s="1" t="s">
        <v>169</v>
      </c>
      <c r="D1419">
        <f t="shared" si="22"/>
        <v>3</v>
      </c>
    </row>
    <row r="1420" spans="1:4" x14ac:dyDescent="0.25">
      <c r="A1420" s="2">
        <v>43729</v>
      </c>
      <c r="B1420" s="2">
        <v>43732</v>
      </c>
      <c r="C1420" s="1" t="s">
        <v>169</v>
      </c>
      <c r="D1420">
        <f t="shared" si="22"/>
        <v>3</v>
      </c>
    </row>
    <row r="1421" spans="1:4" x14ac:dyDescent="0.25">
      <c r="A1421" s="2">
        <v>43734</v>
      </c>
      <c r="B1421" s="2">
        <v>43738</v>
      </c>
      <c r="C1421" s="1" t="s">
        <v>45</v>
      </c>
      <c r="D1421">
        <f t="shared" si="22"/>
        <v>4</v>
      </c>
    </row>
    <row r="1422" spans="1:4" x14ac:dyDescent="0.25">
      <c r="A1422" s="2">
        <v>43734</v>
      </c>
      <c r="B1422" s="2">
        <v>43738</v>
      </c>
      <c r="C1422" s="1" t="s">
        <v>45</v>
      </c>
      <c r="D1422">
        <f t="shared" si="22"/>
        <v>4</v>
      </c>
    </row>
    <row r="1423" spans="1:4" x14ac:dyDescent="0.25">
      <c r="A1423" s="2">
        <v>43734</v>
      </c>
      <c r="B1423" s="2">
        <v>43738</v>
      </c>
      <c r="C1423" s="1" t="s">
        <v>45</v>
      </c>
      <c r="D1423">
        <f t="shared" si="22"/>
        <v>4</v>
      </c>
    </row>
    <row r="1424" spans="1:4" x14ac:dyDescent="0.25">
      <c r="A1424" s="2">
        <v>43734</v>
      </c>
      <c r="B1424" s="2">
        <v>43738</v>
      </c>
      <c r="C1424" s="1" t="s">
        <v>45</v>
      </c>
      <c r="D1424">
        <f t="shared" si="22"/>
        <v>4</v>
      </c>
    </row>
    <row r="1425" spans="1:4" x14ac:dyDescent="0.25">
      <c r="A1425" s="2">
        <v>43734</v>
      </c>
      <c r="B1425" s="2">
        <v>43738</v>
      </c>
      <c r="C1425" s="1" t="s">
        <v>45</v>
      </c>
      <c r="D1425">
        <f t="shared" si="22"/>
        <v>4</v>
      </c>
    </row>
    <row r="1426" spans="1:4" x14ac:dyDescent="0.25">
      <c r="A1426" s="2">
        <v>43734</v>
      </c>
      <c r="B1426" s="2">
        <v>43738</v>
      </c>
      <c r="C1426" s="1" t="s">
        <v>45</v>
      </c>
      <c r="D1426">
        <f t="shared" si="22"/>
        <v>4</v>
      </c>
    </row>
    <row r="1427" spans="1:4" x14ac:dyDescent="0.25">
      <c r="A1427" s="2">
        <v>43734</v>
      </c>
      <c r="B1427" s="2">
        <v>43738</v>
      </c>
      <c r="C1427" s="1" t="s">
        <v>45</v>
      </c>
      <c r="D1427">
        <f t="shared" si="22"/>
        <v>4</v>
      </c>
    </row>
    <row r="1428" spans="1:4" x14ac:dyDescent="0.25">
      <c r="A1428" s="2">
        <v>43769</v>
      </c>
      <c r="B1428" s="2">
        <v>43773</v>
      </c>
      <c r="C1428" s="1" t="s">
        <v>20</v>
      </c>
      <c r="D1428">
        <f t="shared" si="22"/>
        <v>4</v>
      </c>
    </row>
    <row r="1429" spans="1:4" x14ac:dyDescent="0.25">
      <c r="A1429" s="2">
        <v>43769</v>
      </c>
      <c r="B1429" s="2">
        <v>43773</v>
      </c>
      <c r="C1429" s="1" t="s">
        <v>20</v>
      </c>
      <c r="D1429">
        <f t="shared" si="22"/>
        <v>4</v>
      </c>
    </row>
    <row r="1430" spans="1:4" x14ac:dyDescent="0.25">
      <c r="A1430" s="2">
        <v>43769</v>
      </c>
      <c r="B1430" s="2">
        <v>43773</v>
      </c>
      <c r="C1430" s="1" t="s">
        <v>20</v>
      </c>
      <c r="D1430">
        <f t="shared" si="22"/>
        <v>4</v>
      </c>
    </row>
    <row r="1431" spans="1:4" x14ac:dyDescent="0.25">
      <c r="A1431" s="2">
        <v>43769</v>
      </c>
      <c r="B1431" s="2">
        <v>43773</v>
      </c>
      <c r="C1431" s="1" t="s">
        <v>20</v>
      </c>
      <c r="D1431">
        <f t="shared" si="22"/>
        <v>4</v>
      </c>
    </row>
    <row r="1432" spans="1:4" x14ac:dyDescent="0.25">
      <c r="A1432" s="2">
        <v>44526</v>
      </c>
      <c r="B1432" s="2">
        <v>44530</v>
      </c>
      <c r="C1432" s="1" t="s">
        <v>45</v>
      </c>
      <c r="D1432">
        <f t="shared" si="22"/>
        <v>4</v>
      </c>
    </row>
    <row r="1433" spans="1:4" x14ac:dyDescent="0.25">
      <c r="A1433" s="2">
        <v>43453</v>
      </c>
      <c r="B1433" s="2">
        <v>43455</v>
      </c>
      <c r="C1433" s="1" t="s">
        <v>20</v>
      </c>
      <c r="D1433">
        <f t="shared" si="22"/>
        <v>2</v>
      </c>
    </row>
    <row r="1434" spans="1:4" x14ac:dyDescent="0.25">
      <c r="A1434" s="2">
        <v>43453</v>
      </c>
      <c r="B1434" s="2">
        <v>43455</v>
      </c>
      <c r="C1434" s="1" t="s">
        <v>20</v>
      </c>
      <c r="D1434">
        <f t="shared" si="22"/>
        <v>2</v>
      </c>
    </row>
    <row r="1435" spans="1:4" x14ac:dyDescent="0.25">
      <c r="A1435" s="2">
        <v>43453</v>
      </c>
      <c r="B1435" s="2">
        <v>43455</v>
      </c>
      <c r="C1435" s="1" t="s">
        <v>20</v>
      </c>
      <c r="D1435">
        <f t="shared" si="22"/>
        <v>2</v>
      </c>
    </row>
    <row r="1436" spans="1:4" x14ac:dyDescent="0.25">
      <c r="A1436" s="2">
        <v>44191</v>
      </c>
      <c r="B1436" s="2">
        <v>44195</v>
      </c>
      <c r="C1436" s="1" t="s">
        <v>45</v>
      </c>
      <c r="D1436">
        <f t="shared" si="22"/>
        <v>4</v>
      </c>
    </row>
    <row r="1437" spans="1:4" x14ac:dyDescent="0.25">
      <c r="A1437" s="2">
        <v>44367</v>
      </c>
      <c r="B1437" s="2">
        <v>44374</v>
      </c>
      <c r="C1437" s="1" t="s">
        <v>45</v>
      </c>
      <c r="D1437">
        <f t="shared" si="22"/>
        <v>7</v>
      </c>
    </row>
    <row r="1438" spans="1:4" x14ac:dyDescent="0.25">
      <c r="A1438" s="2">
        <v>44367</v>
      </c>
      <c r="B1438" s="2">
        <v>44374</v>
      </c>
      <c r="C1438" s="1" t="s">
        <v>45</v>
      </c>
      <c r="D1438">
        <f t="shared" si="22"/>
        <v>7</v>
      </c>
    </row>
    <row r="1439" spans="1:4" x14ac:dyDescent="0.25">
      <c r="A1439" s="2">
        <v>43753</v>
      </c>
      <c r="B1439" s="2">
        <v>43753</v>
      </c>
      <c r="C1439" s="1" t="s">
        <v>1125</v>
      </c>
      <c r="D1439">
        <f t="shared" si="22"/>
        <v>0</v>
      </c>
    </row>
    <row r="1440" spans="1:4" x14ac:dyDescent="0.25">
      <c r="A1440" s="2">
        <v>43753</v>
      </c>
      <c r="B1440" s="2">
        <v>43753</v>
      </c>
      <c r="C1440" s="1" t="s">
        <v>1125</v>
      </c>
      <c r="D1440">
        <f t="shared" si="22"/>
        <v>0</v>
      </c>
    </row>
    <row r="1441" spans="1:4" x14ac:dyDescent="0.25">
      <c r="A1441" s="2">
        <v>44298</v>
      </c>
      <c r="B1441" s="2">
        <v>44301</v>
      </c>
      <c r="C1441" s="1" t="s">
        <v>20</v>
      </c>
      <c r="D1441">
        <f t="shared" si="22"/>
        <v>3</v>
      </c>
    </row>
    <row r="1442" spans="1:4" x14ac:dyDescent="0.25">
      <c r="A1442" s="2">
        <v>44298</v>
      </c>
      <c r="B1442" s="2">
        <v>44301</v>
      </c>
      <c r="C1442" s="1" t="s">
        <v>20</v>
      </c>
      <c r="D1442">
        <f t="shared" si="22"/>
        <v>3</v>
      </c>
    </row>
    <row r="1443" spans="1:4" x14ac:dyDescent="0.25">
      <c r="A1443" s="2">
        <v>44549</v>
      </c>
      <c r="B1443" s="2">
        <v>44554</v>
      </c>
      <c r="C1443" s="1" t="s">
        <v>20</v>
      </c>
      <c r="D1443">
        <f t="shared" si="22"/>
        <v>5</v>
      </c>
    </row>
    <row r="1444" spans="1:4" x14ac:dyDescent="0.25">
      <c r="A1444" s="2">
        <v>44413</v>
      </c>
      <c r="B1444" s="2">
        <v>44416</v>
      </c>
      <c r="C1444" s="1" t="s">
        <v>169</v>
      </c>
      <c r="D1444">
        <f t="shared" si="22"/>
        <v>3</v>
      </c>
    </row>
    <row r="1445" spans="1:4" x14ac:dyDescent="0.25">
      <c r="A1445" s="2">
        <v>43739</v>
      </c>
      <c r="B1445" s="2">
        <v>43744</v>
      </c>
      <c r="C1445" s="1" t="s">
        <v>45</v>
      </c>
      <c r="D1445">
        <f t="shared" si="22"/>
        <v>5</v>
      </c>
    </row>
    <row r="1446" spans="1:4" x14ac:dyDescent="0.25">
      <c r="A1446" s="2">
        <v>43974</v>
      </c>
      <c r="B1446" s="2">
        <v>43979</v>
      </c>
      <c r="C1446" s="1" t="s">
        <v>45</v>
      </c>
      <c r="D1446">
        <f t="shared" si="22"/>
        <v>5</v>
      </c>
    </row>
    <row r="1447" spans="1:4" x14ac:dyDescent="0.25">
      <c r="A1447" s="2">
        <v>44360</v>
      </c>
      <c r="B1447" s="2">
        <v>44363</v>
      </c>
      <c r="C1447" s="1" t="s">
        <v>169</v>
      </c>
      <c r="D1447">
        <f t="shared" si="22"/>
        <v>3</v>
      </c>
    </row>
    <row r="1448" spans="1:4" x14ac:dyDescent="0.25">
      <c r="A1448" s="2">
        <v>44360</v>
      </c>
      <c r="B1448" s="2">
        <v>44363</v>
      </c>
      <c r="C1448" s="1" t="s">
        <v>169</v>
      </c>
      <c r="D1448">
        <f t="shared" si="22"/>
        <v>3</v>
      </c>
    </row>
    <row r="1449" spans="1:4" x14ac:dyDescent="0.25">
      <c r="A1449" s="2">
        <v>44360</v>
      </c>
      <c r="B1449" s="2">
        <v>44363</v>
      </c>
      <c r="C1449" s="1" t="s">
        <v>169</v>
      </c>
      <c r="D1449">
        <f t="shared" si="22"/>
        <v>3</v>
      </c>
    </row>
    <row r="1450" spans="1:4" x14ac:dyDescent="0.25">
      <c r="A1450" s="2">
        <v>43213</v>
      </c>
      <c r="B1450" s="2">
        <v>43214</v>
      </c>
      <c r="C1450" s="1" t="s">
        <v>169</v>
      </c>
      <c r="D1450">
        <f t="shared" si="22"/>
        <v>1</v>
      </c>
    </row>
    <row r="1451" spans="1:4" x14ac:dyDescent="0.25">
      <c r="A1451" s="2">
        <v>43586</v>
      </c>
      <c r="B1451" s="2">
        <v>43592</v>
      </c>
      <c r="C1451" s="1" t="s">
        <v>45</v>
      </c>
      <c r="D1451">
        <f t="shared" si="22"/>
        <v>6</v>
      </c>
    </row>
    <row r="1452" spans="1:4" x14ac:dyDescent="0.25">
      <c r="A1452" s="2">
        <v>43665</v>
      </c>
      <c r="B1452" s="2">
        <v>43666</v>
      </c>
      <c r="C1452" s="1" t="s">
        <v>169</v>
      </c>
      <c r="D1452">
        <f t="shared" si="22"/>
        <v>1</v>
      </c>
    </row>
    <row r="1453" spans="1:4" x14ac:dyDescent="0.25">
      <c r="A1453" s="2">
        <v>44161</v>
      </c>
      <c r="B1453" s="2">
        <v>44164</v>
      </c>
      <c r="C1453" s="1" t="s">
        <v>169</v>
      </c>
      <c r="D1453">
        <f t="shared" si="22"/>
        <v>3</v>
      </c>
    </row>
    <row r="1454" spans="1:4" x14ac:dyDescent="0.25">
      <c r="A1454" s="2">
        <v>44161</v>
      </c>
      <c r="B1454" s="2">
        <v>44164</v>
      </c>
      <c r="C1454" s="1" t="s">
        <v>169</v>
      </c>
      <c r="D1454">
        <f t="shared" si="22"/>
        <v>3</v>
      </c>
    </row>
    <row r="1455" spans="1:4" x14ac:dyDescent="0.25">
      <c r="A1455" s="2">
        <v>44161</v>
      </c>
      <c r="B1455" s="2">
        <v>44164</v>
      </c>
      <c r="C1455" s="1" t="s">
        <v>169</v>
      </c>
      <c r="D1455">
        <f t="shared" si="22"/>
        <v>3</v>
      </c>
    </row>
    <row r="1456" spans="1:4" x14ac:dyDescent="0.25">
      <c r="A1456" s="2">
        <v>44161</v>
      </c>
      <c r="B1456" s="2">
        <v>44164</v>
      </c>
      <c r="C1456" s="1" t="s">
        <v>169</v>
      </c>
      <c r="D1456">
        <f t="shared" si="22"/>
        <v>3</v>
      </c>
    </row>
    <row r="1457" spans="1:4" x14ac:dyDescent="0.25">
      <c r="A1457" s="2">
        <v>44359</v>
      </c>
      <c r="B1457" s="2">
        <v>44366</v>
      </c>
      <c r="C1457" s="1" t="s">
        <v>45</v>
      </c>
      <c r="D1457">
        <f t="shared" si="22"/>
        <v>7</v>
      </c>
    </row>
    <row r="1458" spans="1:4" x14ac:dyDescent="0.25">
      <c r="A1458" s="2">
        <v>44359</v>
      </c>
      <c r="B1458" s="2">
        <v>44366</v>
      </c>
      <c r="C1458" s="1" t="s">
        <v>45</v>
      </c>
      <c r="D1458">
        <f t="shared" si="22"/>
        <v>7</v>
      </c>
    </row>
    <row r="1459" spans="1:4" x14ac:dyDescent="0.25">
      <c r="A1459" s="2">
        <v>43694</v>
      </c>
      <c r="B1459" s="2">
        <v>43698</v>
      </c>
      <c r="C1459" s="1" t="s">
        <v>45</v>
      </c>
      <c r="D1459">
        <f t="shared" si="22"/>
        <v>4</v>
      </c>
    </row>
    <row r="1460" spans="1:4" x14ac:dyDescent="0.25">
      <c r="A1460" s="2">
        <v>44099</v>
      </c>
      <c r="B1460" s="2">
        <v>44105</v>
      </c>
      <c r="C1460" s="1" t="s">
        <v>45</v>
      </c>
      <c r="D1460">
        <f t="shared" si="22"/>
        <v>6</v>
      </c>
    </row>
    <row r="1461" spans="1:4" x14ac:dyDescent="0.25">
      <c r="A1461" s="2">
        <v>43224</v>
      </c>
      <c r="B1461" s="2">
        <v>43224</v>
      </c>
      <c r="C1461" s="1" t="s">
        <v>1125</v>
      </c>
      <c r="D1461">
        <f t="shared" si="22"/>
        <v>0</v>
      </c>
    </row>
    <row r="1462" spans="1:4" x14ac:dyDescent="0.25">
      <c r="A1462" s="2">
        <v>43800</v>
      </c>
      <c r="B1462" s="2">
        <v>43807</v>
      </c>
      <c r="C1462" s="1" t="s">
        <v>45</v>
      </c>
      <c r="D1462">
        <f t="shared" si="22"/>
        <v>7</v>
      </c>
    </row>
    <row r="1463" spans="1:4" x14ac:dyDescent="0.25">
      <c r="A1463" s="2">
        <v>43901</v>
      </c>
      <c r="B1463" s="2">
        <v>43905</v>
      </c>
      <c r="C1463" s="1" t="s">
        <v>45</v>
      </c>
      <c r="D1463">
        <f t="shared" si="22"/>
        <v>4</v>
      </c>
    </row>
    <row r="1464" spans="1:4" x14ac:dyDescent="0.25">
      <c r="A1464" s="2">
        <v>44069</v>
      </c>
      <c r="B1464" s="2">
        <v>44071</v>
      </c>
      <c r="C1464" s="1" t="s">
        <v>169</v>
      </c>
      <c r="D1464">
        <f t="shared" si="22"/>
        <v>2</v>
      </c>
    </row>
    <row r="1465" spans="1:4" x14ac:dyDescent="0.25">
      <c r="A1465" s="2">
        <v>44069</v>
      </c>
      <c r="B1465" s="2">
        <v>44071</v>
      </c>
      <c r="C1465" s="1" t="s">
        <v>169</v>
      </c>
      <c r="D1465">
        <f t="shared" si="22"/>
        <v>2</v>
      </c>
    </row>
    <row r="1466" spans="1:4" x14ac:dyDescent="0.25">
      <c r="A1466" s="2">
        <v>44181</v>
      </c>
      <c r="B1466" s="2">
        <v>44184</v>
      </c>
      <c r="C1466" s="1" t="s">
        <v>169</v>
      </c>
      <c r="D1466">
        <f t="shared" si="22"/>
        <v>3</v>
      </c>
    </row>
    <row r="1467" spans="1:4" x14ac:dyDescent="0.25">
      <c r="A1467" s="2">
        <v>43320</v>
      </c>
      <c r="B1467" s="2">
        <v>43326</v>
      </c>
      <c r="C1467" s="1" t="s">
        <v>45</v>
      </c>
      <c r="D1467">
        <f t="shared" si="22"/>
        <v>6</v>
      </c>
    </row>
    <row r="1468" spans="1:4" x14ac:dyDescent="0.25">
      <c r="A1468" s="2">
        <v>43320</v>
      </c>
      <c r="B1468" s="2">
        <v>43326</v>
      </c>
      <c r="C1468" s="1" t="s">
        <v>45</v>
      </c>
      <c r="D1468">
        <f t="shared" si="22"/>
        <v>6</v>
      </c>
    </row>
    <row r="1469" spans="1:4" x14ac:dyDescent="0.25">
      <c r="A1469" s="2">
        <v>43601</v>
      </c>
      <c r="B1469" s="2">
        <v>43601</v>
      </c>
      <c r="C1469" s="1" t="s">
        <v>1125</v>
      </c>
      <c r="D1469">
        <f t="shared" si="22"/>
        <v>0</v>
      </c>
    </row>
    <row r="1470" spans="1:4" x14ac:dyDescent="0.25">
      <c r="A1470" s="2">
        <v>44539</v>
      </c>
      <c r="B1470" s="2">
        <v>44543</v>
      </c>
      <c r="C1470" s="1" t="s">
        <v>45</v>
      </c>
      <c r="D1470">
        <f t="shared" si="22"/>
        <v>4</v>
      </c>
    </row>
    <row r="1471" spans="1:4" x14ac:dyDescent="0.25">
      <c r="A1471" s="2">
        <v>44539</v>
      </c>
      <c r="B1471" s="2">
        <v>44543</v>
      </c>
      <c r="C1471" s="1" t="s">
        <v>45</v>
      </c>
      <c r="D1471">
        <f t="shared" si="22"/>
        <v>4</v>
      </c>
    </row>
    <row r="1472" spans="1:4" x14ac:dyDescent="0.25">
      <c r="A1472" s="2">
        <v>44539</v>
      </c>
      <c r="B1472" s="2">
        <v>44543</v>
      </c>
      <c r="C1472" s="1" t="s">
        <v>45</v>
      </c>
      <c r="D1472">
        <f t="shared" si="22"/>
        <v>4</v>
      </c>
    </row>
    <row r="1473" spans="1:4" x14ac:dyDescent="0.25">
      <c r="A1473" s="2">
        <v>43732</v>
      </c>
      <c r="B1473" s="2">
        <v>43735</v>
      </c>
      <c r="C1473" s="1" t="s">
        <v>20</v>
      </c>
      <c r="D1473">
        <f t="shared" si="22"/>
        <v>3</v>
      </c>
    </row>
    <row r="1474" spans="1:4" x14ac:dyDescent="0.25">
      <c r="A1474" s="2">
        <v>44388</v>
      </c>
      <c r="B1474" s="2">
        <v>44392</v>
      </c>
      <c r="C1474" s="1" t="s">
        <v>45</v>
      </c>
      <c r="D1474">
        <f t="shared" si="22"/>
        <v>4</v>
      </c>
    </row>
    <row r="1475" spans="1:4" x14ac:dyDescent="0.25">
      <c r="A1475" s="2">
        <v>43800</v>
      </c>
      <c r="B1475" s="2">
        <v>43801</v>
      </c>
      <c r="C1475" s="1" t="s">
        <v>1125</v>
      </c>
      <c r="D1475">
        <f t="shared" ref="D1475:D1538" si="23">B1475-A1475</f>
        <v>1</v>
      </c>
    </row>
    <row r="1476" spans="1:4" x14ac:dyDescent="0.25">
      <c r="A1476" s="2">
        <v>44154</v>
      </c>
      <c r="B1476" s="2">
        <v>44160</v>
      </c>
      <c r="C1476" s="1" t="s">
        <v>45</v>
      </c>
      <c r="D1476">
        <f t="shared" si="23"/>
        <v>6</v>
      </c>
    </row>
    <row r="1477" spans="1:4" x14ac:dyDescent="0.25">
      <c r="A1477" s="2">
        <v>44154</v>
      </c>
      <c r="B1477" s="2">
        <v>44160</v>
      </c>
      <c r="C1477" s="1" t="s">
        <v>45</v>
      </c>
      <c r="D1477">
        <f t="shared" si="23"/>
        <v>6</v>
      </c>
    </row>
    <row r="1478" spans="1:4" x14ac:dyDescent="0.25">
      <c r="A1478" s="2">
        <v>44274</v>
      </c>
      <c r="B1478" s="2">
        <v>44279</v>
      </c>
      <c r="C1478" s="1" t="s">
        <v>45</v>
      </c>
      <c r="D1478">
        <f t="shared" si="23"/>
        <v>5</v>
      </c>
    </row>
    <row r="1479" spans="1:4" x14ac:dyDescent="0.25">
      <c r="A1479" s="2">
        <v>44148</v>
      </c>
      <c r="B1479" s="2">
        <v>44152</v>
      </c>
      <c r="C1479" s="1" t="s">
        <v>45</v>
      </c>
      <c r="D1479">
        <f t="shared" si="23"/>
        <v>4</v>
      </c>
    </row>
    <row r="1480" spans="1:4" x14ac:dyDescent="0.25">
      <c r="A1480" s="2">
        <v>44519</v>
      </c>
      <c r="B1480" s="2">
        <v>44520</v>
      </c>
      <c r="C1480" s="1" t="s">
        <v>169</v>
      </c>
      <c r="D1480">
        <f t="shared" si="23"/>
        <v>1</v>
      </c>
    </row>
    <row r="1481" spans="1:4" x14ac:dyDescent="0.25">
      <c r="A1481" s="2">
        <v>44167</v>
      </c>
      <c r="B1481" s="2">
        <v>44173</v>
      </c>
      <c r="C1481" s="1" t="s">
        <v>45</v>
      </c>
      <c r="D1481">
        <f t="shared" si="23"/>
        <v>6</v>
      </c>
    </row>
    <row r="1482" spans="1:4" x14ac:dyDescent="0.25">
      <c r="A1482" s="2">
        <v>44167</v>
      </c>
      <c r="B1482" s="2">
        <v>44173</v>
      </c>
      <c r="C1482" s="1" t="s">
        <v>45</v>
      </c>
      <c r="D1482">
        <f t="shared" si="23"/>
        <v>6</v>
      </c>
    </row>
    <row r="1483" spans="1:4" x14ac:dyDescent="0.25">
      <c r="A1483" s="2">
        <v>44167</v>
      </c>
      <c r="B1483" s="2">
        <v>44173</v>
      </c>
      <c r="C1483" s="1" t="s">
        <v>45</v>
      </c>
      <c r="D1483">
        <f t="shared" si="23"/>
        <v>6</v>
      </c>
    </row>
    <row r="1484" spans="1:4" x14ac:dyDescent="0.25">
      <c r="A1484" s="2">
        <v>44433</v>
      </c>
      <c r="B1484" s="2">
        <v>44436</v>
      </c>
      <c r="C1484" s="1" t="s">
        <v>20</v>
      </c>
      <c r="D1484">
        <f t="shared" si="23"/>
        <v>3</v>
      </c>
    </row>
    <row r="1485" spans="1:4" x14ac:dyDescent="0.25">
      <c r="A1485" s="2">
        <v>44433</v>
      </c>
      <c r="B1485" s="2">
        <v>44436</v>
      </c>
      <c r="C1485" s="1" t="s">
        <v>20</v>
      </c>
      <c r="D1485">
        <f t="shared" si="23"/>
        <v>3</v>
      </c>
    </row>
    <row r="1486" spans="1:4" x14ac:dyDescent="0.25">
      <c r="A1486" s="2">
        <v>44118</v>
      </c>
      <c r="B1486" s="2">
        <v>44122</v>
      </c>
      <c r="C1486" s="1" t="s">
        <v>45</v>
      </c>
      <c r="D1486">
        <f t="shared" si="23"/>
        <v>4</v>
      </c>
    </row>
    <row r="1487" spans="1:4" x14ac:dyDescent="0.25">
      <c r="A1487" s="2">
        <v>43431</v>
      </c>
      <c r="B1487" s="2">
        <v>43437</v>
      </c>
      <c r="C1487" s="1" t="s">
        <v>45</v>
      </c>
      <c r="D1487">
        <f t="shared" si="23"/>
        <v>6</v>
      </c>
    </row>
    <row r="1488" spans="1:4" x14ac:dyDescent="0.25">
      <c r="A1488" s="2">
        <v>43772</v>
      </c>
      <c r="B1488" s="2">
        <v>43776</v>
      </c>
      <c r="C1488" s="1" t="s">
        <v>45</v>
      </c>
      <c r="D1488">
        <f t="shared" si="23"/>
        <v>4</v>
      </c>
    </row>
    <row r="1489" spans="1:4" x14ac:dyDescent="0.25">
      <c r="A1489" s="2">
        <v>43772</v>
      </c>
      <c r="B1489" s="2">
        <v>43776</v>
      </c>
      <c r="C1489" s="1" t="s">
        <v>45</v>
      </c>
      <c r="D1489">
        <f t="shared" si="23"/>
        <v>4</v>
      </c>
    </row>
    <row r="1490" spans="1:4" x14ac:dyDescent="0.25">
      <c r="A1490" s="2">
        <v>43772</v>
      </c>
      <c r="B1490" s="2">
        <v>43776</v>
      </c>
      <c r="C1490" s="1" t="s">
        <v>45</v>
      </c>
      <c r="D1490">
        <f t="shared" si="23"/>
        <v>4</v>
      </c>
    </row>
    <row r="1491" spans="1:4" x14ac:dyDescent="0.25">
      <c r="A1491" s="2">
        <v>43433</v>
      </c>
      <c r="B1491" s="2">
        <v>43440</v>
      </c>
      <c r="C1491" s="1" t="s">
        <v>45</v>
      </c>
      <c r="D1491">
        <f t="shared" si="23"/>
        <v>7</v>
      </c>
    </row>
    <row r="1492" spans="1:4" x14ac:dyDescent="0.25">
      <c r="A1492" s="2">
        <v>44316</v>
      </c>
      <c r="B1492" s="2">
        <v>44321</v>
      </c>
      <c r="C1492" s="1" t="s">
        <v>20</v>
      </c>
      <c r="D1492">
        <f t="shared" si="23"/>
        <v>5</v>
      </c>
    </row>
    <row r="1493" spans="1:4" x14ac:dyDescent="0.25">
      <c r="A1493" s="2">
        <v>44524</v>
      </c>
      <c r="B1493" s="2">
        <v>44528</v>
      </c>
      <c r="C1493" s="1" t="s">
        <v>45</v>
      </c>
      <c r="D1493">
        <f t="shared" si="23"/>
        <v>4</v>
      </c>
    </row>
    <row r="1494" spans="1:4" x14ac:dyDescent="0.25">
      <c r="A1494" s="2">
        <v>44524</v>
      </c>
      <c r="B1494" s="2">
        <v>44528</v>
      </c>
      <c r="C1494" s="1" t="s">
        <v>45</v>
      </c>
      <c r="D1494">
        <f t="shared" si="23"/>
        <v>4</v>
      </c>
    </row>
    <row r="1495" spans="1:4" x14ac:dyDescent="0.25">
      <c r="A1495" s="2">
        <v>44499</v>
      </c>
      <c r="B1495" s="2">
        <v>44503</v>
      </c>
      <c r="C1495" s="1" t="s">
        <v>45</v>
      </c>
      <c r="D1495">
        <f t="shared" si="23"/>
        <v>4</v>
      </c>
    </row>
    <row r="1496" spans="1:4" x14ac:dyDescent="0.25">
      <c r="A1496" s="2">
        <v>43451</v>
      </c>
      <c r="B1496" s="2">
        <v>43453</v>
      </c>
      <c r="C1496" s="1" t="s">
        <v>20</v>
      </c>
      <c r="D1496">
        <f t="shared" si="23"/>
        <v>2</v>
      </c>
    </row>
    <row r="1497" spans="1:4" x14ac:dyDescent="0.25">
      <c r="A1497" s="2">
        <v>44443</v>
      </c>
      <c r="B1497" s="2">
        <v>44447</v>
      </c>
      <c r="C1497" s="1" t="s">
        <v>45</v>
      </c>
      <c r="D1497">
        <f t="shared" si="23"/>
        <v>4</v>
      </c>
    </row>
    <row r="1498" spans="1:4" x14ac:dyDescent="0.25">
      <c r="A1498" s="2">
        <v>44443</v>
      </c>
      <c r="B1498" s="2">
        <v>44447</v>
      </c>
      <c r="C1498" s="1" t="s">
        <v>45</v>
      </c>
      <c r="D1498">
        <f t="shared" si="23"/>
        <v>4</v>
      </c>
    </row>
    <row r="1499" spans="1:4" x14ac:dyDescent="0.25">
      <c r="A1499" s="2">
        <v>44443</v>
      </c>
      <c r="B1499" s="2">
        <v>44447</v>
      </c>
      <c r="C1499" s="1" t="s">
        <v>45</v>
      </c>
      <c r="D1499">
        <f t="shared" si="23"/>
        <v>4</v>
      </c>
    </row>
    <row r="1500" spans="1:4" x14ac:dyDescent="0.25">
      <c r="A1500" s="2">
        <v>44121</v>
      </c>
      <c r="B1500" s="2">
        <v>44124</v>
      </c>
      <c r="C1500" s="1" t="s">
        <v>169</v>
      </c>
      <c r="D1500">
        <f t="shared" si="23"/>
        <v>3</v>
      </c>
    </row>
    <row r="1501" spans="1:4" x14ac:dyDescent="0.25">
      <c r="A1501" s="2">
        <v>44512</v>
      </c>
      <c r="B1501" s="2">
        <v>44518</v>
      </c>
      <c r="C1501" s="1" t="s">
        <v>45</v>
      </c>
      <c r="D1501">
        <f t="shared" si="23"/>
        <v>6</v>
      </c>
    </row>
    <row r="1502" spans="1:4" x14ac:dyDescent="0.25">
      <c r="A1502" s="2">
        <v>44512</v>
      </c>
      <c r="B1502" s="2">
        <v>44518</v>
      </c>
      <c r="C1502" s="1" t="s">
        <v>45</v>
      </c>
      <c r="D1502">
        <f t="shared" si="23"/>
        <v>6</v>
      </c>
    </row>
    <row r="1503" spans="1:4" x14ac:dyDescent="0.25">
      <c r="A1503" s="2">
        <v>44512</v>
      </c>
      <c r="B1503" s="2">
        <v>44518</v>
      </c>
      <c r="C1503" s="1" t="s">
        <v>45</v>
      </c>
      <c r="D1503">
        <f t="shared" si="23"/>
        <v>6</v>
      </c>
    </row>
    <row r="1504" spans="1:4" x14ac:dyDescent="0.25">
      <c r="A1504" s="2">
        <v>44159</v>
      </c>
      <c r="B1504" s="2">
        <v>44166</v>
      </c>
      <c r="C1504" s="1" t="s">
        <v>45</v>
      </c>
      <c r="D1504">
        <f t="shared" si="23"/>
        <v>7</v>
      </c>
    </row>
    <row r="1505" spans="1:4" x14ac:dyDescent="0.25">
      <c r="A1505" s="2">
        <v>44159</v>
      </c>
      <c r="B1505" s="2">
        <v>44166</v>
      </c>
      <c r="C1505" s="1" t="s">
        <v>45</v>
      </c>
      <c r="D1505">
        <f t="shared" si="23"/>
        <v>7</v>
      </c>
    </row>
    <row r="1506" spans="1:4" x14ac:dyDescent="0.25">
      <c r="A1506" s="2">
        <v>43678</v>
      </c>
      <c r="B1506" s="2">
        <v>43684</v>
      </c>
      <c r="C1506" s="1" t="s">
        <v>45</v>
      </c>
      <c r="D1506">
        <f t="shared" si="23"/>
        <v>6</v>
      </c>
    </row>
    <row r="1507" spans="1:4" x14ac:dyDescent="0.25">
      <c r="A1507" s="2">
        <v>43678</v>
      </c>
      <c r="B1507" s="2">
        <v>43684</v>
      </c>
      <c r="C1507" s="1" t="s">
        <v>45</v>
      </c>
      <c r="D1507">
        <f t="shared" si="23"/>
        <v>6</v>
      </c>
    </row>
    <row r="1508" spans="1:4" x14ac:dyDescent="0.25">
      <c r="A1508" s="2">
        <v>44554</v>
      </c>
      <c r="B1508" s="2">
        <v>44559</v>
      </c>
      <c r="C1508" s="1" t="s">
        <v>45</v>
      </c>
      <c r="D1508">
        <f t="shared" si="23"/>
        <v>5</v>
      </c>
    </row>
    <row r="1509" spans="1:4" x14ac:dyDescent="0.25">
      <c r="A1509" s="2">
        <v>44091</v>
      </c>
      <c r="B1509" s="2">
        <v>44097</v>
      </c>
      <c r="C1509" s="1" t="s">
        <v>45</v>
      </c>
      <c r="D1509">
        <f t="shared" si="23"/>
        <v>6</v>
      </c>
    </row>
    <row r="1510" spans="1:4" x14ac:dyDescent="0.25">
      <c r="A1510" s="2">
        <v>44540</v>
      </c>
      <c r="B1510" s="2">
        <v>44540</v>
      </c>
      <c r="C1510" s="1" t="s">
        <v>1125</v>
      </c>
      <c r="D1510">
        <f t="shared" si="23"/>
        <v>0</v>
      </c>
    </row>
    <row r="1511" spans="1:4" x14ac:dyDescent="0.25">
      <c r="A1511" s="2">
        <v>44451</v>
      </c>
      <c r="B1511" s="2">
        <v>44454</v>
      </c>
      <c r="C1511" s="1" t="s">
        <v>169</v>
      </c>
      <c r="D1511">
        <f t="shared" si="23"/>
        <v>3</v>
      </c>
    </row>
    <row r="1512" spans="1:4" x14ac:dyDescent="0.25">
      <c r="A1512" s="2">
        <v>44371</v>
      </c>
      <c r="B1512" s="2">
        <v>44378</v>
      </c>
      <c r="C1512" s="1" t="s">
        <v>45</v>
      </c>
      <c r="D1512">
        <f t="shared" si="23"/>
        <v>7</v>
      </c>
    </row>
    <row r="1513" spans="1:4" x14ac:dyDescent="0.25">
      <c r="A1513" s="2">
        <v>44371</v>
      </c>
      <c r="B1513" s="2">
        <v>44378</v>
      </c>
      <c r="C1513" s="1" t="s">
        <v>45</v>
      </c>
      <c r="D1513">
        <f t="shared" si="23"/>
        <v>7</v>
      </c>
    </row>
    <row r="1514" spans="1:4" x14ac:dyDescent="0.25">
      <c r="A1514" s="2">
        <v>44426</v>
      </c>
      <c r="B1514" s="2">
        <v>44430</v>
      </c>
      <c r="C1514" s="1" t="s">
        <v>45</v>
      </c>
      <c r="D1514">
        <f t="shared" si="23"/>
        <v>4</v>
      </c>
    </row>
    <row r="1515" spans="1:4" x14ac:dyDescent="0.25">
      <c r="A1515" s="2">
        <v>44426</v>
      </c>
      <c r="B1515" s="2">
        <v>44430</v>
      </c>
      <c r="C1515" s="1" t="s">
        <v>45</v>
      </c>
      <c r="D1515">
        <f t="shared" si="23"/>
        <v>4</v>
      </c>
    </row>
    <row r="1516" spans="1:4" x14ac:dyDescent="0.25">
      <c r="A1516" s="2">
        <v>44426</v>
      </c>
      <c r="B1516" s="2">
        <v>44430</v>
      </c>
      <c r="C1516" s="1" t="s">
        <v>45</v>
      </c>
      <c r="D1516">
        <f t="shared" si="23"/>
        <v>4</v>
      </c>
    </row>
    <row r="1517" spans="1:4" x14ac:dyDescent="0.25">
      <c r="A1517" s="2">
        <v>44541</v>
      </c>
      <c r="B1517" s="2">
        <v>44547</v>
      </c>
      <c r="C1517" s="1" t="s">
        <v>45</v>
      </c>
      <c r="D1517">
        <f t="shared" si="23"/>
        <v>6</v>
      </c>
    </row>
    <row r="1518" spans="1:4" x14ac:dyDescent="0.25">
      <c r="A1518" s="2">
        <v>44540</v>
      </c>
      <c r="B1518" s="2">
        <v>44544</v>
      </c>
      <c r="C1518" s="1" t="s">
        <v>20</v>
      </c>
      <c r="D1518">
        <f t="shared" si="23"/>
        <v>4</v>
      </c>
    </row>
    <row r="1519" spans="1:4" x14ac:dyDescent="0.25">
      <c r="A1519" s="2">
        <v>43134</v>
      </c>
      <c r="B1519" s="2">
        <v>43137</v>
      </c>
      <c r="C1519" s="1" t="s">
        <v>20</v>
      </c>
      <c r="D1519">
        <f t="shared" si="23"/>
        <v>3</v>
      </c>
    </row>
    <row r="1520" spans="1:4" x14ac:dyDescent="0.25">
      <c r="A1520" s="2">
        <v>43134</v>
      </c>
      <c r="B1520" s="2">
        <v>43137</v>
      </c>
      <c r="C1520" s="1" t="s">
        <v>20</v>
      </c>
      <c r="D1520">
        <f t="shared" si="23"/>
        <v>3</v>
      </c>
    </row>
    <row r="1521" spans="1:4" x14ac:dyDescent="0.25">
      <c r="A1521" s="2">
        <v>44238</v>
      </c>
      <c r="B1521" s="2">
        <v>44241</v>
      </c>
      <c r="C1521" s="1" t="s">
        <v>20</v>
      </c>
      <c r="D1521">
        <f t="shared" si="23"/>
        <v>3</v>
      </c>
    </row>
    <row r="1522" spans="1:4" x14ac:dyDescent="0.25">
      <c r="A1522" s="2">
        <v>44302</v>
      </c>
      <c r="B1522" s="2">
        <v>44307</v>
      </c>
      <c r="C1522" s="1" t="s">
        <v>45</v>
      </c>
      <c r="D1522">
        <f t="shared" si="23"/>
        <v>5</v>
      </c>
    </row>
    <row r="1523" spans="1:4" x14ac:dyDescent="0.25">
      <c r="A1523" s="2">
        <v>43805</v>
      </c>
      <c r="B1523" s="2">
        <v>43810</v>
      </c>
      <c r="C1523" s="1" t="s">
        <v>45</v>
      </c>
      <c r="D1523">
        <f t="shared" si="23"/>
        <v>5</v>
      </c>
    </row>
    <row r="1524" spans="1:4" x14ac:dyDescent="0.25">
      <c r="A1524" s="2">
        <v>43805</v>
      </c>
      <c r="B1524" s="2">
        <v>43810</v>
      </c>
      <c r="C1524" s="1" t="s">
        <v>45</v>
      </c>
      <c r="D1524">
        <f t="shared" si="23"/>
        <v>5</v>
      </c>
    </row>
    <row r="1525" spans="1:4" x14ac:dyDescent="0.25">
      <c r="A1525" s="2">
        <v>43805</v>
      </c>
      <c r="B1525" s="2">
        <v>43810</v>
      </c>
      <c r="C1525" s="1" t="s">
        <v>45</v>
      </c>
      <c r="D1525">
        <f t="shared" si="23"/>
        <v>5</v>
      </c>
    </row>
    <row r="1526" spans="1:4" x14ac:dyDescent="0.25">
      <c r="A1526" s="2">
        <v>43805</v>
      </c>
      <c r="B1526" s="2">
        <v>43810</v>
      </c>
      <c r="C1526" s="1" t="s">
        <v>45</v>
      </c>
      <c r="D1526">
        <f t="shared" si="23"/>
        <v>5</v>
      </c>
    </row>
    <row r="1527" spans="1:4" x14ac:dyDescent="0.25">
      <c r="A1527" s="2">
        <v>43805</v>
      </c>
      <c r="B1527" s="2">
        <v>43810</v>
      </c>
      <c r="C1527" s="1" t="s">
        <v>45</v>
      </c>
      <c r="D1527">
        <f t="shared" si="23"/>
        <v>5</v>
      </c>
    </row>
    <row r="1528" spans="1:4" x14ac:dyDescent="0.25">
      <c r="A1528" s="2">
        <v>44034</v>
      </c>
      <c r="B1528" s="2">
        <v>44039</v>
      </c>
      <c r="C1528" s="1" t="s">
        <v>45</v>
      </c>
      <c r="D1528">
        <f t="shared" si="23"/>
        <v>5</v>
      </c>
    </row>
    <row r="1529" spans="1:4" x14ac:dyDescent="0.25">
      <c r="A1529" s="2">
        <v>44034</v>
      </c>
      <c r="B1529" s="2">
        <v>44039</v>
      </c>
      <c r="C1529" s="1" t="s">
        <v>45</v>
      </c>
      <c r="D1529">
        <f t="shared" si="23"/>
        <v>5</v>
      </c>
    </row>
    <row r="1530" spans="1:4" x14ac:dyDescent="0.25">
      <c r="A1530" s="2">
        <v>43776</v>
      </c>
      <c r="B1530" s="2">
        <v>43779</v>
      </c>
      <c r="C1530" s="1" t="s">
        <v>20</v>
      </c>
      <c r="D1530">
        <f t="shared" si="23"/>
        <v>3</v>
      </c>
    </row>
    <row r="1531" spans="1:4" x14ac:dyDescent="0.25">
      <c r="A1531" s="2">
        <v>43776</v>
      </c>
      <c r="B1531" s="2">
        <v>43779</v>
      </c>
      <c r="C1531" s="1" t="s">
        <v>20</v>
      </c>
      <c r="D1531">
        <f t="shared" si="23"/>
        <v>3</v>
      </c>
    </row>
    <row r="1532" spans="1:4" x14ac:dyDescent="0.25">
      <c r="A1532" s="2">
        <v>43550</v>
      </c>
      <c r="B1532" s="2">
        <v>43555</v>
      </c>
      <c r="C1532" s="1" t="s">
        <v>45</v>
      </c>
      <c r="D1532">
        <f t="shared" si="23"/>
        <v>5</v>
      </c>
    </row>
    <row r="1533" spans="1:4" x14ac:dyDescent="0.25">
      <c r="A1533" s="2">
        <v>44439</v>
      </c>
      <c r="B1533" s="2">
        <v>44444</v>
      </c>
      <c r="C1533" s="1" t="s">
        <v>45</v>
      </c>
      <c r="D1533">
        <f t="shared" si="23"/>
        <v>5</v>
      </c>
    </row>
    <row r="1534" spans="1:4" x14ac:dyDescent="0.25">
      <c r="A1534" s="2">
        <v>44439</v>
      </c>
      <c r="B1534" s="2">
        <v>44444</v>
      </c>
      <c r="C1534" s="1" t="s">
        <v>45</v>
      </c>
      <c r="D1534">
        <f t="shared" si="23"/>
        <v>5</v>
      </c>
    </row>
    <row r="1535" spans="1:4" x14ac:dyDescent="0.25">
      <c r="A1535" s="2">
        <v>44169</v>
      </c>
      <c r="B1535" s="2">
        <v>44173</v>
      </c>
      <c r="C1535" s="1" t="s">
        <v>45</v>
      </c>
      <c r="D1535">
        <f t="shared" si="23"/>
        <v>4</v>
      </c>
    </row>
    <row r="1536" spans="1:4" x14ac:dyDescent="0.25">
      <c r="A1536" s="2">
        <v>44237</v>
      </c>
      <c r="B1536" s="2">
        <v>44241</v>
      </c>
      <c r="C1536" s="1" t="s">
        <v>45</v>
      </c>
      <c r="D1536">
        <f t="shared" si="23"/>
        <v>4</v>
      </c>
    </row>
    <row r="1537" spans="1:4" x14ac:dyDescent="0.25">
      <c r="A1537" s="2">
        <v>44133</v>
      </c>
      <c r="B1537" s="2">
        <v>44137</v>
      </c>
      <c r="C1537" s="1" t="s">
        <v>45</v>
      </c>
      <c r="D1537">
        <f t="shared" si="23"/>
        <v>4</v>
      </c>
    </row>
    <row r="1538" spans="1:4" x14ac:dyDescent="0.25">
      <c r="A1538" s="2">
        <v>44133</v>
      </c>
      <c r="B1538" s="2">
        <v>44137</v>
      </c>
      <c r="C1538" s="1" t="s">
        <v>45</v>
      </c>
      <c r="D1538">
        <f t="shared" si="23"/>
        <v>4</v>
      </c>
    </row>
    <row r="1539" spans="1:4" x14ac:dyDescent="0.25">
      <c r="A1539" s="2">
        <v>44454</v>
      </c>
      <c r="B1539" s="2">
        <v>44456</v>
      </c>
      <c r="C1539" s="1" t="s">
        <v>20</v>
      </c>
      <c r="D1539">
        <f t="shared" ref="D1539:D1602" si="24">B1539-A1539</f>
        <v>2</v>
      </c>
    </row>
    <row r="1540" spans="1:4" x14ac:dyDescent="0.25">
      <c r="A1540" s="2">
        <v>44454</v>
      </c>
      <c r="B1540" s="2">
        <v>44456</v>
      </c>
      <c r="C1540" s="1" t="s">
        <v>20</v>
      </c>
      <c r="D1540">
        <f t="shared" si="24"/>
        <v>2</v>
      </c>
    </row>
    <row r="1541" spans="1:4" x14ac:dyDescent="0.25">
      <c r="A1541" s="2">
        <v>44454</v>
      </c>
      <c r="B1541" s="2">
        <v>44456</v>
      </c>
      <c r="C1541" s="1" t="s">
        <v>20</v>
      </c>
      <c r="D1541">
        <f t="shared" si="24"/>
        <v>2</v>
      </c>
    </row>
    <row r="1542" spans="1:4" x14ac:dyDescent="0.25">
      <c r="A1542" s="2">
        <v>44454</v>
      </c>
      <c r="B1542" s="2">
        <v>44456</v>
      </c>
      <c r="C1542" s="1" t="s">
        <v>20</v>
      </c>
      <c r="D1542">
        <f t="shared" si="24"/>
        <v>2</v>
      </c>
    </row>
    <row r="1543" spans="1:4" x14ac:dyDescent="0.25">
      <c r="A1543" s="2">
        <v>43170</v>
      </c>
      <c r="B1543" s="2">
        <v>43175</v>
      </c>
      <c r="C1543" s="1" t="s">
        <v>20</v>
      </c>
      <c r="D1543">
        <f t="shared" si="24"/>
        <v>5</v>
      </c>
    </row>
    <row r="1544" spans="1:4" x14ac:dyDescent="0.25">
      <c r="A1544" s="2">
        <v>43170</v>
      </c>
      <c r="B1544" s="2">
        <v>43175</v>
      </c>
      <c r="C1544" s="1" t="s">
        <v>20</v>
      </c>
      <c r="D1544">
        <f t="shared" si="24"/>
        <v>5</v>
      </c>
    </row>
    <row r="1545" spans="1:4" x14ac:dyDescent="0.25">
      <c r="A1545" s="2">
        <v>43135</v>
      </c>
      <c r="B1545" s="2">
        <v>43139</v>
      </c>
      <c r="C1545" s="1" t="s">
        <v>45</v>
      </c>
      <c r="D1545">
        <f t="shared" si="24"/>
        <v>4</v>
      </c>
    </row>
    <row r="1546" spans="1:4" x14ac:dyDescent="0.25">
      <c r="A1546" s="2">
        <v>43135</v>
      </c>
      <c r="B1546" s="2">
        <v>43139</v>
      </c>
      <c r="C1546" s="1" t="s">
        <v>45</v>
      </c>
      <c r="D1546">
        <f t="shared" si="24"/>
        <v>4</v>
      </c>
    </row>
    <row r="1547" spans="1:4" x14ac:dyDescent="0.25">
      <c r="A1547" s="2">
        <v>43465</v>
      </c>
      <c r="B1547" s="2">
        <v>43469</v>
      </c>
      <c r="C1547" s="1" t="s">
        <v>20</v>
      </c>
      <c r="D1547">
        <f t="shared" si="24"/>
        <v>4</v>
      </c>
    </row>
    <row r="1548" spans="1:4" x14ac:dyDescent="0.25">
      <c r="A1548" s="2">
        <v>43792</v>
      </c>
      <c r="B1548" s="2">
        <v>43796</v>
      </c>
      <c r="C1548" s="1" t="s">
        <v>45</v>
      </c>
      <c r="D1548">
        <f t="shared" si="24"/>
        <v>4</v>
      </c>
    </row>
    <row r="1549" spans="1:4" x14ac:dyDescent="0.25">
      <c r="A1549" s="2">
        <v>43792</v>
      </c>
      <c r="B1549" s="2">
        <v>43796</v>
      </c>
      <c r="C1549" s="1" t="s">
        <v>45</v>
      </c>
      <c r="D1549">
        <f t="shared" si="24"/>
        <v>4</v>
      </c>
    </row>
    <row r="1550" spans="1:4" x14ac:dyDescent="0.25">
      <c r="A1550" s="2">
        <v>43792</v>
      </c>
      <c r="B1550" s="2">
        <v>43796</v>
      </c>
      <c r="C1550" s="1" t="s">
        <v>45</v>
      </c>
      <c r="D1550">
        <f t="shared" si="24"/>
        <v>4</v>
      </c>
    </row>
    <row r="1551" spans="1:4" x14ac:dyDescent="0.25">
      <c r="A1551" s="2">
        <v>43287</v>
      </c>
      <c r="B1551" s="2">
        <v>43289</v>
      </c>
      <c r="C1551" s="1" t="s">
        <v>169</v>
      </c>
      <c r="D1551">
        <f t="shared" si="24"/>
        <v>2</v>
      </c>
    </row>
    <row r="1552" spans="1:4" x14ac:dyDescent="0.25">
      <c r="A1552" s="2">
        <v>44513</v>
      </c>
      <c r="B1552" s="2">
        <v>44518</v>
      </c>
      <c r="C1552" s="1" t="s">
        <v>20</v>
      </c>
      <c r="D1552">
        <f t="shared" si="24"/>
        <v>5</v>
      </c>
    </row>
    <row r="1553" spans="1:4" x14ac:dyDescent="0.25">
      <c r="A1553" s="2">
        <v>43999</v>
      </c>
      <c r="B1553" s="2">
        <v>44004</v>
      </c>
      <c r="C1553" s="1" t="s">
        <v>45</v>
      </c>
      <c r="D1553">
        <f t="shared" si="24"/>
        <v>5</v>
      </c>
    </row>
    <row r="1554" spans="1:4" x14ac:dyDescent="0.25">
      <c r="A1554" s="2">
        <v>43223</v>
      </c>
      <c r="B1554" s="2">
        <v>43225</v>
      </c>
      <c r="C1554" s="1" t="s">
        <v>169</v>
      </c>
      <c r="D1554">
        <f t="shared" si="24"/>
        <v>2</v>
      </c>
    </row>
    <row r="1555" spans="1:4" x14ac:dyDescent="0.25">
      <c r="A1555" s="2">
        <v>44485</v>
      </c>
      <c r="B1555" s="2">
        <v>44490</v>
      </c>
      <c r="C1555" s="1" t="s">
        <v>45</v>
      </c>
      <c r="D1555">
        <f t="shared" si="24"/>
        <v>5</v>
      </c>
    </row>
    <row r="1556" spans="1:4" x14ac:dyDescent="0.25">
      <c r="A1556" s="2">
        <v>43502</v>
      </c>
      <c r="B1556" s="2">
        <v>43509</v>
      </c>
      <c r="C1556" s="1" t="s">
        <v>45</v>
      </c>
      <c r="D1556">
        <f t="shared" si="24"/>
        <v>7</v>
      </c>
    </row>
    <row r="1557" spans="1:4" x14ac:dyDescent="0.25">
      <c r="A1557" s="2">
        <v>44443</v>
      </c>
      <c r="B1557" s="2">
        <v>44447</v>
      </c>
      <c r="C1557" s="1" t="s">
        <v>45</v>
      </c>
      <c r="D1557">
        <f t="shared" si="24"/>
        <v>4</v>
      </c>
    </row>
    <row r="1558" spans="1:4" x14ac:dyDescent="0.25">
      <c r="A1558" s="2">
        <v>43960</v>
      </c>
      <c r="B1558" s="2">
        <v>43966</v>
      </c>
      <c r="C1558" s="1" t="s">
        <v>45</v>
      </c>
      <c r="D1558">
        <f t="shared" si="24"/>
        <v>6</v>
      </c>
    </row>
    <row r="1559" spans="1:4" x14ac:dyDescent="0.25">
      <c r="A1559" s="2">
        <v>43960</v>
      </c>
      <c r="B1559" s="2">
        <v>43966</v>
      </c>
      <c r="C1559" s="1" t="s">
        <v>45</v>
      </c>
      <c r="D1559">
        <f t="shared" si="24"/>
        <v>6</v>
      </c>
    </row>
    <row r="1560" spans="1:4" x14ac:dyDescent="0.25">
      <c r="A1560" s="2">
        <v>43540</v>
      </c>
      <c r="B1560" s="2">
        <v>43542</v>
      </c>
      <c r="C1560" s="1" t="s">
        <v>20</v>
      </c>
      <c r="D1560">
        <f t="shared" si="24"/>
        <v>2</v>
      </c>
    </row>
    <row r="1561" spans="1:4" x14ac:dyDescent="0.25">
      <c r="A1561" s="2">
        <v>43930</v>
      </c>
      <c r="B1561" s="2">
        <v>43934</v>
      </c>
      <c r="C1561" s="1" t="s">
        <v>45</v>
      </c>
      <c r="D1561">
        <f t="shared" si="24"/>
        <v>4</v>
      </c>
    </row>
    <row r="1562" spans="1:4" x14ac:dyDescent="0.25">
      <c r="A1562" s="2">
        <v>43194</v>
      </c>
      <c r="B1562" s="2">
        <v>43199</v>
      </c>
      <c r="C1562" s="1" t="s">
        <v>45</v>
      </c>
      <c r="D1562">
        <f t="shared" si="24"/>
        <v>5</v>
      </c>
    </row>
    <row r="1563" spans="1:4" x14ac:dyDescent="0.25">
      <c r="A1563" s="2">
        <v>44444</v>
      </c>
      <c r="B1563" s="2">
        <v>44445</v>
      </c>
      <c r="C1563" s="1" t="s">
        <v>169</v>
      </c>
      <c r="D1563">
        <f t="shared" si="24"/>
        <v>1</v>
      </c>
    </row>
    <row r="1564" spans="1:4" x14ac:dyDescent="0.25">
      <c r="A1564" s="2">
        <v>44377</v>
      </c>
      <c r="B1564" s="2">
        <v>44377</v>
      </c>
      <c r="C1564" s="1" t="s">
        <v>1125</v>
      </c>
      <c r="D1564">
        <f t="shared" si="24"/>
        <v>0</v>
      </c>
    </row>
    <row r="1565" spans="1:4" x14ac:dyDescent="0.25">
      <c r="A1565" s="2">
        <v>43778</v>
      </c>
      <c r="B1565" s="2">
        <v>43778</v>
      </c>
      <c r="C1565" s="1" t="s">
        <v>1125</v>
      </c>
      <c r="D1565">
        <f t="shared" si="24"/>
        <v>0</v>
      </c>
    </row>
    <row r="1566" spans="1:4" x14ac:dyDescent="0.25">
      <c r="A1566" s="2">
        <v>43163</v>
      </c>
      <c r="B1566" s="2">
        <v>43163</v>
      </c>
      <c r="C1566" s="1" t="s">
        <v>1125</v>
      </c>
      <c r="D1566">
        <f t="shared" si="24"/>
        <v>0</v>
      </c>
    </row>
    <row r="1567" spans="1:4" x14ac:dyDescent="0.25">
      <c r="A1567" s="2">
        <v>43543</v>
      </c>
      <c r="B1567" s="2">
        <v>43549</v>
      </c>
      <c r="C1567" s="1" t="s">
        <v>45</v>
      </c>
      <c r="D1567">
        <f t="shared" si="24"/>
        <v>6</v>
      </c>
    </row>
    <row r="1568" spans="1:4" x14ac:dyDescent="0.25">
      <c r="A1568" s="2">
        <v>43798</v>
      </c>
      <c r="B1568" s="2">
        <v>43799</v>
      </c>
      <c r="C1568" s="1" t="s">
        <v>169</v>
      </c>
      <c r="D1568">
        <f t="shared" si="24"/>
        <v>1</v>
      </c>
    </row>
    <row r="1569" spans="1:4" x14ac:dyDescent="0.25">
      <c r="A1569" s="2">
        <v>43798</v>
      </c>
      <c r="B1569" s="2">
        <v>43799</v>
      </c>
      <c r="C1569" s="1" t="s">
        <v>169</v>
      </c>
      <c r="D1569">
        <f t="shared" si="24"/>
        <v>1</v>
      </c>
    </row>
    <row r="1570" spans="1:4" x14ac:dyDescent="0.25">
      <c r="A1570" s="2">
        <v>44358</v>
      </c>
      <c r="B1570" s="2">
        <v>44358</v>
      </c>
      <c r="C1570" s="1" t="s">
        <v>1125</v>
      </c>
      <c r="D1570">
        <f t="shared" si="24"/>
        <v>0</v>
      </c>
    </row>
    <row r="1571" spans="1:4" x14ac:dyDescent="0.25">
      <c r="A1571" s="2">
        <v>44526</v>
      </c>
      <c r="B1571" s="2">
        <v>44530</v>
      </c>
      <c r="C1571" s="1" t="s">
        <v>45</v>
      </c>
      <c r="D1571">
        <f t="shared" si="24"/>
        <v>4</v>
      </c>
    </row>
    <row r="1572" spans="1:4" x14ac:dyDescent="0.25">
      <c r="A1572" s="2">
        <v>43427</v>
      </c>
      <c r="B1572" s="2">
        <v>43429</v>
      </c>
      <c r="C1572" s="1" t="s">
        <v>169</v>
      </c>
      <c r="D1572">
        <f t="shared" si="24"/>
        <v>2</v>
      </c>
    </row>
    <row r="1573" spans="1:4" x14ac:dyDescent="0.25">
      <c r="A1573" s="2">
        <v>43427</v>
      </c>
      <c r="B1573" s="2">
        <v>43429</v>
      </c>
      <c r="C1573" s="1" t="s">
        <v>169</v>
      </c>
      <c r="D1573">
        <f t="shared" si="24"/>
        <v>2</v>
      </c>
    </row>
    <row r="1574" spans="1:4" x14ac:dyDescent="0.25">
      <c r="A1574" s="2">
        <v>43427</v>
      </c>
      <c r="B1574" s="2">
        <v>43429</v>
      </c>
      <c r="C1574" s="1" t="s">
        <v>169</v>
      </c>
      <c r="D1574">
        <f t="shared" si="24"/>
        <v>2</v>
      </c>
    </row>
    <row r="1575" spans="1:4" x14ac:dyDescent="0.25">
      <c r="A1575" s="2">
        <v>43427</v>
      </c>
      <c r="B1575" s="2">
        <v>43429</v>
      </c>
      <c r="C1575" s="1" t="s">
        <v>169</v>
      </c>
      <c r="D1575">
        <f t="shared" si="24"/>
        <v>2</v>
      </c>
    </row>
    <row r="1576" spans="1:4" x14ac:dyDescent="0.25">
      <c r="A1576" s="2">
        <v>43449</v>
      </c>
      <c r="B1576" s="2">
        <v>43452</v>
      </c>
      <c r="C1576" s="1" t="s">
        <v>169</v>
      </c>
      <c r="D1576">
        <f t="shared" si="24"/>
        <v>3</v>
      </c>
    </row>
    <row r="1577" spans="1:4" x14ac:dyDescent="0.25">
      <c r="A1577" s="2">
        <v>43449</v>
      </c>
      <c r="B1577" s="2">
        <v>43452</v>
      </c>
      <c r="C1577" s="1" t="s">
        <v>169</v>
      </c>
      <c r="D1577">
        <f t="shared" si="24"/>
        <v>3</v>
      </c>
    </row>
    <row r="1578" spans="1:4" x14ac:dyDescent="0.25">
      <c r="A1578" s="2">
        <v>43943</v>
      </c>
      <c r="B1578" s="2">
        <v>43948</v>
      </c>
      <c r="C1578" s="1" t="s">
        <v>45</v>
      </c>
      <c r="D1578">
        <f t="shared" si="24"/>
        <v>5</v>
      </c>
    </row>
    <row r="1579" spans="1:4" x14ac:dyDescent="0.25">
      <c r="A1579" s="2">
        <v>43974</v>
      </c>
      <c r="B1579" s="2">
        <v>43978</v>
      </c>
      <c r="C1579" s="1" t="s">
        <v>45</v>
      </c>
      <c r="D1579">
        <f t="shared" si="24"/>
        <v>4</v>
      </c>
    </row>
    <row r="1580" spans="1:4" x14ac:dyDescent="0.25">
      <c r="A1580" s="2">
        <v>43888</v>
      </c>
      <c r="B1580" s="2">
        <v>43891</v>
      </c>
      <c r="C1580" s="1" t="s">
        <v>169</v>
      </c>
      <c r="D1580">
        <f t="shared" si="24"/>
        <v>3</v>
      </c>
    </row>
    <row r="1581" spans="1:4" x14ac:dyDescent="0.25">
      <c r="A1581" s="2">
        <v>43686</v>
      </c>
      <c r="B1581" s="2">
        <v>43689</v>
      </c>
      <c r="C1581" s="1" t="s">
        <v>169</v>
      </c>
      <c r="D1581">
        <f t="shared" si="24"/>
        <v>3</v>
      </c>
    </row>
    <row r="1582" spans="1:4" x14ac:dyDescent="0.25">
      <c r="A1582" s="2">
        <v>43686</v>
      </c>
      <c r="B1582" s="2">
        <v>43689</v>
      </c>
      <c r="C1582" s="1" t="s">
        <v>169</v>
      </c>
      <c r="D1582">
        <f t="shared" si="24"/>
        <v>3</v>
      </c>
    </row>
    <row r="1583" spans="1:4" x14ac:dyDescent="0.25">
      <c r="A1583" s="2">
        <v>43686</v>
      </c>
      <c r="B1583" s="2">
        <v>43689</v>
      </c>
      <c r="C1583" s="1" t="s">
        <v>169</v>
      </c>
      <c r="D1583">
        <f t="shared" si="24"/>
        <v>3</v>
      </c>
    </row>
    <row r="1584" spans="1:4" x14ac:dyDescent="0.25">
      <c r="A1584" s="2">
        <v>43686</v>
      </c>
      <c r="B1584" s="2">
        <v>43689</v>
      </c>
      <c r="C1584" s="1" t="s">
        <v>169</v>
      </c>
      <c r="D1584">
        <f t="shared" si="24"/>
        <v>3</v>
      </c>
    </row>
    <row r="1585" spans="1:4" x14ac:dyDescent="0.25">
      <c r="A1585" s="2">
        <v>43686</v>
      </c>
      <c r="B1585" s="2">
        <v>43689</v>
      </c>
      <c r="C1585" s="1" t="s">
        <v>169</v>
      </c>
      <c r="D1585">
        <f t="shared" si="24"/>
        <v>3</v>
      </c>
    </row>
    <row r="1586" spans="1:4" x14ac:dyDescent="0.25">
      <c r="A1586" s="2">
        <v>43686</v>
      </c>
      <c r="B1586" s="2">
        <v>43689</v>
      </c>
      <c r="C1586" s="1" t="s">
        <v>169</v>
      </c>
      <c r="D1586">
        <f t="shared" si="24"/>
        <v>3</v>
      </c>
    </row>
    <row r="1587" spans="1:4" x14ac:dyDescent="0.25">
      <c r="A1587" s="2">
        <v>43686</v>
      </c>
      <c r="B1587" s="2">
        <v>43689</v>
      </c>
      <c r="C1587" s="1" t="s">
        <v>169</v>
      </c>
      <c r="D1587">
        <f t="shared" si="24"/>
        <v>3</v>
      </c>
    </row>
    <row r="1588" spans="1:4" x14ac:dyDescent="0.25">
      <c r="A1588" s="2">
        <v>43686</v>
      </c>
      <c r="B1588" s="2">
        <v>43689</v>
      </c>
      <c r="C1588" s="1" t="s">
        <v>169</v>
      </c>
      <c r="D1588">
        <f t="shared" si="24"/>
        <v>3</v>
      </c>
    </row>
    <row r="1589" spans="1:4" x14ac:dyDescent="0.25">
      <c r="A1589" s="2">
        <v>43686</v>
      </c>
      <c r="B1589" s="2">
        <v>43689</v>
      </c>
      <c r="C1589" s="1" t="s">
        <v>169</v>
      </c>
      <c r="D1589">
        <f t="shared" si="24"/>
        <v>3</v>
      </c>
    </row>
    <row r="1590" spans="1:4" x14ac:dyDescent="0.25">
      <c r="A1590" s="2">
        <v>43686</v>
      </c>
      <c r="B1590" s="2">
        <v>43689</v>
      </c>
      <c r="C1590" s="1" t="s">
        <v>169</v>
      </c>
      <c r="D1590">
        <f t="shared" si="24"/>
        <v>3</v>
      </c>
    </row>
    <row r="1591" spans="1:4" x14ac:dyDescent="0.25">
      <c r="A1591" s="2">
        <v>43963</v>
      </c>
      <c r="B1591" s="2">
        <v>43967</v>
      </c>
      <c r="C1591" s="1" t="s">
        <v>45</v>
      </c>
      <c r="D1591">
        <f t="shared" si="24"/>
        <v>4</v>
      </c>
    </row>
    <row r="1592" spans="1:4" x14ac:dyDescent="0.25">
      <c r="A1592" s="2">
        <v>43936</v>
      </c>
      <c r="B1592" s="2">
        <v>43940</v>
      </c>
      <c r="C1592" s="1" t="s">
        <v>45</v>
      </c>
      <c r="D1592">
        <f t="shared" si="24"/>
        <v>4</v>
      </c>
    </row>
    <row r="1593" spans="1:4" x14ac:dyDescent="0.25">
      <c r="A1593" s="2">
        <v>43936</v>
      </c>
      <c r="B1593" s="2">
        <v>43940</v>
      </c>
      <c r="C1593" s="1" t="s">
        <v>45</v>
      </c>
      <c r="D1593">
        <f t="shared" si="24"/>
        <v>4</v>
      </c>
    </row>
    <row r="1594" spans="1:4" x14ac:dyDescent="0.25">
      <c r="A1594" s="2">
        <v>43639</v>
      </c>
      <c r="B1594" s="2">
        <v>43641</v>
      </c>
      <c r="C1594" s="1" t="s">
        <v>20</v>
      </c>
      <c r="D1594">
        <f t="shared" si="24"/>
        <v>2</v>
      </c>
    </row>
    <row r="1595" spans="1:4" x14ac:dyDescent="0.25">
      <c r="A1595" s="2">
        <v>43392</v>
      </c>
      <c r="B1595" s="2">
        <v>43392</v>
      </c>
      <c r="C1595" s="1" t="s">
        <v>1125</v>
      </c>
      <c r="D1595">
        <f t="shared" si="24"/>
        <v>0</v>
      </c>
    </row>
    <row r="1596" spans="1:4" x14ac:dyDescent="0.25">
      <c r="A1596" s="2">
        <v>43548</v>
      </c>
      <c r="B1596" s="2">
        <v>43551</v>
      </c>
      <c r="C1596" s="1" t="s">
        <v>169</v>
      </c>
      <c r="D1596">
        <f t="shared" si="24"/>
        <v>3</v>
      </c>
    </row>
    <row r="1597" spans="1:4" x14ac:dyDescent="0.25">
      <c r="A1597" s="2">
        <v>44324</v>
      </c>
      <c r="B1597" s="2">
        <v>44328</v>
      </c>
      <c r="C1597" s="1" t="s">
        <v>45</v>
      </c>
      <c r="D1597">
        <f t="shared" si="24"/>
        <v>4</v>
      </c>
    </row>
    <row r="1598" spans="1:4" x14ac:dyDescent="0.25">
      <c r="A1598" s="2">
        <v>44485</v>
      </c>
      <c r="B1598" s="2">
        <v>44487</v>
      </c>
      <c r="C1598" s="1" t="s">
        <v>169</v>
      </c>
      <c r="D1598">
        <f t="shared" si="24"/>
        <v>2</v>
      </c>
    </row>
    <row r="1599" spans="1:4" x14ac:dyDescent="0.25">
      <c r="A1599" s="2">
        <v>44519</v>
      </c>
      <c r="B1599" s="2">
        <v>44521</v>
      </c>
      <c r="C1599" s="1" t="s">
        <v>20</v>
      </c>
      <c r="D1599">
        <f t="shared" si="24"/>
        <v>2</v>
      </c>
    </row>
    <row r="1600" spans="1:4" x14ac:dyDescent="0.25">
      <c r="A1600" s="2">
        <v>44519</v>
      </c>
      <c r="B1600" s="2">
        <v>44521</v>
      </c>
      <c r="C1600" s="1" t="s">
        <v>20</v>
      </c>
      <c r="D1600">
        <f t="shared" si="24"/>
        <v>2</v>
      </c>
    </row>
    <row r="1601" spans="1:4" x14ac:dyDescent="0.25">
      <c r="A1601" s="2">
        <v>44519</v>
      </c>
      <c r="B1601" s="2">
        <v>44521</v>
      </c>
      <c r="C1601" s="1" t="s">
        <v>20</v>
      </c>
      <c r="D1601">
        <f t="shared" si="24"/>
        <v>2</v>
      </c>
    </row>
    <row r="1602" spans="1:4" x14ac:dyDescent="0.25">
      <c r="A1602" s="2">
        <v>44519</v>
      </c>
      <c r="B1602" s="2">
        <v>44521</v>
      </c>
      <c r="C1602" s="1" t="s">
        <v>20</v>
      </c>
      <c r="D1602">
        <f t="shared" si="24"/>
        <v>2</v>
      </c>
    </row>
    <row r="1603" spans="1:4" x14ac:dyDescent="0.25">
      <c r="A1603" s="2">
        <v>43959</v>
      </c>
      <c r="B1603" s="2">
        <v>43964</v>
      </c>
      <c r="C1603" s="1" t="s">
        <v>20</v>
      </c>
      <c r="D1603">
        <f t="shared" ref="D1603:D1666" si="25">B1603-A1603</f>
        <v>5</v>
      </c>
    </row>
    <row r="1604" spans="1:4" x14ac:dyDescent="0.25">
      <c r="A1604" s="2">
        <v>44176</v>
      </c>
      <c r="B1604" s="2">
        <v>44182</v>
      </c>
      <c r="C1604" s="1" t="s">
        <v>45</v>
      </c>
      <c r="D1604">
        <f t="shared" si="25"/>
        <v>6</v>
      </c>
    </row>
    <row r="1605" spans="1:4" x14ac:dyDescent="0.25">
      <c r="A1605" s="2">
        <v>44530</v>
      </c>
      <c r="B1605" s="2">
        <v>44534</v>
      </c>
      <c r="C1605" s="1" t="s">
        <v>45</v>
      </c>
      <c r="D1605">
        <f t="shared" si="25"/>
        <v>4</v>
      </c>
    </row>
    <row r="1606" spans="1:4" x14ac:dyDescent="0.25">
      <c r="A1606" s="2">
        <v>43940</v>
      </c>
      <c r="B1606" s="2">
        <v>43945</v>
      </c>
      <c r="C1606" s="1" t="s">
        <v>20</v>
      </c>
      <c r="D1606">
        <f t="shared" si="25"/>
        <v>5</v>
      </c>
    </row>
    <row r="1607" spans="1:4" x14ac:dyDescent="0.25">
      <c r="A1607" s="2">
        <v>43940</v>
      </c>
      <c r="B1607" s="2">
        <v>43945</v>
      </c>
      <c r="C1607" s="1" t="s">
        <v>20</v>
      </c>
      <c r="D1607">
        <f t="shared" si="25"/>
        <v>5</v>
      </c>
    </row>
    <row r="1608" spans="1:4" x14ac:dyDescent="0.25">
      <c r="A1608" s="2">
        <v>43940</v>
      </c>
      <c r="B1608" s="2">
        <v>43945</v>
      </c>
      <c r="C1608" s="1" t="s">
        <v>20</v>
      </c>
      <c r="D1608">
        <f t="shared" si="25"/>
        <v>5</v>
      </c>
    </row>
    <row r="1609" spans="1:4" x14ac:dyDescent="0.25">
      <c r="A1609" s="2">
        <v>43940</v>
      </c>
      <c r="B1609" s="2">
        <v>43945</v>
      </c>
      <c r="C1609" s="1" t="s">
        <v>20</v>
      </c>
      <c r="D1609">
        <f t="shared" si="25"/>
        <v>5</v>
      </c>
    </row>
    <row r="1610" spans="1:4" x14ac:dyDescent="0.25">
      <c r="A1610" s="2">
        <v>43940</v>
      </c>
      <c r="B1610" s="2">
        <v>43945</v>
      </c>
      <c r="C1610" s="1" t="s">
        <v>20</v>
      </c>
      <c r="D1610">
        <f t="shared" si="25"/>
        <v>5</v>
      </c>
    </row>
    <row r="1611" spans="1:4" x14ac:dyDescent="0.25">
      <c r="A1611" s="2">
        <v>43940</v>
      </c>
      <c r="B1611" s="2">
        <v>43945</v>
      </c>
      <c r="C1611" s="1" t="s">
        <v>20</v>
      </c>
      <c r="D1611">
        <f t="shared" si="25"/>
        <v>5</v>
      </c>
    </row>
    <row r="1612" spans="1:4" x14ac:dyDescent="0.25">
      <c r="A1612" s="2">
        <v>43246</v>
      </c>
      <c r="B1612" s="2">
        <v>43250</v>
      </c>
      <c r="C1612" s="1" t="s">
        <v>45</v>
      </c>
      <c r="D1612">
        <f t="shared" si="25"/>
        <v>4</v>
      </c>
    </row>
    <row r="1613" spans="1:4" x14ac:dyDescent="0.25">
      <c r="A1613" s="2">
        <v>43246</v>
      </c>
      <c r="B1613" s="2">
        <v>43250</v>
      </c>
      <c r="C1613" s="1" t="s">
        <v>45</v>
      </c>
      <c r="D1613">
        <f t="shared" si="25"/>
        <v>4</v>
      </c>
    </row>
    <row r="1614" spans="1:4" x14ac:dyDescent="0.25">
      <c r="A1614" s="2">
        <v>43246</v>
      </c>
      <c r="B1614" s="2">
        <v>43250</v>
      </c>
      <c r="C1614" s="1" t="s">
        <v>45</v>
      </c>
      <c r="D1614">
        <f t="shared" si="25"/>
        <v>4</v>
      </c>
    </row>
    <row r="1615" spans="1:4" x14ac:dyDescent="0.25">
      <c r="A1615" s="2">
        <v>44551</v>
      </c>
      <c r="B1615" s="2">
        <v>44555</v>
      </c>
      <c r="C1615" s="1" t="s">
        <v>45</v>
      </c>
      <c r="D1615">
        <f t="shared" si="25"/>
        <v>4</v>
      </c>
    </row>
    <row r="1616" spans="1:4" x14ac:dyDescent="0.25">
      <c r="A1616" s="2">
        <v>43905</v>
      </c>
      <c r="B1616" s="2">
        <v>43909</v>
      </c>
      <c r="C1616" s="1" t="s">
        <v>45</v>
      </c>
      <c r="D1616">
        <f t="shared" si="25"/>
        <v>4</v>
      </c>
    </row>
    <row r="1617" spans="1:4" x14ac:dyDescent="0.25">
      <c r="A1617" s="2">
        <v>43687</v>
      </c>
      <c r="B1617" s="2">
        <v>43693</v>
      </c>
      <c r="C1617" s="1" t="s">
        <v>45</v>
      </c>
      <c r="D1617">
        <f t="shared" si="25"/>
        <v>6</v>
      </c>
    </row>
    <row r="1618" spans="1:4" x14ac:dyDescent="0.25">
      <c r="A1618" s="2">
        <v>43687</v>
      </c>
      <c r="B1618" s="2">
        <v>43693</v>
      </c>
      <c r="C1618" s="1" t="s">
        <v>45</v>
      </c>
      <c r="D1618">
        <f t="shared" si="25"/>
        <v>6</v>
      </c>
    </row>
    <row r="1619" spans="1:4" x14ac:dyDescent="0.25">
      <c r="A1619" s="2">
        <v>43687</v>
      </c>
      <c r="B1619" s="2">
        <v>43693</v>
      </c>
      <c r="C1619" s="1" t="s">
        <v>45</v>
      </c>
      <c r="D1619">
        <f t="shared" si="25"/>
        <v>6</v>
      </c>
    </row>
    <row r="1620" spans="1:4" x14ac:dyDescent="0.25">
      <c r="A1620" s="2">
        <v>44084</v>
      </c>
      <c r="B1620" s="2">
        <v>44088</v>
      </c>
      <c r="C1620" s="1" t="s">
        <v>20</v>
      </c>
      <c r="D1620">
        <f t="shared" si="25"/>
        <v>4</v>
      </c>
    </row>
    <row r="1621" spans="1:4" x14ac:dyDescent="0.25">
      <c r="A1621" s="2">
        <v>44084</v>
      </c>
      <c r="B1621" s="2">
        <v>44088</v>
      </c>
      <c r="C1621" s="1" t="s">
        <v>20</v>
      </c>
      <c r="D1621">
        <f t="shared" si="25"/>
        <v>4</v>
      </c>
    </row>
    <row r="1622" spans="1:4" x14ac:dyDescent="0.25">
      <c r="A1622" s="2">
        <v>44385</v>
      </c>
      <c r="B1622" s="2">
        <v>44392</v>
      </c>
      <c r="C1622" s="1" t="s">
        <v>45</v>
      </c>
      <c r="D1622">
        <f t="shared" si="25"/>
        <v>7</v>
      </c>
    </row>
    <row r="1623" spans="1:4" x14ac:dyDescent="0.25">
      <c r="A1623" s="2">
        <v>44385</v>
      </c>
      <c r="B1623" s="2">
        <v>44392</v>
      </c>
      <c r="C1623" s="1" t="s">
        <v>45</v>
      </c>
      <c r="D1623">
        <f t="shared" si="25"/>
        <v>7</v>
      </c>
    </row>
    <row r="1624" spans="1:4" x14ac:dyDescent="0.25">
      <c r="A1624" s="2">
        <v>44385</v>
      </c>
      <c r="B1624" s="2">
        <v>44392</v>
      </c>
      <c r="C1624" s="1" t="s">
        <v>45</v>
      </c>
      <c r="D1624">
        <f t="shared" si="25"/>
        <v>7</v>
      </c>
    </row>
    <row r="1625" spans="1:4" x14ac:dyDescent="0.25">
      <c r="A1625" s="2">
        <v>44385</v>
      </c>
      <c r="B1625" s="2">
        <v>44392</v>
      </c>
      <c r="C1625" s="1" t="s">
        <v>45</v>
      </c>
      <c r="D1625">
        <f t="shared" si="25"/>
        <v>7</v>
      </c>
    </row>
    <row r="1626" spans="1:4" x14ac:dyDescent="0.25">
      <c r="A1626" s="2">
        <v>43818</v>
      </c>
      <c r="B1626" s="2">
        <v>43823</v>
      </c>
      <c r="C1626" s="1" t="s">
        <v>45</v>
      </c>
      <c r="D1626">
        <f t="shared" si="25"/>
        <v>5</v>
      </c>
    </row>
    <row r="1627" spans="1:4" x14ac:dyDescent="0.25">
      <c r="A1627" s="2">
        <v>43818</v>
      </c>
      <c r="B1627" s="2">
        <v>43823</v>
      </c>
      <c r="C1627" s="1" t="s">
        <v>45</v>
      </c>
      <c r="D1627">
        <f t="shared" si="25"/>
        <v>5</v>
      </c>
    </row>
    <row r="1628" spans="1:4" x14ac:dyDescent="0.25">
      <c r="A1628" s="2">
        <v>43785</v>
      </c>
      <c r="B1628" s="2">
        <v>43791</v>
      </c>
      <c r="C1628" s="1" t="s">
        <v>45</v>
      </c>
      <c r="D1628">
        <f t="shared" si="25"/>
        <v>6</v>
      </c>
    </row>
    <row r="1629" spans="1:4" x14ac:dyDescent="0.25">
      <c r="A1629" s="2">
        <v>43732</v>
      </c>
      <c r="B1629" s="2">
        <v>43738</v>
      </c>
      <c r="C1629" s="1" t="s">
        <v>45</v>
      </c>
      <c r="D1629">
        <f t="shared" si="25"/>
        <v>6</v>
      </c>
    </row>
    <row r="1630" spans="1:4" x14ac:dyDescent="0.25">
      <c r="A1630" s="2">
        <v>44368</v>
      </c>
      <c r="B1630" s="2">
        <v>44372</v>
      </c>
      <c r="C1630" s="1" t="s">
        <v>20</v>
      </c>
      <c r="D1630">
        <f t="shared" si="25"/>
        <v>4</v>
      </c>
    </row>
    <row r="1631" spans="1:4" x14ac:dyDescent="0.25">
      <c r="A1631" s="2">
        <v>44368</v>
      </c>
      <c r="B1631" s="2">
        <v>44372</v>
      </c>
      <c r="C1631" s="1" t="s">
        <v>20</v>
      </c>
      <c r="D1631">
        <f t="shared" si="25"/>
        <v>4</v>
      </c>
    </row>
    <row r="1632" spans="1:4" x14ac:dyDescent="0.25">
      <c r="A1632" s="2">
        <v>43959</v>
      </c>
      <c r="B1632" s="2">
        <v>43959</v>
      </c>
      <c r="C1632" s="1" t="s">
        <v>1125</v>
      </c>
      <c r="D1632">
        <f t="shared" si="25"/>
        <v>0</v>
      </c>
    </row>
    <row r="1633" spans="1:4" x14ac:dyDescent="0.25">
      <c r="A1633" s="2">
        <v>43959</v>
      </c>
      <c r="B1633" s="2">
        <v>43959</v>
      </c>
      <c r="C1633" s="1" t="s">
        <v>1125</v>
      </c>
      <c r="D1633">
        <f t="shared" si="25"/>
        <v>0</v>
      </c>
    </row>
    <row r="1634" spans="1:4" x14ac:dyDescent="0.25">
      <c r="A1634" s="2">
        <v>43959</v>
      </c>
      <c r="B1634" s="2">
        <v>43959</v>
      </c>
      <c r="C1634" s="1" t="s">
        <v>1125</v>
      </c>
      <c r="D1634">
        <f t="shared" si="25"/>
        <v>0</v>
      </c>
    </row>
    <row r="1635" spans="1:4" x14ac:dyDescent="0.25">
      <c r="A1635" s="2">
        <v>43959</v>
      </c>
      <c r="B1635" s="2">
        <v>43959</v>
      </c>
      <c r="C1635" s="1" t="s">
        <v>1125</v>
      </c>
      <c r="D1635">
        <f t="shared" si="25"/>
        <v>0</v>
      </c>
    </row>
    <row r="1636" spans="1:4" x14ac:dyDescent="0.25">
      <c r="A1636" s="2">
        <v>43959</v>
      </c>
      <c r="B1636" s="2">
        <v>43959</v>
      </c>
      <c r="C1636" s="1" t="s">
        <v>1125</v>
      </c>
      <c r="D1636">
        <f t="shared" si="25"/>
        <v>0</v>
      </c>
    </row>
    <row r="1637" spans="1:4" x14ac:dyDescent="0.25">
      <c r="A1637" s="2">
        <v>43430</v>
      </c>
      <c r="B1637" s="2">
        <v>43436</v>
      </c>
      <c r="C1637" s="1" t="s">
        <v>45</v>
      </c>
      <c r="D1637">
        <f t="shared" si="25"/>
        <v>6</v>
      </c>
    </row>
    <row r="1638" spans="1:4" x14ac:dyDescent="0.25">
      <c r="A1638" s="2">
        <v>43430</v>
      </c>
      <c r="B1638" s="2">
        <v>43436</v>
      </c>
      <c r="C1638" s="1" t="s">
        <v>45</v>
      </c>
      <c r="D1638">
        <f t="shared" si="25"/>
        <v>6</v>
      </c>
    </row>
    <row r="1639" spans="1:4" x14ac:dyDescent="0.25">
      <c r="A1639" s="2">
        <v>43430</v>
      </c>
      <c r="B1639" s="2">
        <v>43436</v>
      </c>
      <c r="C1639" s="1" t="s">
        <v>45</v>
      </c>
      <c r="D1639">
        <f t="shared" si="25"/>
        <v>6</v>
      </c>
    </row>
    <row r="1640" spans="1:4" x14ac:dyDescent="0.25">
      <c r="A1640" s="2">
        <v>43977</v>
      </c>
      <c r="B1640" s="2">
        <v>43983</v>
      </c>
      <c r="C1640" s="1" t="s">
        <v>45</v>
      </c>
      <c r="D1640">
        <f t="shared" si="25"/>
        <v>6</v>
      </c>
    </row>
    <row r="1641" spans="1:4" x14ac:dyDescent="0.25">
      <c r="A1641" s="2">
        <v>43977</v>
      </c>
      <c r="B1641" s="2">
        <v>43983</v>
      </c>
      <c r="C1641" s="1" t="s">
        <v>45</v>
      </c>
      <c r="D1641">
        <f t="shared" si="25"/>
        <v>6</v>
      </c>
    </row>
    <row r="1642" spans="1:4" x14ac:dyDescent="0.25">
      <c r="A1642" s="2">
        <v>43977</v>
      </c>
      <c r="B1642" s="2">
        <v>43983</v>
      </c>
      <c r="C1642" s="1" t="s">
        <v>45</v>
      </c>
      <c r="D1642">
        <f t="shared" si="25"/>
        <v>6</v>
      </c>
    </row>
    <row r="1643" spans="1:4" x14ac:dyDescent="0.25">
      <c r="A1643" s="2">
        <v>43977</v>
      </c>
      <c r="B1643" s="2">
        <v>43983</v>
      </c>
      <c r="C1643" s="1" t="s">
        <v>45</v>
      </c>
      <c r="D1643">
        <f t="shared" si="25"/>
        <v>6</v>
      </c>
    </row>
    <row r="1644" spans="1:4" x14ac:dyDescent="0.25">
      <c r="A1644" s="2">
        <v>43433</v>
      </c>
      <c r="B1644" s="2">
        <v>43438</v>
      </c>
      <c r="C1644" s="1" t="s">
        <v>45</v>
      </c>
      <c r="D1644">
        <f t="shared" si="25"/>
        <v>5</v>
      </c>
    </row>
    <row r="1645" spans="1:4" x14ac:dyDescent="0.25">
      <c r="A1645" s="2">
        <v>43543</v>
      </c>
      <c r="B1645" s="2">
        <v>43544</v>
      </c>
      <c r="C1645" s="1" t="s">
        <v>169</v>
      </c>
      <c r="D1645">
        <f t="shared" si="25"/>
        <v>1</v>
      </c>
    </row>
    <row r="1646" spans="1:4" x14ac:dyDescent="0.25">
      <c r="A1646" s="2">
        <v>43543</v>
      </c>
      <c r="B1646" s="2">
        <v>43544</v>
      </c>
      <c r="C1646" s="1" t="s">
        <v>169</v>
      </c>
      <c r="D1646">
        <f t="shared" si="25"/>
        <v>1</v>
      </c>
    </row>
    <row r="1647" spans="1:4" x14ac:dyDescent="0.25">
      <c r="A1647" s="2">
        <v>43543</v>
      </c>
      <c r="B1647" s="2">
        <v>43544</v>
      </c>
      <c r="C1647" s="1" t="s">
        <v>169</v>
      </c>
      <c r="D1647">
        <f t="shared" si="25"/>
        <v>1</v>
      </c>
    </row>
    <row r="1648" spans="1:4" x14ac:dyDescent="0.25">
      <c r="A1648" s="2">
        <v>43770</v>
      </c>
      <c r="B1648" s="2">
        <v>43772</v>
      </c>
      <c r="C1648" s="1" t="s">
        <v>169</v>
      </c>
      <c r="D1648">
        <f t="shared" si="25"/>
        <v>2</v>
      </c>
    </row>
    <row r="1649" spans="1:4" x14ac:dyDescent="0.25">
      <c r="A1649" s="2">
        <v>43770</v>
      </c>
      <c r="B1649" s="2">
        <v>43772</v>
      </c>
      <c r="C1649" s="1" t="s">
        <v>169</v>
      </c>
      <c r="D1649">
        <f t="shared" si="25"/>
        <v>2</v>
      </c>
    </row>
    <row r="1650" spans="1:4" x14ac:dyDescent="0.25">
      <c r="A1650" s="2">
        <v>43734</v>
      </c>
      <c r="B1650" s="2">
        <v>43737</v>
      </c>
      <c r="C1650" s="1" t="s">
        <v>20</v>
      </c>
      <c r="D1650">
        <f t="shared" si="25"/>
        <v>3</v>
      </c>
    </row>
    <row r="1651" spans="1:4" x14ac:dyDescent="0.25">
      <c r="A1651" s="2">
        <v>43734</v>
      </c>
      <c r="B1651" s="2">
        <v>43737</v>
      </c>
      <c r="C1651" s="1" t="s">
        <v>20</v>
      </c>
      <c r="D1651">
        <f t="shared" si="25"/>
        <v>3</v>
      </c>
    </row>
    <row r="1652" spans="1:4" x14ac:dyDescent="0.25">
      <c r="A1652" s="2">
        <v>43341</v>
      </c>
      <c r="B1652" s="2">
        <v>43341</v>
      </c>
      <c r="C1652" s="1" t="s">
        <v>1125</v>
      </c>
      <c r="D1652">
        <f t="shared" si="25"/>
        <v>0</v>
      </c>
    </row>
    <row r="1653" spans="1:4" x14ac:dyDescent="0.25">
      <c r="A1653" s="2">
        <v>43341</v>
      </c>
      <c r="B1653" s="2">
        <v>43341</v>
      </c>
      <c r="C1653" s="1" t="s">
        <v>1125</v>
      </c>
      <c r="D1653">
        <f t="shared" si="25"/>
        <v>0</v>
      </c>
    </row>
    <row r="1654" spans="1:4" x14ac:dyDescent="0.25">
      <c r="A1654" s="2">
        <v>44518</v>
      </c>
      <c r="B1654" s="2">
        <v>44521</v>
      </c>
      <c r="C1654" s="1" t="s">
        <v>169</v>
      </c>
      <c r="D1654">
        <f t="shared" si="25"/>
        <v>3</v>
      </c>
    </row>
    <row r="1655" spans="1:4" x14ac:dyDescent="0.25">
      <c r="A1655" s="2">
        <v>44518</v>
      </c>
      <c r="B1655" s="2">
        <v>44521</v>
      </c>
      <c r="C1655" s="1" t="s">
        <v>169</v>
      </c>
      <c r="D1655">
        <f t="shared" si="25"/>
        <v>3</v>
      </c>
    </row>
    <row r="1656" spans="1:4" x14ac:dyDescent="0.25">
      <c r="A1656" s="2">
        <v>44518</v>
      </c>
      <c r="B1656" s="2">
        <v>44521</v>
      </c>
      <c r="C1656" s="1" t="s">
        <v>169</v>
      </c>
      <c r="D1656">
        <f t="shared" si="25"/>
        <v>3</v>
      </c>
    </row>
    <row r="1657" spans="1:4" x14ac:dyDescent="0.25">
      <c r="A1657" s="2">
        <v>44518</v>
      </c>
      <c r="B1657" s="2">
        <v>44521</v>
      </c>
      <c r="C1657" s="1" t="s">
        <v>169</v>
      </c>
      <c r="D1657">
        <f t="shared" si="25"/>
        <v>3</v>
      </c>
    </row>
    <row r="1658" spans="1:4" x14ac:dyDescent="0.25">
      <c r="A1658" s="2">
        <v>44518</v>
      </c>
      <c r="B1658" s="2">
        <v>44521</v>
      </c>
      <c r="C1658" s="1" t="s">
        <v>169</v>
      </c>
      <c r="D1658">
        <f t="shared" si="25"/>
        <v>3</v>
      </c>
    </row>
    <row r="1659" spans="1:4" x14ac:dyDescent="0.25">
      <c r="A1659" s="2">
        <v>43232</v>
      </c>
      <c r="B1659" s="2">
        <v>43235</v>
      </c>
      <c r="C1659" s="1" t="s">
        <v>169</v>
      </c>
      <c r="D1659">
        <f t="shared" si="25"/>
        <v>3</v>
      </c>
    </row>
    <row r="1660" spans="1:4" x14ac:dyDescent="0.25">
      <c r="A1660" s="2">
        <v>44216</v>
      </c>
      <c r="B1660" s="2">
        <v>44222</v>
      </c>
      <c r="C1660" s="1" t="s">
        <v>45</v>
      </c>
      <c r="D1660">
        <f t="shared" si="25"/>
        <v>6</v>
      </c>
    </row>
    <row r="1661" spans="1:4" x14ac:dyDescent="0.25">
      <c r="A1661" s="2">
        <v>44499</v>
      </c>
      <c r="B1661" s="2">
        <v>44506</v>
      </c>
      <c r="C1661" s="1" t="s">
        <v>45</v>
      </c>
      <c r="D1661">
        <f t="shared" si="25"/>
        <v>7</v>
      </c>
    </row>
    <row r="1662" spans="1:4" x14ac:dyDescent="0.25">
      <c r="A1662" s="2">
        <v>44499</v>
      </c>
      <c r="B1662" s="2">
        <v>44506</v>
      </c>
      <c r="C1662" s="1" t="s">
        <v>45</v>
      </c>
      <c r="D1662">
        <f t="shared" si="25"/>
        <v>7</v>
      </c>
    </row>
    <row r="1663" spans="1:4" x14ac:dyDescent="0.25">
      <c r="A1663" s="2">
        <v>44316</v>
      </c>
      <c r="B1663" s="2">
        <v>44322</v>
      </c>
      <c r="C1663" s="1" t="s">
        <v>45</v>
      </c>
      <c r="D1663">
        <f t="shared" si="25"/>
        <v>6</v>
      </c>
    </row>
    <row r="1664" spans="1:4" x14ac:dyDescent="0.25">
      <c r="A1664" s="2">
        <v>44316</v>
      </c>
      <c r="B1664" s="2">
        <v>44322</v>
      </c>
      <c r="C1664" s="1" t="s">
        <v>45</v>
      </c>
      <c r="D1664">
        <f t="shared" si="25"/>
        <v>6</v>
      </c>
    </row>
    <row r="1665" spans="1:4" x14ac:dyDescent="0.25">
      <c r="A1665" s="2">
        <v>44159</v>
      </c>
      <c r="B1665" s="2">
        <v>44161</v>
      </c>
      <c r="C1665" s="1" t="s">
        <v>20</v>
      </c>
      <c r="D1665">
        <f t="shared" si="25"/>
        <v>2</v>
      </c>
    </row>
    <row r="1666" spans="1:4" x14ac:dyDescent="0.25">
      <c r="A1666" s="2">
        <v>44159</v>
      </c>
      <c r="B1666" s="2">
        <v>44161</v>
      </c>
      <c r="C1666" s="1" t="s">
        <v>20</v>
      </c>
      <c r="D1666">
        <f t="shared" si="25"/>
        <v>2</v>
      </c>
    </row>
    <row r="1667" spans="1:4" x14ac:dyDescent="0.25">
      <c r="A1667" s="2">
        <v>44159</v>
      </c>
      <c r="B1667" s="2">
        <v>44161</v>
      </c>
      <c r="C1667" s="1" t="s">
        <v>20</v>
      </c>
      <c r="D1667">
        <f t="shared" ref="D1667:D1730" si="26">B1667-A1667</f>
        <v>2</v>
      </c>
    </row>
    <row r="1668" spans="1:4" x14ac:dyDescent="0.25">
      <c r="A1668" s="2">
        <v>44159</v>
      </c>
      <c r="B1668" s="2">
        <v>44161</v>
      </c>
      <c r="C1668" s="1" t="s">
        <v>20</v>
      </c>
      <c r="D1668">
        <f t="shared" si="26"/>
        <v>2</v>
      </c>
    </row>
    <row r="1669" spans="1:4" x14ac:dyDescent="0.25">
      <c r="A1669" s="2">
        <v>44159</v>
      </c>
      <c r="B1669" s="2">
        <v>44161</v>
      </c>
      <c r="C1669" s="1" t="s">
        <v>20</v>
      </c>
      <c r="D1669">
        <f t="shared" si="26"/>
        <v>2</v>
      </c>
    </row>
    <row r="1670" spans="1:4" x14ac:dyDescent="0.25">
      <c r="A1670" s="2">
        <v>44159</v>
      </c>
      <c r="B1670" s="2">
        <v>44161</v>
      </c>
      <c r="C1670" s="1" t="s">
        <v>20</v>
      </c>
      <c r="D1670">
        <f t="shared" si="26"/>
        <v>2</v>
      </c>
    </row>
    <row r="1671" spans="1:4" x14ac:dyDescent="0.25">
      <c r="A1671" s="2">
        <v>43475</v>
      </c>
      <c r="B1671" s="2">
        <v>43480</v>
      </c>
      <c r="C1671" s="1" t="s">
        <v>45</v>
      </c>
      <c r="D1671">
        <f t="shared" si="26"/>
        <v>5</v>
      </c>
    </row>
    <row r="1672" spans="1:4" x14ac:dyDescent="0.25">
      <c r="A1672" s="2">
        <v>44488</v>
      </c>
      <c r="B1672" s="2">
        <v>44495</v>
      </c>
      <c r="C1672" s="1" t="s">
        <v>45</v>
      </c>
      <c r="D1672">
        <f t="shared" si="26"/>
        <v>7</v>
      </c>
    </row>
    <row r="1673" spans="1:4" x14ac:dyDescent="0.25">
      <c r="A1673" s="2">
        <v>43912</v>
      </c>
      <c r="B1673" s="2">
        <v>43915</v>
      </c>
      <c r="C1673" s="1" t="s">
        <v>169</v>
      </c>
      <c r="D1673">
        <f t="shared" si="26"/>
        <v>3</v>
      </c>
    </row>
    <row r="1674" spans="1:4" x14ac:dyDescent="0.25">
      <c r="A1674" s="2">
        <v>44380</v>
      </c>
      <c r="B1674" s="2">
        <v>44384</v>
      </c>
      <c r="C1674" s="1" t="s">
        <v>45</v>
      </c>
      <c r="D1674">
        <f t="shared" si="26"/>
        <v>4</v>
      </c>
    </row>
    <row r="1675" spans="1:4" x14ac:dyDescent="0.25">
      <c r="A1675" s="2">
        <v>43810</v>
      </c>
      <c r="B1675" s="2">
        <v>43811</v>
      </c>
      <c r="C1675" s="1" t="s">
        <v>169</v>
      </c>
      <c r="D1675">
        <f t="shared" si="26"/>
        <v>1</v>
      </c>
    </row>
    <row r="1676" spans="1:4" x14ac:dyDescent="0.25">
      <c r="A1676" s="2">
        <v>43725</v>
      </c>
      <c r="B1676" s="2">
        <v>43729</v>
      </c>
      <c r="C1676" s="1" t="s">
        <v>45</v>
      </c>
      <c r="D1676">
        <f t="shared" si="26"/>
        <v>4</v>
      </c>
    </row>
    <row r="1677" spans="1:4" x14ac:dyDescent="0.25">
      <c r="A1677" s="2">
        <v>43725</v>
      </c>
      <c r="B1677" s="2">
        <v>43729</v>
      </c>
      <c r="C1677" s="1" t="s">
        <v>45</v>
      </c>
      <c r="D1677">
        <f t="shared" si="26"/>
        <v>4</v>
      </c>
    </row>
    <row r="1678" spans="1:4" x14ac:dyDescent="0.25">
      <c r="A1678" s="2">
        <v>43969</v>
      </c>
      <c r="B1678" s="2">
        <v>43975</v>
      </c>
      <c r="C1678" s="1" t="s">
        <v>45</v>
      </c>
      <c r="D1678">
        <f t="shared" si="26"/>
        <v>6</v>
      </c>
    </row>
    <row r="1679" spans="1:4" x14ac:dyDescent="0.25">
      <c r="A1679" s="2">
        <v>43969</v>
      </c>
      <c r="B1679" s="2">
        <v>43975</v>
      </c>
      <c r="C1679" s="1" t="s">
        <v>45</v>
      </c>
      <c r="D1679">
        <f t="shared" si="26"/>
        <v>6</v>
      </c>
    </row>
    <row r="1680" spans="1:4" x14ac:dyDescent="0.25">
      <c r="A1680" s="2">
        <v>43350</v>
      </c>
      <c r="B1680" s="2">
        <v>43356</v>
      </c>
      <c r="C1680" s="1" t="s">
        <v>45</v>
      </c>
      <c r="D1680">
        <f t="shared" si="26"/>
        <v>6</v>
      </c>
    </row>
    <row r="1681" spans="1:4" x14ac:dyDescent="0.25">
      <c r="A1681" s="2">
        <v>43350</v>
      </c>
      <c r="B1681" s="2">
        <v>43356</v>
      </c>
      <c r="C1681" s="1" t="s">
        <v>45</v>
      </c>
      <c r="D1681">
        <f t="shared" si="26"/>
        <v>6</v>
      </c>
    </row>
    <row r="1682" spans="1:4" x14ac:dyDescent="0.25">
      <c r="A1682" s="2">
        <v>43350</v>
      </c>
      <c r="B1682" s="2">
        <v>43356</v>
      </c>
      <c r="C1682" s="1" t="s">
        <v>45</v>
      </c>
      <c r="D1682">
        <f t="shared" si="26"/>
        <v>6</v>
      </c>
    </row>
    <row r="1683" spans="1:4" x14ac:dyDescent="0.25">
      <c r="A1683" s="2">
        <v>43350</v>
      </c>
      <c r="B1683" s="2">
        <v>43356</v>
      </c>
      <c r="C1683" s="1" t="s">
        <v>45</v>
      </c>
      <c r="D1683">
        <f t="shared" si="26"/>
        <v>6</v>
      </c>
    </row>
    <row r="1684" spans="1:4" x14ac:dyDescent="0.25">
      <c r="A1684" s="2">
        <v>44103</v>
      </c>
      <c r="B1684" s="2">
        <v>44105</v>
      </c>
      <c r="C1684" s="1" t="s">
        <v>20</v>
      </c>
      <c r="D1684">
        <f t="shared" si="26"/>
        <v>2</v>
      </c>
    </row>
    <row r="1685" spans="1:4" x14ac:dyDescent="0.25">
      <c r="A1685" s="2">
        <v>44142</v>
      </c>
      <c r="B1685" s="2">
        <v>44147</v>
      </c>
      <c r="C1685" s="1" t="s">
        <v>45</v>
      </c>
      <c r="D1685">
        <f t="shared" si="26"/>
        <v>5</v>
      </c>
    </row>
    <row r="1686" spans="1:4" x14ac:dyDescent="0.25">
      <c r="A1686" s="2">
        <v>44310</v>
      </c>
      <c r="B1686" s="2">
        <v>44313</v>
      </c>
      <c r="C1686" s="1" t="s">
        <v>169</v>
      </c>
      <c r="D1686">
        <f t="shared" si="26"/>
        <v>3</v>
      </c>
    </row>
    <row r="1687" spans="1:4" x14ac:dyDescent="0.25">
      <c r="A1687" s="2">
        <v>44310</v>
      </c>
      <c r="B1687" s="2">
        <v>44313</v>
      </c>
      <c r="C1687" s="1" t="s">
        <v>169</v>
      </c>
      <c r="D1687">
        <f t="shared" si="26"/>
        <v>3</v>
      </c>
    </row>
    <row r="1688" spans="1:4" x14ac:dyDescent="0.25">
      <c r="A1688" s="2">
        <v>44310</v>
      </c>
      <c r="B1688" s="2">
        <v>44313</v>
      </c>
      <c r="C1688" s="1" t="s">
        <v>169</v>
      </c>
      <c r="D1688">
        <f t="shared" si="26"/>
        <v>3</v>
      </c>
    </row>
    <row r="1689" spans="1:4" x14ac:dyDescent="0.25">
      <c r="A1689" s="2">
        <v>44540</v>
      </c>
      <c r="B1689" s="2">
        <v>44542</v>
      </c>
      <c r="C1689" s="1" t="s">
        <v>169</v>
      </c>
      <c r="D1689">
        <f t="shared" si="26"/>
        <v>2</v>
      </c>
    </row>
    <row r="1690" spans="1:4" x14ac:dyDescent="0.25">
      <c r="A1690" s="2">
        <v>44540</v>
      </c>
      <c r="B1690" s="2">
        <v>44542</v>
      </c>
      <c r="C1690" s="1" t="s">
        <v>169</v>
      </c>
      <c r="D1690">
        <f t="shared" si="26"/>
        <v>2</v>
      </c>
    </row>
    <row r="1691" spans="1:4" x14ac:dyDescent="0.25">
      <c r="A1691" s="2">
        <v>43328</v>
      </c>
      <c r="B1691" s="2">
        <v>43332</v>
      </c>
      <c r="C1691" s="1" t="s">
        <v>45</v>
      </c>
      <c r="D1691">
        <f t="shared" si="26"/>
        <v>4</v>
      </c>
    </row>
    <row r="1692" spans="1:4" x14ac:dyDescent="0.25">
      <c r="A1692" s="2">
        <v>44539</v>
      </c>
      <c r="B1692" s="2">
        <v>44545</v>
      </c>
      <c r="C1692" s="1" t="s">
        <v>45</v>
      </c>
      <c r="D1692">
        <f t="shared" si="26"/>
        <v>6</v>
      </c>
    </row>
    <row r="1693" spans="1:4" x14ac:dyDescent="0.25">
      <c r="A1693" s="2">
        <v>44539</v>
      </c>
      <c r="B1693" s="2">
        <v>44545</v>
      </c>
      <c r="C1693" s="1" t="s">
        <v>45</v>
      </c>
      <c r="D1693">
        <f t="shared" si="26"/>
        <v>6</v>
      </c>
    </row>
    <row r="1694" spans="1:4" x14ac:dyDescent="0.25">
      <c r="A1694" s="2">
        <v>43904</v>
      </c>
      <c r="B1694" s="2">
        <v>43909</v>
      </c>
      <c r="C1694" s="1" t="s">
        <v>45</v>
      </c>
      <c r="D1694">
        <f t="shared" si="26"/>
        <v>5</v>
      </c>
    </row>
    <row r="1695" spans="1:4" x14ac:dyDescent="0.25">
      <c r="A1695" s="2">
        <v>44008</v>
      </c>
      <c r="B1695" s="2">
        <v>44011</v>
      </c>
      <c r="C1695" s="1" t="s">
        <v>20</v>
      </c>
      <c r="D1695">
        <f t="shared" si="26"/>
        <v>3</v>
      </c>
    </row>
    <row r="1696" spans="1:4" x14ac:dyDescent="0.25">
      <c r="A1696" s="2">
        <v>43733</v>
      </c>
      <c r="B1696" s="2">
        <v>43736</v>
      </c>
      <c r="C1696" s="1" t="s">
        <v>20</v>
      </c>
      <c r="D1696">
        <f t="shared" si="26"/>
        <v>3</v>
      </c>
    </row>
    <row r="1697" spans="1:4" x14ac:dyDescent="0.25">
      <c r="A1697" s="2">
        <v>43733</v>
      </c>
      <c r="B1697" s="2">
        <v>43736</v>
      </c>
      <c r="C1697" s="1" t="s">
        <v>20</v>
      </c>
      <c r="D1697">
        <f t="shared" si="26"/>
        <v>3</v>
      </c>
    </row>
    <row r="1698" spans="1:4" x14ac:dyDescent="0.25">
      <c r="A1698" s="2">
        <v>43733</v>
      </c>
      <c r="B1698" s="2">
        <v>43736</v>
      </c>
      <c r="C1698" s="1" t="s">
        <v>20</v>
      </c>
      <c r="D1698">
        <f t="shared" si="26"/>
        <v>3</v>
      </c>
    </row>
    <row r="1699" spans="1:4" x14ac:dyDescent="0.25">
      <c r="A1699" s="2">
        <v>43826</v>
      </c>
      <c r="B1699" s="2">
        <v>43830</v>
      </c>
      <c r="C1699" s="1" t="s">
        <v>45</v>
      </c>
      <c r="D1699">
        <f t="shared" si="26"/>
        <v>4</v>
      </c>
    </row>
    <row r="1700" spans="1:4" x14ac:dyDescent="0.25">
      <c r="A1700" s="2">
        <v>43826</v>
      </c>
      <c r="B1700" s="2">
        <v>43830</v>
      </c>
      <c r="C1700" s="1" t="s">
        <v>45</v>
      </c>
      <c r="D1700">
        <f t="shared" si="26"/>
        <v>4</v>
      </c>
    </row>
    <row r="1701" spans="1:4" x14ac:dyDescent="0.25">
      <c r="A1701" s="2">
        <v>43254</v>
      </c>
      <c r="B1701" s="2">
        <v>43258</v>
      </c>
      <c r="C1701" s="1" t="s">
        <v>20</v>
      </c>
      <c r="D1701">
        <f t="shared" si="26"/>
        <v>4</v>
      </c>
    </row>
    <row r="1702" spans="1:4" x14ac:dyDescent="0.25">
      <c r="A1702" s="2">
        <v>43659</v>
      </c>
      <c r="B1702" s="2">
        <v>43661</v>
      </c>
      <c r="C1702" s="1" t="s">
        <v>20</v>
      </c>
      <c r="D1702">
        <f t="shared" si="26"/>
        <v>2</v>
      </c>
    </row>
    <row r="1703" spans="1:4" x14ac:dyDescent="0.25">
      <c r="A1703" s="2">
        <v>43659</v>
      </c>
      <c r="B1703" s="2">
        <v>43661</v>
      </c>
      <c r="C1703" s="1" t="s">
        <v>20</v>
      </c>
      <c r="D1703">
        <f t="shared" si="26"/>
        <v>2</v>
      </c>
    </row>
    <row r="1704" spans="1:4" x14ac:dyDescent="0.25">
      <c r="A1704" s="2">
        <v>43659</v>
      </c>
      <c r="B1704" s="2">
        <v>43661</v>
      </c>
      <c r="C1704" s="1" t="s">
        <v>20</v>
      </c>
      <c r="D1704">
        <f t="shared" si="26"/>
        <v>2</v>
      </c>
    </row>
    <row r="1705" spans="1:4" x14ac:dyDescent="0.25">
      <c r="A1705" s="2">
        <v>43133</v>
      </c>
      <c r="B1705" s="2">
        <v>43137</v>
      </c>
      <c r="C1705" s="1" t="s">
        <v>45</v>
      </c>
      <c r="D1705">
        <f t="shared" si="26"/>
        <v>4</v>
      </c>
    </row>
    <row r="1706" spans="1:4" x14ac:dyDescent="0.25">
      <c r="A1706" s="2">
        <v>43898</v>
      </c>
      <c r="B1706" s="2">
        <v>43898</v>
      </c>
      <c r="C1706" s="1" t="s">
        <v>1125</v>
      </c>
      <c r="D1706">
        <f t="shared" si="26"/>
        <v>0</v>
      </c>
    </row>
    <row r="1707" spans="1:4" x14ac:dyDescent="0.25">
      <c r="A1707" s="2">
        <v>43791</v>
      </c>
      <c r="B1707" s="2">
        <v>43795</v>
      </c>
      <c r="C1707" s="1" t="s">
        <v>45</v>
      </c>
      <c r="D1707">
        <f t="shared" si="26"/>
        <v>4</v>
      </c>
    </row>
    <row r="1708" spans="1:4" x14ac:dyDescent="0.25">
      <c r="A1708" s="2">
        <v>44499</v>
      </c>
      <c r="B1708" s="2">
        <v>44505</v>
      </c>
      <c r="C1708" s="1" t="s">
        <v>45</v>
      </c>
      <c r="D1708">
        <f t="shared" si="26"/>
        <v>6</v>
      </c>
    </row>
    <row r="1709" spans="1:4" x14ac:dyDescent="0.25">
      <c r="A1709" s="2">
        <v>44499</v>
      </c>
      <c r="B1709" s="2">
        <v>44505</v>
      </c>
      <c r="C1709" s="1" t="s">
        <v>45</v>
      </c>
      <c r="D1709">
        <f t="shared" si="26"/>
        <v>6</v>
      </c>
    </row>
    <row r="1710" spans="1:4" x14ac:dyDescent="0.25">
      <c r="A1710" s="2">
        <v>44499</v>
      </c>
      <c r="B1710" s="2">
        <v>44505</v>
      </c>
      <c r="C1710" s="1" t="s">
        <v>45</v>
      </c>
      <c r="D1710">
        <f t="shared" si="26"/>
        <v>6</v>
      </c>
    </row>
    <row r="1711" spans="1:4" x14ac:dyDescent="0.25">
      <c r="A1711" s="2">
        <v>44499</v>
      </c>
      <c r="B1711" s="2">
        <v>44505</v>
      </c>
      <c r="C1711" s="1" t="s">
        <v>45</v>
      </c>
      <c r="D1711">
        <f t="shared" si="26"/>
        <v>6</v>
      </c>
    </row>
    <row r="1712" spans="1:4" x14ac:dyDescent="0.25">
      <c r="A1712" s="2">
        <v>44499</v>
      </c>
      <c r="B1712" s="2">
        <v>44505</v>
      </c>
      <c r="C1712" s="1" t="s">
        <v>45</v>
      </c>
      <c r="D1712">
        <f t="shared" si="26"/>
        <v>6</v>
      </c>
    </row>
    <row r="1713" spans="1:4" x14ac:dyDescent="0.25">
      <c r="A1713" s="2">
        <v>44499</v>
      </c>
      <c r="B1713" s="2">
        <v>44505</v>
      </c>
      <c r="C1713" s="1" t="s">
        <v>45</v>
      </c>
      <c r="D1713">
        <f t="shared" si="26"/>
        <v>6</v>
      </c>
    </row>
    <row r="1714" spans="1:4" x14ac:dyDescent="0.25">
      <c r="A1714" s="2">
        <v>43495</v>
      </c>
      <c r="B1714" s="2">
        <v>43500</v>
      </c>
      <c r="C1714" s="1" t="s">
        <v>45</v>
      </c>
      <c r="D1714">
        <f t="shared" si="26"/>
        <v>5</v>
      </c>
    </row>
    <row r="1715" spans="1:4" x14ac:dyDescent="0.25">
      <c r="A1715" s="2">
        <v>44447</v>
      </c>
      <c r="B1715" s="2">
        <v>44452</v>
      </c>
      <c r="C1715" s="1" t="s">
        <v>20</v>
      </c>
      <c r="D1715">
        <f t="shared" si="26"/>
        <v>5</v>
      </c>
    </row>
    <row r="1716" spans="1:4" x14ac:dyDescent="0.25">
      <c r="A1716" s="2">
        <v>44476</v>
      </c>
      <c r="B1716" s="2">
        <v>44482</v>
      </c>
      <c r="C1716" s="1" t="s">
        <v>45</v>
      </c>
      <c r="D1716">
        <f t="shared" si="26"/>
        <v>6</v>
      </c>
    </row>
    <row r="1717" spans="1:4" x14ac:dyDescent="0.25">
      <c r="A1717" s="2">
        <v>43951</v>
      </c>
      <c r="B1717" s="2">
        <v>43955</v>
      </c>
      <c r="C1717" s="1" t="s">
        <v>45</v>
      </c>
      <c r="D1717">
        <f t="shared" si="26"/>
        <v>4</v>
      </c>
    </row>
    <row r="1718" spans="1:4" x14ac:dyDescent="0.25">
      <c r="A1718" s="2">
        <v>43970</v>
      </c>
      <c r="B1718" s="2">
        <v>43975</v>
      </c>
      <c r="C1718" s="1" t="s">
        <v>45</v>
      </c>
      <c r="D1718">
        <f t="shared" si="26"/>
        <v>5</v>
      </c>
    </row>
    <row r="1719" spans="1:4" x14ac:dyDescent="0.25">
      <c r="A1719" s="2">
        <v>43970</v>
      </c>
      <c r="B1719" s="2">
        <v>43975</v>
      </c>
      <c r="C1719" s="1" t="s">
        <v>45</v>
      </c>
      <c r="D1719">
        <f t="shared" si="26"/>
        <v>5</v>
      </c>
    </row>
    <row r="1720" spans="1:4" x14ac:dyDescent="0.25">
      <c r="A1720" s="2">
        <v>43970</v>
      </c>
      <c r="B1720" s="2">
        <v>43975</v>
      </c>
      <c r="C1720" s="1" t="s">
        <v>45</v>
      </c>
      <c r="D1720">
        <f t="shared" si="26"/>
        <v>5</v>
      </c>
    </row>
    <row r="1721" spans="1:4" x14ac:dyDescent="0.25">
      <c r="A1721" s="2">
        <v>43970</v>
      </c>
      <c r="B1721" s="2">
        <v>43975</v>
      </c>
      <c r="C1721" s="1" t="s">
        <v>45</v>
      </c>
      <c r="D1721">
        <f t="shared" si="26"/>
        <v>5</v>
      </c>
    </row>
    <row r="1722" spans="1:4" x14ac:dyDescent="0.25">
      <c r="A1722" s="2">
        <v>43970</v>
      </c>
      <c r="B1722" s="2">
        <v>43975</v>
      </c>
      <c r="C1722" s="1" t="s">
        <v>45</v>
      </c>
      <c r="D1722">
        <f t="shared" si="26"/>
        <v>5</v>
      </c>
    </row>
    <row r="1723" spans="1:4" x14ac:dyDescent="0.25">
      <c r="A1723" s="2">
        <v>43819</v>
      </c>
      <c r="B1723" s="2">
        <v>43824</v>
      </c>
      <c r="C1723" s="1" t="s">
        <v>45</v>
      </c>
      <c r="D1723">
        <f t="shared" si="26"/>
        <v>5</v>
      </c>
    </row>
    <row r="1724" spans="1:4" x14ac:dyDescent="0.25">
      <c r="A1724" s="2">
        <v>43819</v>
      </c>
      <c r="B1724" s="2">
        <v>43824</v>
      </c>
      <c r="C1724" s="1" t="s">
        <v>45</v>
      </c>
      <c r="D1724">
        <f t="shared" si="26"/>
        <v>5</v>
      </c>
    </row>
    <row r="1725" spans="1:4" x14ac:dyDescent="0.25">
      <c r="A1725" s="2">
        <v>43819</v>
      </c>
      <c r="B1725" s="2">
        <v>43824</v>
      </c>
      <c r="C1725" s="1" t="s">
        <v>45</v>
      </c>
      <c r="D1725">
        <f t="shared" si="26"/>
        <v>5</v>
      </c>
    </row>
    <row r="1726" spans="1:4" x14ac:dyDescent="0.25">
      <c r="A1726" s="2">
        <v>43818</v>
      </c>
      <c r="B1726" s="2">
        <v>43819</v>
      </c>
      <c r="C1726" s="1" t="s">
        <v>169</v>
      </c>
      <c r="D1726">
        <f t="shared" si="26"/>
        <v>1</v>
      </c>
    </row>
    <row r="1727" spans="1:4" x14ac:dyDescent="0.25">
      <c r="A1727" s="2">
        <v>43818</v>
      </c>
      <c r="B1727" s="2">
        <v>43819</v>
      </c>
      <c r="C1727" s="1" t="s">
        <v>169</v>
      </c>
      <c r="D1727">
        <f t="shared" si="26"/>
        <v>1</v>
      </c>
    </row>
    <row r="1728" spans="1:4" x14ac:dyDescent="0.25">
      <c r="A1728" s="2">
        <v>43818</v>
      </c>
      <c r="B1728" s="2">
        <v>43819</v>
      </c>
      <c r="C1728" s="1" t="s">
        <v>169</v>
      </c>
      <c r="D1728">
        <f t="shared" si="26"/>
        <v>1</v>
      </c>
    </row>
    <row r="1729" spans="1:4" x14ac:dyDescent="0.25">
      <c r="A1729" s="2">
        <v>44315</v>
      </c>
      <c r="B1729" s="2">
        <v>44320</v>
      </c>
      <c r="C1729" s="1" t="s">
        <v>20</v>
      </c>
      <c r="D1729">
        <f t="shared" si="26"/>
        <v>5</v>
      </c>
    </row>
    <row r="1730" spans="1:4" x14ac:dyDescent="0.25">
      <c r="A1730" s="2">
        <v>43868</v>
      </c>
      <c r="B1730" s="2">
        <v>43868</v>
      </c>
      <c r="C1730" s="1" t="s">
        <v>1125</v>
      </c>
      <c r="D1730">
        <f t="shared" si="26"/>
        <v>0</v>
      </c>
    </row>
    <row r="1731" spans="1:4" x14ac:dyDescent="0.25">
      <c r="A1731" s="2">
        <v>43868</v>
      </c>
      <c r="B1731" s="2">
        <v>43868</v>
      </c>
      <c r="C1731" s="1" t="s">
        <v>1125</v>
      </c>
      <c r="D1731">
        <f t="shared" ref="D1731:D1794" si="27">B1731-A1731</f>
        <v>0</v>
      </c>
    </row>
    <row r="1732" spans="1:4" x14ac:dyDescent="0.25">
      <c r="A1732" s="2">
        <v>43371</v>
      </c>
      <c r="B1732" s="2">
        <v>43376</v>
      </c>
      <c r="C1732" s="1" t="s">
        <v>45</v>
      </c>
      <c r="D1732">
        <f t="shared" si="27"/>
        <v>5</v>
      </c>
    </row>
    <row r="1733" spans="1:4" x14ac:dyDescent="0.25">
      <c r="A1733" s="2">
        <v>43371</v>
      </c>
      <c r="B1733" s="2">
        <v>43376</v>
      </c>
      <c r="C1733" s="1" t="s">
        <v>45</v>
      </c>
      <c r="D1733">
        <f t="shared" si="27"/>
        <v>5</v>
      </c>
    </row>
    <row r="1734" spans="1:4" x14ac:dyDescent="0.25">
      <c r="A1734" s="2">
        <v>44022</v>
      </c>
      <c r="B1734" s="2">
        <v>44026</v>
      </c>
      <c r="C1734" s="1" t="s">
        <v>45</v>
      </c>
      <c r="D1734">
        <f t="shared" si="27"/>
        <v>4</v>
      </c>
    </row>
    <row r="1735" spans="1:4" x14ac:dyDescent="0.25">
      <c r="A1735" s="2">
        <v>44022</v>
      </c>
      <c r="B1735" s="2">
        <v>44026</v>
      </c>
      <c r="C1735" s="1" t="s">
        <v>45</v>
      </c>
      <c r="D1735">
        <f t="shared" si="27"/>
        <v>4</v>
      </c>
    </row>
    <row r="1736" spans="1:4" x14ac:dyDescent="0.25">
      <c r="A1736" s="2">
        <v>44406</v>
      </c>
      <c r="B1736" s="2">
        <v>44409</v>
      </c>
      <c r="C1736" s="1" t="s">
        <v>20</v>
      </c>
      <c r="D1736">
        <f t="shared" si="27"/>
        <v>3</v>
      </c>
    </row>
    <row r="1737" spans="1:4" x14ac:dyDescent="0.25">
      <c r="A1737" s="2">
        <v>44406</v>
      </c>
      <c r="B1737" s="2">
        <v>44409</v>
      </c>
      <c r="C1737" s="1" t="s">
        <v>20</v>
      </c>
      <c r="D1737">
        <f t="shared" si="27"/>
        <v>3</v>
      </c>
    </row>
    <row r="1738" spans="1:4" x14ac:dyDescent="0.25">
      <c r="A1738" s="2">
        <v>44406</v>
      </c>
      <c r="B1738" s="2">
        <v>44409</v>
      </c>
      <c r="C1738" s="1" t="s">
        <v>20</v>
      </c>
      <c r="D1738">
        <f t="shared" si="27"/>
        <v>3</v>
      </c>
    </row>
    <row r="1739" spans="1:4" x14ac:dyDescent="0.25">
      <c r="A1739" s="2">
        <v>43711</v>
      </c>
      <c r="B1739" s="2">
        <v>43717</v>
      </c>
      <c r="C1739" s="1" t="s">
        <v>45</v>
      </c>
      <c r="D1739">
        <f t="shared" si="27"/>
        <v>6</v>
      </c>
    </row>
    <row r="1740" spans="1:4" x14ac:dyDescent="0.25">
      <c r="A1740" s="2">
        <v>43711</v>
      </c>
      <c r="B1740" s="2">
        <v>43717</v>
      </c>
      <c r="C1740" s="1" t="s">
        <v>45</v>
      </c>
      <c r="D1740">
        <f t="shared" si="27"/>
        <v>6</v>
      </c>
    </row>
    <row r="1741" spans="1:4" x14ac:dyDescent="0.25">
      <c r="A1741" s="2">
        <v>43711</v>
      </c>
      <c r="B1741" s="2">
        <v>43717</v>
      </c>
      <c r="C1741" s="1" t="s">
        <v>45</v>
      </c>
      <c r="D1741">
        <f t="shared" si="27"/>
        <v>6</v>
      </c>
    </row>
    <row r="1742" spans="1:4" x14ac:dyDescent="0.25">
      <c r="A1742" s="2">
        <v>43321</v>
      </c>
      <c r="B1742" s="2">
        <v>43328</v>
      </c>
      <c r="C1742" s="1" t="s">
        <v>45</v>
      </c>
      <c r="D1742">
        <f t="shared" si="27"/>
        <v>7</v>
      </c>
    </row>
    <row r="1743" spans="1:4" x14ac:dyDescent="0.25">
      <c r="A1743" s="2">
        <v>44499</v>
      </c>
      <c r="B1743" s="2">
        <v>44503</v>
      </c>
      <c r="C1743" s="1" t="s">
        <v>45</v>
      </c>
      <c r="D1743">
        <f t="shared" si="27"/>
        <v>4</v>
      </c>
    </row>
    <row r="1744" spans="1:4" x14ac:dyDescent="0.25">
      <c r="A1744" s="2">
        <v>44499</v>
      </c>
      <c r="B1744" s="2">
        <v>44503</v>
      </c>
      <c r="C1744" s="1" t="s">
        <v>45</v>
      </c>
      <c r="D1744">
        <f t="shared" si="27"/>
        <v>4</v>
      </c>
    </row>
    <row r="1745" spans="1:4" x14ac:dyDescent="0.25">
      <c r="A1745" s="2">
        <v>44499</v>
      </c>
      <c r="B1745" s="2">
        <v>44503</v>
      </c>
      <c r="C1745" s="1" t="s">
        <v>45</v>
      </c>
      <c r="D1745">
        <f t="shared" si="27"/>
        <v>4</v>
      </c>
    </row>
    <row r="1746" spans="1:4" x14ac:dyDescent="0.25">
      <c r="A1746" s="2">
        <v>44499</v>
      </c>
      <c r="B1746" s="2">
        <v>44503</v>
      </c>
      <c r="C1746" s="1" t="s">
        <v>45</v>
      </c>
      <c r="D1746">
        <f t="shared" si="27"/>
        <v>4</v>
      </c>
    </row>
    <row r="1747" spans="1:4" x14ac:dyDescent="0.25">
      <c r="A1747" s="2">
        <v>43257</v>
      </c>
      <c r="B1747" s="2">
        <v>43260</v>
      </c>
      <c r="C1747" s="1" t="s">
        <v>169</v>
      </c>
      <c r="D1747">
        <f t="shared" si="27"/>
        <v>3</v>
      </c>
    </row>
    <row r="1748" spans="1:4" x14ac:dyDescent="0.25">
      <c r="A1748" s="2">
        <v>44056</v>
      </c>
      <c r="B1748" s="2">
        <v>44060</v>
      </c>
      <c r="C1748" s="1" t="s">
        <v>20</v>
      </c>
      <c r="D1748">
        <f t="shared" si="27"/>
        <v>4</v>
      </c>
    </row>
    <row r="1749" spans="1:4" x14ac:dyDescent="0.25">
      <c r="A1749" s="2">
        <v>44056</v>
      </c>
      <c r="B1749" s="2">
        <v>44060</v>
      </c>
      <c r="C1749" s="1" t="s">
        <v>20</v>
      </c>
      <c r="D1749">
        <f t="shared" si="27"/>
        <v>4</v>
      </c>
    </row>
    <row r="1750" spans="1:4" x14ac:dyDescent="0.25">
      <c r="A1750" s="2">
        <v>43215</v>
      </c>
      <c r="B1750" s="2">
        <v>43219</v>
      </c>
      <c r="C1750" s="1" t="s">
        <v>45</v>
      </c>
      <c r="D1750">
        <f t="shared" si="27"/>
        <v>4</v>
      </c>
    </row>
    <row r="1751" spans="1:4" x14ac:dyDescent="0.25">
      <c r="A1751" s="2">
        <v>43215</v>
      </c>
      <c r="B1751" s="2">
        <v>43219</v>
      </c>
      <c r="C1751" s="1" t="s">
        <v>45</v>
      </c>
      <c r="D1751">
        <f t="shared" si="27"/>
        <v>4</v>
      </c>
    </row>
    <row r="1752" spans="1:4" x14ac:dyDescent="0.25">
      <c r="A1752" s="2">
        <v>43791</v>
      </c>
      <c r="B1752" s="2">
        <v>43796</v>
      </c>
      <c r="C1752" s="1" t="s">
        <v>45</v>
      </c>
      <c r="D1752">
        <f t="shared" si="27"/>
        <v>5</v>
      </c>
    </row>
    <row r="1753" spans="1:4" x14ac:dyDescent="0.25">
      <c r="A1753" s="2">
        <v>44483</v>
      </c>
      <c r="B1753" s="2">
        <v>44486</v>
      </c>
      <c r="C1753" s="1" t="s">
        <v>169</v>
      </c>
      <c r="D1753">
        <f t="shared" si="27"/>
        <v>3</v>
      </c>
    </row>
    <row r="1754" spans="1:4" x14ac:dyDescent="0.25">
      <c r="A1754" s="2">
        <v>44532</v>
      </c>
      <c r="B1754" s="2">
        <v>44535</v>
      </c>
      <c r="C1754" s="1" t="s">
        <v>169</v>
      </c>
      <c r="D1754">
        <f t="shared" si="27"/>
        <v>3</v>
      </c>
    </row>
    <row r="1755" spans="1:4" x14ac:dyDescent="0.25">
      <c r="A1755" s="2">
        <v>44532</v>
      </c>
      <c r="B1755" s="2">
        <v>44535</v>
      </c>
      <c r="C1755" s="1" t="s">
        <v>169</v>
      </c>
      <c r="D1755">
        <f t="shared" si="27"/>
        <v>3</v>
      </c>
    </row>
    <row r="1756" spans="1:4" x14ac:dyDescent="0.25">
      <c r="A1756" s="2">
        <v>44532</v>
      </c>
      <c r="B1756" s="2">
        <v>44535</v>
      </c>
      <c r="C1756" s="1" t="s">
        <v>169</v>
      </c>
      <c r="D1756">
        <f t="shared" si="27"/>
        <v>3</v>
      </c>
    </row>
    <row r="1757" spans="1:4" x14ac:dyDescent="0.25">
      <c r="A1757" s="2">
        <v>43807</v>
      </c>
      <c r="B1757" s="2">
        <v>43810</v>
      </c>
      <c r="C1757" s="1" t="s">
        <v>20</v>
      </c>
      <c r="D1757">
        <f t="shared" si="27"/>
        <v>3</v>
      </c>
    </row>
    <row r="1758" spans="1:4" x14ac:dyDescent="0.25">
      <c r="A1758" s="2">
        <v>43807</v>
      </c>
      <c r="B1758" s="2">
        <v>43810</v>
      </c>
      <c r="C1758" s="1" t="s">
        <v>20</v>
      </c>
      <c r="D1758">
        <f t="shared" si="27"/>
        <v>3</v>
      </c>
    </row>
    <row r="1759" spans="1:4" x14ac:dyDescent="0.25">
      <c r="A1759" s="2">
        <v>43659</v>
      </c>
      <c r="B1759" s="2">
        <v>43661</v>
      </c>
      <c r="C1759" s="1" t="s">
        <v>169</v>
      </c>
      <c r="D1759">
        <f t="shared" si="27"/>
        <v>2</v>
      </c>
    </row>
    <row r="1760" spans="1:4" x14ac:dyDescent="0.25">
      <c r="A1760" s="2">
        <v>43231</v>
      </c>
      <c r="B1760" s="2">
        <v>43237</v>
      </c>
      <c r="C1760" s="1" t="s">
        <v>45</v>
      </c>
      <c r="D1760">
        <f t="shared" si="27"/>
        <v>6</v>
      </c>
    </row>
    <row r="1761" spans="1:4" x14ac:dyDescent="0.25">
      <c r="A1761" s="2">
        <v>43105</v>
      </c>
      <c r="B1761" s="2">
        <v>43112</v>
      </c>
      <c r="C1761" s="1" t="s">
        <v>45</v>
      </c>
      <c r="D1761">
        <f t="shared" si="27"/>
        <v>7</v>
      </c>
    </row>
    <row r="1762" spans="1:4" x14ac:dyDescent="0.25">
      <c r="A1762" s="2">
        <v>43713</v>
      </c>
      <c r="B1762" s="2">
        <v>43717</v>
      </c>
      <c r="C1762" s="1" t="s">
        <v>45</v>
      </c>
      <c r="D1762">
        <f t="shared" si="27"/>
        <v>4</v>
      </c>
    </row>
    <row r="1763" spans="1:4" x14ac:dyDescent="0.25">
      <c r="A1763" s="2">
        <v>43713</v>
      </c>
      <c r="B1763" s="2">
        <v>43717</v>
      </c>
      <c r="C1763" s="1" t="s">
        <v>45</v>
      </c>
      <c r="D1763">
        <f t="shared" si="27"/>
        <v>4</v>
      </c>
    </row>
    <row r="1764" spans="1:4" x14ac:dyDescent="0.25">
      <c r="A1764" s="2">
        <v>43713</v>
      </c>
      <c r="B1764" s="2">
        <v>43717</v>
      </c>
      <c r="C1764" s="1" t="s">
        <v>45</v>
      </c>
      <c r="D1764">
        <f t="shared" si="27"/>
        <v>4</v>
      </c>
    </row>
    <row r="1765" spans="1:4" x14ac:dyDescent="0.25">
      <c r="A1765" s="2">
        <v>44047</v>
      </c>
      <c r="B1765" s="2">
        <v>44051</v>
      </c>
      <c r="C1765" s="1" t="s">
        <v>45</v>
      </c>
      <c r="D1765">
        <f t="shared" si="27"/>
        <v>4</v>
      </c>
    </row>
    <row r="1766" spans="1:4" x14ac:dyDescent="0.25">
      <c r="A1766" s="2">
        <v>44047</v>
      </c>
      <c r="B1766" s="2">
        <v>44051</v>
      </c>
      <c r="C1766" s="1" t="s">
        <v>45</v>
      </c>
      <c r="D1766">
        <f t="shared" si="27"/>
        <v>4</v>
      </c>
    </row>
    <row r="1767" spans="1:4" x14ac:dyDescent="0.25">
      <c r="A1767" s="2">
        <v>44047</v>
      </c>
      <c r="B1767" s="2">
        <v>44051</v>
      </c>
      <c r="C1767" s="1" t="s">
        <v>45</v>
      </c>
      <c r="D1767">
        <f t="shared" si="27"/>
        <v>4</v>
      </c>
    </row>
    <row r="1768" spans="1:4" x14ac:dyDescent="0.25">
      <c r="A1768" s="2">
        <v>44047</v>
      </c>
      <c r="B1768" s="2">
        <v>44051</v>
      </c>
      <c r="C1768" s="1" t="s">
        <v>45</v>
      </c>
      <c r="D1768">
        <f t="shared" si="27"/>
        <v>4</v>
      </c>
    </row>
    <row r="1769" spans="1:4" x14ac:dyDescent="0.25">
      <c r="A1769" s="2">
        <v>43181</v>
      </c>
      <c r="B1769" s="2">
        <v>43185</v>
      </c>
      <c r="C1769" s="1" t="s">
        <v>45</v>
      </c>
      <c r="D1769">
        <f t="shared" si="27"/>
        <v>4</v>
      </c>
    </row>
    <row r="1770" spans="1:4" x14ac:dyDescent="0.25">
      <c r="A1770" s="2">
        <v>43181</v>
      </c>
      <c r="B1770" s="2">
        <v>43185</v>
      </c>
      <c r="C1770" s="1" t="s">
        <v>45</v>
      </c>
      <c r="D1770">
        <f t="shared" si="27"/>
        <v>4</v>
      </c>
    </row>
    <row r="1771" spans="1:4" x14ac:dyDescent="0.25">
      <c r="A1771" s="2">
        <v>44257</v>
      </c>
      <c r="B1771" s="2">
        <v>44263</v>
      </c>
      <c r="C1771" s="1" t="s">
        <v>45</v>
      </c>
      <c r="D1771">
        <f t="shared" si="27"/>
        <v>6</v>
      </c>
    </row>
    <row r="1772" spans="1:4" x14ac:dyDescent="0.25">
      <c r="A1772" s="2">
        <v>44257</v>
      </c>
      <c r="B1772" s="2">
        <v>44263</v>
      </c>
      <c r="C1772" s="1" t="s">
        <v>45</v>
      </c>
      <c r="D1772">
        <f t="shared" si="27"/>
        <v>6</v>
      </c>
    </row>
    <row r="1773" spans="1:4" x14ac:dyDescent="0.25">
      <c r="A1773" s="2">
        <v>44162</v>
      </c>
      <c r="B1773" s="2">
        <v>44164</v>
      </c>
      <c r="C1773" s="1" t="s">
        <v>20</v>
      </c>
      <c r="D1773">
        <f t="shared" si="27"/>
        <v>2</v>
      </c>
    </row>
    <row r="1774" spans="1:4" x14ac:dyDescent="0.25">
      <c r="A1774" s="2">
        <v>44162</v>
      </c>
      <c r="B1774" s="2">
        <v>44164</v>
      </c>
      <c r="C1774" s="1" t="s">
        <v>20</v>
      </c>
      <c r="D1774">
        <f t="shared" si="27"/>
        <v>2</v>
      </c>
    </row>
    <row r="1775" spans="1:4" x14ac:dyDescent="0.25">
      <c r="A1775" s="2">
        <v>43218</v>
      </c>
      <c r="B1775" s="2">
        <v>43223</v>
      </c>
      <c r="C1775" s="1" t="s">
        <v>45</v>
      </c>
      <c r="D1775">
        <f t="shared" si="27"/>
        <v>5</v>
      </c>
    </row>
    <row r="1776" spans="1:4" x14ac:dyDescent="0.25">
      <c r="A1776" s="2">
        <v>43218</v>
      </c>
      <c r="B1776" s="2">
        <v>43223</v>
      </c>
      <c r="C1776" s="1" t="s">
        <v>45</v>
      </c>
      <c r="D1776">
        <f t="shared" si="27"/>
        <v>5</v>
      </c>
    </row>
    <row r="1777" spans="1:4" x14ac:dyDescent="0.25">
      <c r="A1777" s="2">
        <v>43218</v>
      </c>
      <c r="B1777" s="2">
        <v>43223</v>
      </c>
      <c r="C1777" s="1" t="s">
        <v>45</v>
      </c>
      <c r="D1777">
        <f t="shared" si="27"/>
        <v>5</v>
      </c>
    </row>
    <row r="1778" spans="1:4" x14ac:dyDescent="0.25">
      <c r="A1778" s="2">
        <v>43218</v>
      </c>
      <c r="B1778" s="2">
        <v>43223</v>
      </c>
      <c r="C1778" s="1" t="s">
        <v>45</v>
      </c>
      <c r="D1778">
        <f t="shared" si="27"/>
        <v>5</v>
      </c>
    </row>
    <row r="1779" spans="1:4" x14ac:dyDescent="0.25">
      <c r="A1779" s="2">
        <v>43793</v>
      </c>
      <c r="B1779" s="2">
        <v>43797</v>
      </c>
      <c r="C1779" s="1" t="s">
        <v>45</v>
      </c>
      <c r="D1779">
        <f t="shared" si="27"/>
        <v>4</v>
      </c>
    </row>
    <row r="1780" spans="1:4" x14ac:dyDescent="0.25">
      <c r="A1780" s="2">
        <v>43793</v>
      </c>
      <c r="B1780" s="2">
        <v>43797</v>
      </c>
      <c r="C1780" s="1" t="s">
        <v>45</v>
      </c>
      <c r="D1780">
        <f t="shared" si="27"/>
        <v>4</v>
      </c>
    </row>
    <row r="1781" spans="1:4" x14ac:dyDescent="0.25">
      <c r="A1781" s="2">
        <v>44146</v>
      </c>
      <c r="B1781" s="2">
        <v>44151</v>
      </c>
      <c r="C1781" s="1" t="s">
        <v>45</v>
      </c>
      <c r="D1781">
        <f t="shared" si="27"/>
        <v>5</v>
      </c>
    </row>
    <row r="1782" spans="1:4" x14ac:dyDescent="0.25">
      <c r="A1782" s="2">
        <v>44146</v>
      </c>
      <c r="B1782" s="2">
        <v>44151</v>
      </c>
      <c r="C1782" s="1" t="s">
        <v>45</v>
      </c>
      <c r="D1782">
        <f t="shared" si="27"/>
        <v>5</v>
      </c>
    </row>
    <row r="1783" spans="1:4" x14ac:dyDescent="0.25">
      <c r="A1783" s="2">
        <v>43655</v>
      </c>
      <c r="B1783" s="2">
        <v>43659</v>
      </c>
      <c r="C1783" s="1" t="s">
        <v>45</v>
      </c>
      <c r="D1783">
        <f t="shared" si="27"/>
        <v>4</v>
      </c>
    </row>
    <row r="1784" spans="1:4" x14ac:dyDescent="0.25">
      <c r="A1784" s="2">
        <v>43655</v>
      </c>
      <c r="B1784" s="2">
        <v>43659</v>
      </c>
      <c r="C1784" s="1" t="s">
        <v>45</v>
      </c>
      <c r="D1784">
        <f t="shared" si="27"/>
        <v>4</v>
      </c>
    </row>
    <row r="1785" spans="1:4" x14ac:dyDescent="0.25">
      <c r="A1785" s="2">
        <v>44461</v>
      </c>
      <c r="B1785" s="2">
        <v>44465</v>
      </c>
      <c r="C1785" s="1" t="s">
        <v>45</v>
      </c>
      <c r="D1785">
        <f t="shared" si="27"/>
        <v>4</v>
      </c>
    </row>
    <row r="1786" spans="1:4" x14ac:dyDescent="0.25">
      <c r="A1786" s="2">
        <v>44461</v>
      </c>
      <c r="B1786" s="2">
        <v>44465</v>
      </c>
      <c r="C1786" s="1" t="s">
        <v>45</v>
      </c>
      <c r="D1786">
        <f t="shared" si="27"/>
        <v>4</v>
      </c>
    </row>
    <row r="1787" spans="1:4" x14ac:dyDescent="0.25">
      <c r="A1787" s="2">
        <v>44461</v>
      </c>
      <c r="B1787" s="2">
        <v>44465</v>
      </c>
      <c r="C1787" s="1" t="s">
        <v>45</v>
      </c>
      <c r="D1787">
        <f t="shared" si="27"/>
        <v>4</v>
      </c>
    </row>
    <row r="1788" spans="1:4" x14ac:dyDescent="0.25">
      <c r="A1788" s="2">
        <v>44461</v>
      </c>
      <c r="B1788" s="2">
        <v>44465</v>
      </c>
      <c r="C1788" s="1" t="s">
        <v>45</v>
      </c>
      <c r="D1788">
        <f t="shared" si="27"/>
        <v>4</v>
      </c>
    </row>
    <row r="1789" spans="1:4" x14ac:dyDescent="0.25">
      <c r="A1789" s="2">
        <v>43511</v>
      </c>
      <c r="B1789" s="2">
        <v>43515</v>
      </c>
      <c r="C1789" s="1" t="s">
        <v>45</v>
      </c>
      <c r="D1789">
        <f t="shared" si="27"/>
        <v>4</v>
      </c>
    </row>
    <row r="1790" spans="1:4" x14ac:dyDescent="0.25">
      <c r="A1790" s="2">
        <v>43511</v>
      </c>
      <c r="B1790" s="2">
        <v>43515</v>
      </c>
      <c r="C1790" s="1" t="s">
        <v>45</v>
      </c>
      <c r="D1790">
        <f t="shared" si="27"/>
        <v>4</v>
      </c>
    </row>
    <row r="1791" spans="1:4" x14ac:dyDescent="0.25">
      <c r="A1791" s="2">
        <v>43511</v>
      </c>
      <c r="B1791" s="2">
        <v>43515</v>
      </c>
      <c r="C1791" s="1" t="s">
        <v>45</v>
      </c>
      <c r="D1791">
        <f t="shared" si="27"/>
        <v>4</v>
      </c>
    </row>
    <row r="1792" spans="1:4" x14ac:dyDescent="0.25">
      <c r="A1792" s="2">
        <v>43373</v>
      </c>
      <c r="B1792" s="2">
        <v>43377</v>
      </c>
      <c r="C1792" s="1" t="s">
        <v>45</v>
      </c>
      <c r="D1792">
        <f t="shared" si="27"/>
        <v>4</v>
      </c>
    </row>
    <row r="1793" spans="1:4" x14ac:dyDescent="0.25">
      <c r="A1793" s="2">
        <v>43435</v>
      </c>
      <c r="B1793" s="2">
        <v>43437</v>
      </c>
      <c r="C1793" s="1" t="s">
        <v>169</v>
      </c>
      <c r="D1793">
        <f t="shared" si="27"/>
        <v>2</v>
      </c>
    </row>
    <row r="1794" spans="1:4" x14ac:dyDescent="0.25">
      <c r="A1794" s="2">
        <v>43435</v>
      </c>
      <c r="B1794" s="2">
        <v>43437</v>
      </c>
      <c r="C1794" s="1" t="s">
        <v>169</v>
      </c>
      <c r="D1794">
        <f t="shared" si="27"/>
        <v>2</v>
      </c>
    </row>
    <row r="1795" spans="1:4" x14ac:dyDescent="0.25">
      <c r="A1795" s="2">
        <v>43442</v>
      </c>
      <c r="B1795" s="2">
        <v>43447</v>
      </c>
      <c r="C1795" s="1" t="s">
        <v>45</v>
      </c>
      <c r="D1795">
        <f t="shared" ref="D1795:D1858" si="28">B1795-A1795</f>
        <v>5</v>
      </c>
    </row>
    <row r="1796" spans="1:4" x14ac:dyDescent="0.25">
      <c r="A1796" s="2">
        <v>44079</v>
      </c>
      <c r="B1796" s="2">
        <v>44084</v>
      </c>
      <c r="C1796" s="1" t="s">
        <v>45</v>
      </c>
      <c r="D1796">
        <f t="shared" si="28"/>
        <v>5</v>
      </c>
    </row>
    <row r="1797" spans="1:4" x14ac:dyDescent="0.25">
      <c r="A1797" s="2">
        <v>44435</v>
      </c>
      <c r="B1797" s="2">
        <v>44438</v>
      </c>
      <c r="C1797" s="1" t="s">
        <v>169</v>
      </c>
      <c r="D1797">
        <f t="shared" si="28"/>
        <v>3</v>
      </c>
    </row>
    <row r="1798" spans="1:4" x14ac:dyDescent="0.25">
      <c r="A1798" s="2">
        <v>44435</v>
      </c>
      <c r="B1798" s="2">
        <v>44438</v>
      </c>
      <c r="C1798" s="1" t="s">
        <v>169</v>
      </c>
      <c r="D1798">
        <f t="shared" si="28"/>
        <v>3</v>
      </c>
    </row>
    <row r="1799" spans="1:4" x14ac:dyDescent="0.25">
      <c r="A1799" s="2">
        <v>44435</v>
      </c>
      <c r="B1799" s="2">
        <v>44438</v>
      </c>
      <c r="C1799" s="1" t="s">
        <v>169</v>
      </c>
      <c r="D1799">
        <f t="shared" si="28"/>
        <v>3</v>
      </c>
    </row>
    <row r="1800" spans="1:4" x14ac:dyDescent="0.25">
      <c r="A1800" s="2">
        <v>44019</v>
      </c>
      <c r="B1800" s="2">
        <v>44023</v>
      </c>
      <c r="C1800" s="1" t="s">
        <v>45</v>
      </c>
      <c r="D1800">
        <f t="shared" si="28"/>
        <v>4</v>
      </c>
    </row>
    <row r="1801" spans="1:4" x14ac:dyDescent="0.25">
      <c r="A1801" s="2">
        <v>44051</v>
      </c>
      <c r="B1801" s="2">
        <v>44053</v>
      </c>
      <c r="C1801" s="1" t="s">
        <v>20</v>
      </c>
      <c r="D1801">
        <f t="shared" si="28"/>
        <v>2</v>
      </c>
    </row>
    <row r="1802" spans="1:4" x14ac:dyDescent="0.25">
      <c r="A1802" s="2">
        <v>44051</v>
      </c>
      <c r="B1802" s="2">
        <v>44053</v>
      </c>
      <c r="C1802" s="1" t="s">
        <v>20</v>
      </c>
      <c r="D1802">
        <f t="shared" si="28"/>
        <v>2</v>
      </c>
    </row>
    <row r="1803" spans="1:4" x14ac:dyDescent="0.25">
      <c r="A1803" s="2">
        <v>44148</v>
      </c>
      <c r="B1803" s="2">
        <v>44154</v>
      </c>
      <c r="C1803" s="1" t="s">
        <v>45</v>
      </c>
      <c r="D1803">
        <f t="shared" si="28"/>
        <v>6</v>
      </c>
    </row>
    <row r="1804" spans="1:4" x14ac:dyDescent="0.25">
      <c r="A1804" s="2">
        <v>44461</v>
      </c>
      <c r="B1804" s="2">
        <v>44465</v>
      </c>
      <c r="C1804" s="1" t="s">
        <v>20</v>
      </c>
      <c r="D1804">
        <f t="shared" si="28"/>
        <v>4</v>
      </c>
    </row>
    <row r="1805" spans="1:4" x14ac:dyDescent="0.25">
      <c r="A1805" s="2">
        <v>44461</v>
      </c>
      <c r="B1805" s="2">
        <v>44465</v>
      </c>
      <c r="C1805" s="1" t="s">
        <v>20</v>
      </c>
      <c r="D1805">
        <f t="shared" si="28"/>
        <v>4</v>
      </c>
    </row>
    <row r="1806" spans="1:4" x14ac:dyDescent="0.25">
      <c r="A1806" s="2">
        <v>44461</v>
      </c>
      <c r="B1806" s="2">
        <v>44465</v>
      </c>
      <c r="C1806" s="1" t="s">
        <v>20</v>
      </c>
      <c r="D1806">
        <f t="shared" si="28"/>
        <v>4</v>
      </c>
    </row>
    <row r="1807" spans="1:4" x14ac:dyDescent="0.25">
      <c r="A1807" s="2">
        <v>44190</v>
      </c>
      <c r="B1807" s="2">
        <v>44193</v>
      </c>
      <c r="C1807" s="1" t="s">
        <v>169</v>
      </c>
      <c r="D1807">
        <f t="shared" si="28"/>
        <v>3</v>
      </c>
    </row>
    <row r="1808" spans="1:4" x14ac:dyDescent="0.25">
      <c r="A1808" s="2">
        <v>44190</v>
      </c>
      <c r="B1808" s="2">
        <v>44193</v>
      </c>
      <c r="C1808" s="1" t="s">
        <v>169</v>
      </c>
      <c r="D1808">
        <f t="shared" si="28"/>
        <v>3</v>
      </c>
    </row>
    <row r="1809" spans="1:4" x14ac:dyDescent="0.25">
      <c r="A1809" s="2">
        <v>44190</v>
      </c>
      <c r="B1809" s="2">
        <v>44193</v>
      </c>
      <c r="C1809" s="1" t="s">
        <v>169</v>
      </c>
      <c r="D1809">
        <f t="shared" si="28"/>
        <v>3</v>
      </c>
    </row>
    <row r="1810" spans="1:4" x14ac:dyDescent="0.25">
      <c r="A1810" s="2">
        <v>43872</v>
      </c>
      <c r="B1810" s="2">
        <v>43874</v>
      </c>
      <c r="C1810" s="1" t="s">
        <v>169</v>
      </c>
      <c r="D1810">
        <f t="shared" si="28"/>
        <v>2</v>
      </c>
    </row>
    <row r="1811" spans="1:4" x14ac:dyDescent="0.25">
      <c r="A1811" s="2">
        <v>44127</v>
      </c>
      <c r="B1811" s="2">
        <v>44133</v>
      </c>
      <c r="C1811" s="1" t="s">
        <v>45</v>
      </c>
      <c r="D1811">
        <f t="shared" si="28"/>
        <v>6</v>
      </c>
    </row>
    <row r="1812" spans="1:4" x14ac:dyDescent="0.25">
      <c r="A1812" s="2">
        <v>44127</v>
      </c>
      <c r="B1812" s="2">
        <v>44133</v>
      </c>
      <c r="C1812" s="1" t="s">
        <v>45</v>
      </c>
      <c r="D1812">
        <f t="shared" si="28"/>
        <v>6</v>
      </c>
    </row>
    <row r="1813" spans="1:4" x14ac:dyDescent="0.25">
      <c r="A1813" s="2">
        <v>43260</v>
      </c>
      <c r="B1813" s="2">
        <v>43262</v>
      </c>
      <c r="C1813" s="1" t="s">
        <v>20</v>
      </c>
      <c r="D1813">
        <f t="shared" si="28"/>
        <v>2</v>
      </c>
    </row>
    <row r="1814" spans="1:4" x14ac:dyDescent="0.25">
      <c r="A1814" s="2">
        <v>44520</v>
      </c>
      <c r="B1814" s="2">
        <v>44526</v>
      </c>
      <c r="C1814" s="1" t="s">
        <v>45</v>
      </c>
      <c r="D1814">
        <f t="shared" si="28"/>
        <v>6</v>
      </c>
    </row>
    <row r="1815" spans="1:4" x14ac:dyDescent="0.25">
      <c r="A1815" s="2">
        <v>44520</v>
      </c>
      <c r="B1815" s="2">
        <v>44526</v>
      </c>
      <c r="C1815" s="1" t="s">
        <v>45</v>
      </c>
      <c r="D1815">
        <f t="shared" si="28"/>
        <v>6</v>
      </c>
    </row>
    <row r="1816" spans="1:4" x14ac:dyDescent="0.25">
      <c r="A1816" s="2">
        <v>43722</v>
      </c>
      <c r="B1816" s="2">
        <v>43726</v>
      </c>
      <c r="C1816" s="1" t="s">
        <v>45</v>
      </c>
      <c r="D1816">
        <f t="shared" si="28"/>
        <v>4</v>
      </c>
    </row>
    <row r="1817" spans="1:4" x14ac:dyDescent="0.25">
      <c r="A1817" s="2">
        <v>43620</v>
      </c>
      <c r="B1817" s="2">
        <v>43620</v>
      </c>
      <c r="C1817" s="1" t="s">
        <v>1125</v>
      </c>
      <c r="D1817">
        <f t="shared" si="28"/>
        <v>0</v>
      </c>
    </row>
    <row r="1818" spans="1:4" x14ac:dyDescent="0.25">
      <c r="A1818" s="2">
        <v>43620</v>
      </c>
      <c r="B1818" s="2">
        <v>43620</v>
      </c>
      <c r="C1818" s="1" t="s">
        <v>1125</v>
      </c>
      <c r="D1818">
        <f t="shared" si="28"/>
        <v>0</v>
      </c>
    </row>
    <row r="1819" spans="1:4" x14ac:dyDescent="0.25">
      <c r="A1819" s="2">
        <v>43812</v>
      </c>
      <c r="B1819" s="2">
        <v>43814</v>
      </c>
      <c r="C1819" s="1" t="s">
        <v>20</v>
      </c>
      <c r="D1819">
        <f t="shared" si="28"/>
        <v>2</v>
      </c>
    </row>
    <row r="1820" spans="1:4" x14ac:dyDescent="0.25">
      <c r="A1820" s="2">
        <v>43245</v>
      </c>
      <c r="B1820" s="2">
        <v>43249</v>
      </c>
      <c r="C1820" s="1" t="s">
        <v>45</v>
      </c>
      <c r="D1820">
        <f t="shared" si="28"/>
        <v>4</v>
      </c>
    </row>
    <row r="1821" spans="1:4" x14ac:dyDescent="0.25">
      <c r="A1821" s="2">
        <v>43245</v>
      </c>
      <c r="B1821" s="2">
        <v>43249</v>
      </c>
      <c r="C1821" s="1" t="s">
        <v>45</v>
      </c>
      <c r="D1821">
        <f t="shared" si="28"/>
        <v>4</v>
      </c>
    </row>
    <row r="1822" spans="1:4" x14ac:dyDescent="0.25">
      <c r="A1822" s="2">
        <v>43877</v>
      </c>
      <c r="B1822" s="2">
        <v>43881</v>
      </c>
      <c r="C1822" s="1" t="s">
        <v>45</v>
      </c>
      <c r="D1822">
        <f t="shared" si="28"/>
        <v>4</v>
      </c>
    </row>
    <row r="1823" spans="1:4" x14ac:dyDescent="0.25">
      <c r="A1823" s="2">
        <v>43877</v>
      </c>
      <c r="B1823" s="2">
        <v>43881</v>
      </c>
      <c r="C1823" s="1" t="s">
        <v>45</v>
      </c>
      <c r="D1823">
        <f t="shared" si="28"/>
        <v>4</v>
      </c>
    </row>
    <row r="1824" spans="1:4" x14ac:dyDescent="0.25">
      <c r="A1824" s="2">
        <v>43877</v>
      </c>
      <c r="B1824" s="2">
        <v>43881</v>
      </c>
      <c r="C1824" s="1" t="s">
        <v>45</v>
      </c>
      <c r="D1824">
        <f t="shared" si="28"/>
        <v>4</v>
      </c>
    </row>
    <row r="1825" spans="1:4" x14ac:dyDescent="0.25">
      <c r="A1825" s="2">
        <v>43877</v>
      </c>
      <c r="B1825" s="2">
        <v>43881</v>
      </c>
      <c r="C1825" s="1" t="s">
        <v>45</v>
      </c>
      <c r="D1825">
        <f t="shared" si="28"/>
        <v>4</v>
      </c>
    </row>
    <row r="1826" spans="1:4" x14ac:dyDescent="0.25">
      <c r="A1826" s="2">
        <v>44187</v>
      </c>
      <c r="B1826" s="2">
        <v>44193</v>
      </c>
      <c r="C1826" s="1" t="s">
        <v>45</v>
      </c>
      <c r="D1826">
        <f t="shared" si="28"/>
        <v>6</v>
      </c>
    </row>
    <row r="1827" spans="1:4" x14ac:dyDescent="0.25">
      <c r="A1827" s="2">
        <v>44187</v>
      </c>
      <c r="B1827" s="2">
        <v>44193</v>
      </c>
      <c r="C1827" s="1" t="s">
        <v>45</v>
      </c>
      <c r="D1827">
        <f t="shared" si="28"/>
        <v>6</v>
      </c>
    </row>
    <row r="1828" spans="1:4" x14ac:dyDescent="0.25">
      <c r="A1828" s="2">
        <v>44187</v>
      </c>
      <c r="B1828" s="2">
        <v>44193</v>
      </c>
      <c r="C1828" s="1" t="s">
        <v>45</v>
      </c>
      <c r="D1828">
        <f t="shared" si="28"/>
        <v>6</v>
      </c>
    </row>
    <row r="1829" spans="1:4" x14ac:dyDescent="0.25">
      <c r="A1829" s="2">
        <v>43869</v>
      </c>
      <c r="B1829" s="2">
        <v>43872</v>
      </c>
      <c r="C1829" s="1" t="s">
        <v>20</v>
      </c>
      <c r="D1829">
        <f t="shared" si="28"/>
        <v>3</v>
      </c>
    </row>
    <row r="1830" spans="1:4" x14ac:dyDescent="0.25">
      <c r="A1830" s="2">
        <v>43659</v>
      </c>
      <c r="B1830" s="2">
        <v>43661</v>
      </c>
      <c r="C1830" s="1" t="s">
        <v>20</v>
      </c>
      <c r="D1830">
        <f t="shared" si="28"/>
        <v>2</v>
      </c>
    </row>
    <row r="1831" spans="1:4" x14ac:dyDescent="0.25">
      <c r="A1831" s="2">
        <v>43238</v>
      </c>
      <c r="B1831" s="2">
        <v>43244</v>
      </c>
      <c r="C1831" s="1" t="s">
        <v>45</v>
      </c>
      <c r="D1831">
        <f t="shared" si="28"/>
        <v>6</v>
      </c>
    </row>
    <row r="1832" spans="1:4" x14ac:dyDescent="0.25">
      <c r="A1832" s="2">
        <v>44490</v>
      </c>
      <c r="B1832" s="2">
        <v>44490</v>
      </c>
      <c r="C1832" s="1" t="s">
        <v>1125</v>
      </c>
      <c r="D1832">
        <f t="shared" si="28"/>
        <v>0</v>
      </c>
    </row>
    <row r="1833" spans="1:4" x14ac:dyDescent="0.25">
      <c r="A1833" s="2">
        <v>44490</v>
      </c>
      <c r="B1833" s="2">
        <v>44490</v>
      </c>
      <c r="C1833" s="1" t="s">
        <v>1125</v>
      </c>
      <c r="D1833">
        <f t="shared" si="28"/>
        <v>0</v>
      </c>
    </row>
    <row r="1834" spans="1:4" x14ac:dyDescent="0.25">
      <c r="A1834" s="2">
        <v>43774</v>
      </c>
      <c r="B1834" s="2">
        <v>43778</v>
      </c>
      <c r="C1834" s="1" t="s">
        <v>45</v>
      </c>
      <c r="D1834">
        <f t="shared" si="28"/>
        <v>4</v>
      </c>
    </row>
    <row r="1835" spans="1:4" x14ac:dyDescent="0.25">
      <c r="A1835" s="2">
        <v>44409</v>
      </c>
      <c r="B1835" s="2">
        <v>44415</v>
      </c>
      <c r="C1835" s="1" t="s">
        <v>45</v>
      </c>
      <c r="D1835">
        <f t="shared" si="28"/>
        <v>6</v>
      </c>
    </row>
    <row r="1836" spans="1:4" x14ac:dyDescent="0.25">
      <c r="A1836" s="2">
        <v>44409</v>
      </c>
      <c r="B1836" s="2">
        <v>44415</v>
      </c>
      <c r="C1836" s="1" t="s">
        <v>45</v>
      </c>
      <c r="D1836">
        <f t="shared" si="28"/>
        <v>6</v>
      </c>
    </row>
    <row r="1837" spans="1:4" x14ac:dyDescent="0.25">
      <c r="A1837" s="2">
        <v>43272</v>
      </c>
      <c r="B1837" s="2">
        <v>43275</v>
      </c>
      <c r="C1837" s="1" t="s">
        <v>169</v>
      </c>
      <c r="D1837">
        <f t="shared" si="28"/>
        <v>3</v>
      </c>
    </row>
    <row r="1838" spans="1:4" x14ac:dyDescent="0.25">
      <c r="A1838" s="2">
        <v>44246</v>
      </c>
      <c r="B1838" s="2">
        <v>44248</v>
      </c>
      <c r="C1838" s="1" t="s">
        <v>20</v>
      </c>
      <c r="D1838">
        <f t="shared" si="28"/>
        <v>2</v>
      </c>
    </row>
    <row r="1839" spans="1:4" x14ac:dyDescent="0.25">
      <c r="A1839" s="2">
        <v>43313</v>
      </c>
      <c r="B1839" s="2">
        <v>43317</v>
      </c>
      <c r="C1839" s="1" t="s">
        <v>45</v>
      </c>
      <c r="D1839">
        <f t="shared" si="28"/>
        <v>4</v>
      </c>
    </row>
    <row r="1840" spans="1:4" x14ac:dyDescent="0.25">
      <c r="A1840" s="2">
        <v>43313</v>
      </c>
      <c r="B1840" s="2">
        <v>43317</v>
      </c>
      <c r="C1840" s="1" t="s">
        <v>45</v>
      </c>
      <c r="D1840">
        <f t="shared" si="28"/>
        <v>4</v>
      </c>
    </row>
    <row r="1841" spans="1:4" x14ac:dyDescent="0.25">
      <c r="A1841" s="2">
        <v>43313</v>
      </c>
      <c r="B1841" s="2">
        <v>43317</v>
      </c>
      <c r="C1841" s="1" t="s">
        <v>45</v>
      </c>
      <c r="D1841">
        <f t="shared" si="28"/>
        <v>4</v>
      </c>
    </row>
    <row r="1842" spans="1:4" x14ac:dyDescent="0.25">
      <c r="A1842" s="2">
        <v>43313</v>
      </c>
      <c r="B1842" s="2">
        <v>43317</v>
      </c>
      <c r="C1842" s="1" t="s">
        <v>45</v>
      </c>
      <c r="D1842">
        <f t="shared" si="28"/>
        <v>4</v>
      </c>
    </row>
    <row r="1843" spans="1:4" x14ac:dyDescent="0.25">
      <c r="A1843" s="2">
        <v>44030</v>
      </c>
      <c r="B1843" s="2">
        <v>44035</v>
      </c>
      <c r="C1843" s="1" t="s">
        <v>45</v>
      </c>
      <c r="D1843">
        <f t="shared" si="28"/>
        <v>5</v>
      </c>
    </row>
    <row r="1844" spans="1:4" x14ac:dyDescent="0.25">
      <c r="A1844" s="2">
        <v>43505</v>
      </c>
      <c r="B1844" s="2">
        <v>43507</v>
      </c>
      <c r="C1844" s="1" t="s">
        <v>20</v>
      </c>
      <c r="D1844">
        <f t="shared" si="28"/>
        <v>2</v>
      </c>
    </row>
    <row r="1845" spans="1:4" x14ac:dyDescent="0.25">
      <c r="A1845" s="2">
        <v>43505</v>
      </c>
      <c r="B1845" s="2">
        <v>43507</v>
      </c>
      <c r="C1845" s="1" t="s">
        <v>20</v>
      </c>
      <c r="D1845">
        <f t="shared" si="28"/>
        <v>2</v>
      </c>
    </row>
    <row r="1846" spans="1:4" x14ac:dyDescent="0.25">
      <c r="A1846" s="2">
        <v>44406</v>
      </c>
      <c r="B1846" s="2">
        <v>44410</v>
      </c>
      <c r="C1846" s="1" t="s">
        <v>45</v>
      </c>
      <c r="D1846">
        <f t="shared" si="28"/>
        <v>4</v>
      </c>
    </row>
    <row r="1847" spans="1:4" x14ac:dyDescent="0.25">
      <c r="A1847" s="2">
        <v>44208</v>
      </c>
      <c r="B1847" s="2">
        <v>44213</v>
      </c>
      <c r="C1847" s="1" t="s">
        <v>20</v>
      </c>
      <c r="D1847">
        <f t="shared" si="28"/>
        <v>5</v>
      </c>
    </row>
    <row r="1848" spans="1:4" x14ac:dyDescent="0.25">
      <c r="A1848" s="2">
        <v>44208</v>
      </c>
      <c r="B1848" s="2">
        <v>44213</v>
      </c>
      <c r="C1848" s="1" t="s">
        <v>20</v>
      </c>
      <c r="D1848">
        <f t="shared" si="28"/>
        <v>5</v>
      </c>
    </row>
    <row r="1849" spans="1:4" x14ac:dyDescent="0.25">
      <c r="A1849" s="2">
        <v>44449</v>
      </c>
      <c r="B1849" s="2">
        <v>44449</v>
      </c>
      <c r="C1849" s="1" t="s">
        <v>1125</v>
      </c>
      <c r="D1849">
        <f t="shared" si="28"/>
        <v>0</v>
      </c>
    </row>
    <row r="1850" spans="1:4" x14ac:dyDescent="0.25">
      <c r="A1850" s="2">
        <v>44449</v>
      </c>
      <c r="B1850" s="2">
        <v>44449</v>
      </c>
      <c r="C1850" s="1" t="s">
        <v>1125</v>
      </c>
      <c r="D1850">
        <f t="shared" si="28"/>
        <v>0</v>
      </c>
    </row>
    <row r="1851" spans="1:4" x14ac:dyDescent="0.25">
      <c r="A1851" s="2">
        <v>43666</v>
      </c>
      <c r="B1851" s="2">
        <v>43671</v>
      </c>
      <c r="C1851" s="1" t="s">
        <v>20</v>
      </c>
      <c r="D1851">
        <f t="shared" si="28"/>
        <v>5</v>
      </c>
    </row>
    <row r="1852" spans="1:4" x14ac:dyDescent="0.25">
      <c r="A1852" s="2">
        <v>43666</v>
      </c>
      <c r="B1852" s="2">
        <v>43671</v>
      </c>
      <c r="C1852" s="1" t="s">
        <v>20</v>
      </c>
      <c r="D1852">
        <f t="shared" si="28"/>
        <v>5</v>
      </c>
    </row>
    <row r="1853" spans="1:4" x14ac:dyDescent="0.25">
      <c r="A1853" s="2">
        <v>43666</v>
      </c>
      <c r="B1853" s="2">
        <v>43671</v>
      </c>
      <c r="C1853" s="1" t="s">
        <v>20</v>
      </c>
      <c r="D1853">
        <f t="shared" si="28"/>
        <v>5</v>
      </c>
    </row>
    <row r="1854" spans="1:4" x14ac:dyDescent="0.25">
      <c r="A1854" s="2">
        <v>43666</v>
      </c>
      <c r="B1854" s="2">
        <v>43671</v>
      </c>
      <c r="C1854" s="1" t="s">
        <v>20</v>
      </c>
      <c r="D1854">
        <f t="shared" si="28"/>
        <v>5</v>
      </c>
    </row>
    <row r="1855" spans="1:4" x14ac:dyDescent="0.25">
      <c r="A1855" s="2">
        <v>43666</v>
      </c>
      <c r="B1855" s="2">
        <v>43671</v>
      </c>
      <c r="C1855" s="1" t="s">
        <v>20</v>
      </c>
      <c r="D1855">
        <f t="shared" si="28"/>
        <v>5</v>
      </c>
    </row>
    <row r="1856" spans="1:4" x14ac:dyDescent="0.25">
      <c r="A1856" s="2">
        <v>43666</v>
      </c>
      <c r="B1856" s="2">
        <v>43671</v>
      </c>
      <c r="C1856" s="1" t="s">
        <v>20</v>
      </c>
      <c r="D1856">
        <f t="shared" si="28"/>
        <v>5</v>
      </c>
    </row>
    <row r="1857" spans="1:4" x14ac:dyDescent="0.25">
      <c r="A1857" s="2">
        <v>43264</v>
      </c>
      <c r="B1857" s="2">
        <v>43268</v>
      </c>
      <c r="C1857" s="1" t="s">
        <v>45</v>
      </c>
      <c r="D1857">
        <f t="shared" si="28"/>
        <v>4</v>
      </c>
    </row>
    <row r="1858" spans="1:4" x14ac:dyDescent="0.25">
      <c r="A1858" s="2">
        <v>44328</v>
      </c>
      <c r="B1858" s="2">
        <v>44331</v>
      </c>
      <c r="C1858" s="1" t="s">
        <v>20</v>
      </c>
      <c r="D1858">
        <f t="shared" si="28"/>
        <v>3</v>
      </c>
    </row>
    <row r="1859" spans="1:4" x14ac:dyDescent="0.25">
      <c r="A1859" s="2">
        <v>44328</v>
      </c>
      <c r="B1859" s="2">
        <v>44331</v>
      </c>
      <c r="C1859" s="1" t="s">
        <v>20</v>
      </c>
      <c r="D1859">
        <f t="shared" ref="D1859:D1922" si="29">B1859-A1859</f>
        <v>3</v>
      </c>
    </row>
    <row r="1860" spans="1:4" x14ac:dyDescent="0.25">
      <c r="A1860" s="2">
        <v>43711</v>
      </c>
      <c r="B1860" s="2">
        <v>43713</v>
      </c>
      <c r="C1860" s="1" t="s">
        <v>169</v>
      </c>
      <c r="D1860">
        <f t="shared" si="29"/>
        <v>2</v>
      </c>
    </row>
    <row r="1861" spans="1:4" x14ac:dyDescent="0.25">
      <c r="A1861" s="2">
        <v>43711</v>
      </c>
      <c r="B1861" s="2">
        <v>43713</v>
      </c>
      <c r="C1861" s="1" t="s">
        <v>169</v>
      </c>
      <c r="D1861">
        <f t="shared" si="29"/>
        <v>2</v>
      </c>
    </row>
    <row r="1862" spans="1:4" x14ac:dyDescent="0.25">
      <c r="A1862" s="2">
        <v>44281</v>
      </c>
      <c r="B1862" s="2">
        <v>44282</v>
      </c>
      <c r="C1862" s="1" t="s">
        <v>169</v>
      </c>
      <c r="D1862">
        <f t="shared" si="29"/>
        <v>1</v>
      </c>
    </row>
    <row r="1863" spans="1:4" x14ac:dyDescent="0.25">
      <c r="A1863" s="2">
        <v>44281</v>
      </c>
      <c r="B1863" s="2">
        <v>44282</v>
      </c>
      <c r="C1863" s="1" t="s">
        <v>169</v>
      </c>
      <c r="D1863">
        <f t="shared" si="29"/>
        <v>1</v>
      </c>
    </row>
    <row r="1864" spans="1:4" x14ac:dyDescent="0.25">
      <c r="A1864" s="2">
        <v>43416</v>
      </c>
      <c r="B1864" s="2">
        <v>43416</v>
      </c>
      <c r="C1864" s="1" t="s">
        <v>1125</v>
      </c>
      <c r="D1864">
        <f t="shared" si="29"/>
        <v>0</v>
      </c>
    </row>
    <row r="1865" spans="1:4" x14ac:dyDescent="0.25">
      <c r="A1865" s="2">
        <v>44117</v>
      </c>
      <c r="B1865" s="2">
        <v>44121</v>
      </c>
      <c r="C1865" s="1" t="s">
        <v>45</v>
      </c>
      <c r="D1865">
        <f t="shared" si="29"/>
        <v>4</v>
      </c>
    </row>
    <row r="1866" spans="1:4" x14ac:dyDescent="0.25">
      <c r="A1866" s="2">
        <v>44117</v>
      </c>
      <c r="B1866" s="2">
        <v>44121</v>
      </c>
      <c r="C1866" s="1" t="s">
        <v>45</v>
      </c>
      <c r="D1866">
        <f t="shared" si="29"/>
        <v>4</v>
      </c>
    </row>
    <row r="1867" spans="1:4" x14ac:dyDescent="0.25">
      <c r="A1867" s="2">
        <v>44512</v>
      </c>
      <c r="B1867" s="2">
        <v>44512</v>
      </c>
      <c r="C1867" s="1" t="s">
        <v>1125</v>
      </c>
      <c r="D1867">
        <f t="shared" si="29"/>
        <v>0</v>
      </c>
    </row>
    <row r="1868" spans="1:4" x14ac:dyDescent="0.25">
      <c r="A1868" s="2">
        <v>44301</v>
      </c>
      <c r="B1868" s="2">
        <v>44304</v>
      </c>
      <c r="C1868" s="1" t="s">
        <v>169</v>
      </c>
      <c r="D1868">
        <f t="shared" si="29"/>
        <v>3</v>
      </c>
    </row>
    <row r="1869" spans="1:4" x14ac:dyDescent="0.25">
      <c r="A1869" s="2">
        <v>43641</v>
      </c>
      <c r="B1869" s="2">
        <v>43647</v>
      </c>
      <c r="C1869" s="1" t="s">
        <v>45</v>
      </c>
      <c r="D1869">
        <f t="shared" si="29"/>
        <v>6</v>
      </c>
    </row>
    <row r="1870" spans="1:4" x14ac:dyDescent="0.25">
      <c r="A1870" s="2">
        <v>43641</v>
      </c>
      <c r="B1870" s="2">
        <v>43647</v>
      </c>
      <c r="C1870" s="1" t="s">
        <v>45</v>
      </c>
      <c r="D1870">
        <f t="shared" si="29"/>
        <v>6</v>
      </c>
    </row>
    <row r="1871" spans="1:4" x14ac:dyDescent="0.25">
      <c r="A1871" s="2">
        <v>44069</v>
      </c>
      <c r="B1871" s="2">
        <v>44072</v>
      </c>
      <c r="C1871" s="1" t="s">
        <v>20</v>
      </c>
      <c r="D1871">
        <f t="shared" si="29"/>
        <v>3</v>
      </c>
    </row>
    <row r="1872" spans="1:4" x14ac:dyDescent="0.25">
      <c r="A1872" s="2">
        <v>43302</v>
      </c>
      <c r="B1872" s="2">
        <v>43306</v>
      </c>
      <c r="C1872" s="1" t="s">
        <v>45</v>
      </c>
      <c r="D1872">
        <f t="shared" si="29"/>
        <v>4</v>
      </c>
    </row>
    <row r="1873" spans="1:4" x14ac:dyDescent="0.25">
      <c r="A1873" s="2">
        <v>43302</v>
      </c>
      <c r="B1873" s="2">
        <v>43306</v>
      </c>
      <c r="C1873" s="1" t="s">
        <v>45</v>
      </c>
      <c r="D1873">
        <f t="shared" si="29"/>
        <v>4</v>
      </c>
    </row>
    <row r="1874" spans="1:4" x14ac:dyDescent="0.25">
      <c r="A1874" s="2">
        <v>43302</v>
      </c>
      <c r="B1874" s="2">
        <v>43306</v>
      </c>
      <c r="C1874" s="1" t="s">
        <v>45</v>
      </c>
      <c r="D1874">
        <f t="shared" si="29"/>
        <v>4</v>
      </c>
    </row>
    <row r="1875" spans="1:4" x14ac:dyDescent="0.25">
      <c r="A1875" s="2">
        <v>44521</v>
      </c>
      <c r="B1875" s="2">
        <v>44525</v>
      </c>
      <c r="C1875" s="1" t="s">
        <v>45</v>
      </c>
      <c r="D1875">
        <f t="shared" si="29"/>
        <v>4</v>
      </c>
    </row>
    <row r="1876" spans="1:4" x14ac:dyDescent="0.25">
      <c r="A1876" s="2">
        <v>43255</v>
      </c>
      <c r="B1876" s="2">
        <v>43260</v>
      </c>
      <c r="C1876" s="1" t="s">
        <v>45</v>
      </c>
      <c r="D1876">
        <f t="shared" si="29"/>
        <v>5</v>
      </c>
    </row>
    <row r="1877" spans="1:4" x14ac:dyDescent="0.25">
      <c r="A1877" s="2">
        <v>43900</v>
      </c>
      <c r="B1877" s="2">
        <v>43906</v>
      </c>
      <c r="C1877" s="1" t="s">
        <v>45</v>
      </c>
      <c r="D1877">
        <f t="shared" si="29"/>
        <v>6</v>
      </c>
    </row>
    <row r="1878" spans="1:4" x14ac:dyDescent="0.25">
      <c r="A1878" s="2">
        <v>44280</v>
      </c>
      <c r="B1878" s="2">
        <v>44284</v>
      </c>
      <c r="C1878" s="1" t="s">
        <v>45</v>
      </c>
      <c r="D1878">
        <f t="shared" si="29"/>
        <v>4</v>
      </c>
    </row>
    <row r="1879" spans="1:4" x14ac:dyDescent="0.25">
      <c r="A1879" s="2">
        <v>44559</v>
      </c>
      <c r="B1879" s="2">
        <v>44563</v>
      </c>
      <c r="C1879" s="1" t="s">
        <v>45</v>
      </c>
      <c r="D1879">
        <f t="shared" si="29"/>
        <v>4</v>
      </c>
    </row>
    <row r="1880" spans="1:4" x14ac:dyDescent="0.25">
      <c r="A1880" s="2">
        <v>44559</v>
      </c>
      <c r="B1880" s="2">
        <v>44563</v>
      </c>
      <c r="C1880" s="1" t="s">
        <v>45</v>
      </c>
      <c r="D1880">
        <f t="shared" si="29"/>
        <v>4</v>
      </c>
    </row>
    <row r="1881" spans="1:4" x14ac:dyDescent="0.25">
      <c r="A1881" s="2">
        <v>44283</v>
      </c>
      <c r="B1881" s="2">
        <v>44288</v>
      </c>
      <c r="C1881" s="1" t="s">
        <v>45</v>
      </c>
      <c r="D1881">
        <f t="shared" si="29"/>
        <v>5</v>
      </c>
    </row>
    <row r="1882" spans="1:4" x14ac:dyDescent="0.25">
      <c r="A1882" s="2">
        <v>43529</v>
      </c>
      <c r="B1882" s="2">
        <v>43529</v>
      </c>
      <c r="C1882" s="1" t="s">
        <v>1125</v>
      </c>
      <c r="D1882">
        <f t="shared" si="29"/>
        <v>0</v>
      </c>
    </row>
    <row r="1883" spans="1:4" x14ac:dyDescent="0.25">
      <c r="A1883" s="2">
        <v>43529</v>
      </c>
      <c r="B1883" s="2">
        <v>43529</v>
      </c>
      <c r="C1883" s="1" t="s">
        <v>1125</v>
      </c>
      <c r="D1883">
        <f t="shared" si="29"/>
        <v>0</v>
      </c>
    </row>
    <row r="1884" spans="1:4" x14ac:dyDescent="0.25">
      <c r="A1884" s="2">
        <v>43529</v>
      </c>
      <c r="B1884" s="2">
        <v>43529</v>
      </c>
      <c r="C1884" s="1" t="s">
        <v>1125</v>
      </c>
      <c r="D1884">
        <f t="shared" si="29"/>
        <v>0</v>
      </c>
    </row>
    <row r="1885" spans="1:4" x14ac:dyDescent="0.25">
      <c r="A1885" s="2">
        <v>44148</v>
      </c>
      <c r="B1885" s="2">
        <v>44152</v>
      </c>
      <c r="C1885" s="1" t="s">
        <v>45</v>
      </c>
      <c r="D1885">
        <f t="shared" si="29"/>
        <v>4</v>
      </c>
    </row>
    <row r="1886" spans="1:4" x14ac:dyDescent="0.25">
      <c r="A1886" s="2">
        <v>44215</v>
      </c>
      <c r="B1886" s="2">
        <v>44219</v>
      </c>
      <c r="C1886" s="1" t="s">
        <v>20</v>
      </c>
      <c r="D1886">
        <f t="shared" si="29"/>
        <v>4</v>
      </c>
    </row>
    <row r="1887" spans="1:4" x14ac:dyDescent="0.25">
      <c r="A1887" s="2">
        <v>43943</v>
      </c>
      <c r="B1887" s="2">
        <v>43947</v>
      </c>
      <c r="C1887" s="1" t="s">
        <v>20</v>
      </c>
      <c r="D1887">
        <f t="shared" si="29"/>
        <v>4</v>
      </c>
    </row>
    <row r="1888" spans="1:4" x14ac:dyDescent="0.25">
      <c r="A1888" s="2">
        <v>43233</v>
      </c>
      <c r="B1888" s="2">
        <v>43235</v>
      </c>
      <c r="C1888" s="1" t="s">
        <v>169</v>
      </c>
      <c r="D1888">
        <f t="shared" si="29"/>
        <v>2</v>
      </c>
    </row>
    <row r="1889" spans="1:4" x14ac:dyDescent="0.25">
      <c r="A1889" s="2">
        <v>43233</v>
      </c>
      <c r="B1889" s="2">
        <v>43235</v>
      </c>
      <c r="C1889" s="1" t="s">
        <v>169</v>
      </c>
      <c r="D1889">
        <f t="shared" si="29"/>
        <v>2</v>
      </c>
    </row>
    <row r="1890" spans="1:4" x14ac:dyDescent="0.25">
      <c r="A1890" s="2">
        <v>43394</v>
      </c>
      <c r="B1890" s="2">
        <v>43395</v>
      </c>
      <c r="C1890" s="1" t="s">
        <v>169</v>
      </c>
      <c r="D1890">
        <f t="shared" si="29"/>
        <v>1</v>
      </c>
    </row>
    <row r="1891" spans="1:4" x14ac:dyDescent="0.25">
      <c r="A1891" s="2">
        <v>43394</v>
      </c>
      <c r="B1891" s="2">
        <v>43395</v>
      </c>
      <c r="C1891" s="1" t="s">
        <v>169</v>
      </c>
      <c r="D1891">
        <f t="shared" si="29"/>
        <v>1</v>
      </c>
    </row>
    <row r="1892" spans="1:4" x14ac:dyDescent="0.25">
      <c r="A1892" s="2">
        <v>43173</v>
      </c>
      <c r="B1892" s="2">
        <v>43177</v>
      </c>
      <c r="C1892" s="1" t="s">
        <v>45</v>
      </c>
      <c r="D1892">
        <f t="shared" si="29"/>
        <v>4</v>
      </c>
    </row>
    <row r="1893" spans="1:4" x14ac:dyDescent="0.25">
      <c r="A1893" s="2">
        <v>43173</v>
      </c>
      <c r="B1893" s="2">
        <v>43177</v>
      </c>
      <c r="C1893" s="1" t="s">
        <v>45</v>
      </c>
      <c r="D1893">
        <f t="shared" si="29"/>
        <v>4</v>
      </c>
    </row>
    <row r="1894" spans="1:4" x14ac:dyDescent="0.25">
      <c r="A1894" s="2">
        <v>44552</v>
      </c>
      <c r="B1894" s="2">
        <v>44554</v>
      </c>
      <c r="C1894" s="1" t="s">
        <v>20</v>
      </c>
      <c r="D1894">
        <f t="shared" si="29"/>
        <v>2</v>
      </c>
    </row>
    <row r="1895" spans="1:4" x14ac:dyDescent="0.25">
      <c r="A1895" s="2">
        <v>44159</v>
      </c>
      <c r="B1895" s="2">
        <v>44164</v>
      </c>
      <c r="C1895" s="1" t="s">
        <v>45</v>
      </c>
      <c r="D1895">
        <f t="shared" si="29"/>
        <v>5</v>
      </c>
    </row>
    <row r="1896" spans="1:4" x14ac:dyDescent="0.25">
      <c r="A1896" s="2">
        <v>44532</v>
      </c>
      <c r="B1896" s="2">
        <v>44535</v>
      </c>
      <c r="C1896" s="1" t="s">
        <v>169</v>
      </c>
      <c r="D1896">
        <f t="shared" si="29"/>
        <v>3</v>
      </c>
    </row>
    <row r="1897" spans="1:4" x14ac:dyDescent="0.25">
      <c r="A1897" s="2">
        <v>43830</v>
      </c>
      <c r="B1897" s="2">
        <v>43834</v>
      </c>
      <c r="C1897" s="1" t="s">
        <v>45</v>
      </c>
      <c r="D1897">
        <f t="shared" si="29"/>
        <v>4</v>
      </c>
    </row>
    <row r="1898" spans="1:4" x14ac:dyDescent="0.25">
      <c r="A1898" s="2">
        <v>44472</v>
      </c>
      <c r="B1898" s="2">
        <v>44475</v>
      </c>
      <c r="C1898" s="1" t="s">
        <v>169</v>
      </c>
      <c r="D1898">
        <f t="shared" si="29"/>
        <v>3</v>
      </c>
    </row>
    <row r="1899" spans="1:4" x14ac:dyDescent="0.25">
      <c r="A1899" s="2">
        <v>43341</v>
      </c>
      <c r="B1899" s="2">
        <v>43345</v>
      </c>
      <c r="C1899" s="1" t="s">
        <v>20</v>
      </c>
      <c r="D1899">
        <f t="shared" si="29"/>
        <v>4</v>
      </c>
    </row>
    <row r="1900" spans="1:4" x14ac:dyDescent="0.25">
      <c r="A1900" s="2">
        <v>43341</v>
      </c>
      <c r="B1900" s="2">
        <v>43345</v>
      </c>
      <c r="C1900" s="1" t="s">
        <v>20</v>
      </c>
      <c r="D1900">
        <f t="shared" si="29"/>
        <v>4</v>
      </c>
    </row>
    <row r="1901" spans="1:4" x14ac:dyDescent="0.25">
      <c r="A1901" s="2">
        <v>43341</v>
      </c>
      <c r="B1901" s="2">
        <v>43345</v>
      </c>
      <c r="C1901" s="1" t="s">
        <v>20</v>
      </c>
      <c r="D1901">
        <f t="shared" si="29"/>
        <v>4</v>
      </c>
    </row>
    <row r="1902" spans="1:4" x14ac:dyDescent="0.25">
      <c r="A1902" s="2">
        <v>44011</v>
      </c>
      <c r="B1902" s="2">
        <v>44015</v>
      </c>
      <c r="C1902" s="1" t="s">
        <v>20</v>
      </c>
      <c r="D1902">
        <f t="shared" si="29"/>
        <v>4</v>
      </c>
    </row>
    <row r="1903" spans="1:4" x14ac:dyDescent="0.25">
      <c r="A1903" s="2">
        <v>44063</v>
      </c>
      <c r="B1903" s="2">
        <v>44066</v>
      </c>
      <c r="C1903" s="1" t="s">
        <v>169</v>
      </c>
      <c r="D1903">
        <f t="shared" si="29"/>
        <v>3</v>
      </c>
    </row>
    <row r="1904" spans="1:4" x14ac:dyDescent="0.25">
      <c r="A1904" s="2">
        <v>44490</v>
      </c>
      <c r="B1904" s="2">
        <v>44491</v>
      </c>
      <c r="C1904" s="1" t="s">
        <v>169</v>
      </c>
      <c r="D1904">
        <f t="shared" si="29"/>
        <v>1</v>
      </c>
    </row>
    <row r="1905" spans="1:4" x14ac:dyDescent="0.25">
      <c r="A1905" s="2">
        <v>44490</v>
      </c>
      <c r="B1905" s="2">
        <v>44491</v>
      </c>
      <c r="C1905" s="1" t="s">
        <v>169</v>
      </c>
      <c r="D1905">
        <f t="shared" si="29"/>
        <v>1</v>
      </c>
    </row>
    <row r="1906" spans="1:4" x14ac:dyDescent="0.25">
      <c r="A1906" s="2">
        <v>44490</v>
      </c>
      <c r="B1906" s="2">
        <v>44491</v>
      </c>
      <c r="C1906" s="1" t="s">
        <v>169</v>
      </c>
      <c r="D1906">
        <f t="shared" si="29"/>
        <v>1</v>
      </c>
    </row>
    <row r="1907" spans="1:4" x14ac:dyDescent="0.25">
      <c r="A1907" s="2">
        <v>44490</v>
      </c>
      <c r="B1907" s="2">
        <v>44493</v>
      </c>
      <c r="C1907" s="1" t="s">
        <v>169</v>
      </c>
      <c r="D1907">
        <f t="shared" si="29"/>
        <v>3</v>
      </c>
    </row>
    <row r="1908" spans="1:4" x14ac:dyDescent="0.25">
      <c r="A1908" s="2">
        <v>43968</v>
      </c>
      <c r="B1908" s="2">
        <v>43972</v>
      </c>
      <c r="C1908" s="1" t="s">
        <v>45</v>
      </c>
      <c r="D1908">
        <f t="shared" si="29"/>
        <v>4</v>
      </c>
    </row>
    <row r="1909" spans="1:4" x14ac:dyDescent="0.25">
      <c r="A1909" s="2">
        <v>43968</v>
      </c>
      <c r="B1909" s="2">
        <v>43972</v>
      </c>
      <c r="C1909" s="1" t="s">
        <v>45</v>
      </c>
      <c r="D1909">
        <f t="shared" si="29"/>
        <v>4</v>
      </c>
    </row>
    <row r="1910" spans="1:4" x14ac:dyDescent="0.25">
      <c r="A1910" s="2">
        <v>43499</v>
      </c>
      <c r="B1910" s="2">
        <v>43500</v>
      </c>
      <c r="C1910" s="1" t="s">
        <v>169</v>
      </c>
      <c r="D1910">
        <f t="shared" si="29"/>
        <v>1</v>
      </c>
    </row>
    <row r="1911" spans="1:4" x14ac:dyDescent="0.25">
      <c r="A1911" s="2">
        <v>44548</v>
      </c>
      <c r="B1911" s="2">
        <v>44553</v>
      </c>
      <c r="C1911" s="1" t="s">
        <v>45</v>
      </c>
      <c r="D1911">
        <f t="shared" si="29"/>
        <v>5</v>
      </c>
    </row>
    <row r="1912" spans="1:4" x14ac:dyDescent="0.25">
      <c r="A1912" s="2">
        <v>44150</v>
      </c>
      <c r="B1912" s="2">
        <v>44157</v>
      </c>
      <c r="C1912" s="1" t="s">
        <v>45</v>
      </c>
      <c r="D1912">
        <f t="shared" si="29"/>
        <v>7</v>
      </c>
    </row>
    <row r="1913" spans="1:4" x14ac:dyDescent="0.25">
      <c r="A1913" s="2">
        <v>44380</v>
      </c>
      <c r="B1913" s="2">
        <v>44383</v>
      </c>
      <c r="C1913" s="1" t="s">
        <v>20</v>
      </c>
      <c r="D1913">
        <f t="shared" si="29"/>
        <v>3</v>
      </c>
    </row>
    <row r="1914" spans="1:4" x14ac:dyDescent="0.25">
      <c r="A1914" s="2">
        <v>44380</v>
      </c>
      <c r="B1914" s="2">
        <v>44383</v>
      </c>
      <c r="C1914" s="1" t="s">
        <v>20</v>
      </c>
      <c r="D1914">
        <f t="shared" si="29"/>
        <v>3</v>
      </c>
    </row>
    <row r="1915" spans="1:4" x14ac:dyDescent="0.25">
      <c r="A1915" s="2">
        <v>43115</v>
      </c>
      <c r="B1915" s="2">
        <v>43117</v>
      </c>
      <c r="C1915" s="1" t="s">
        <v>169</v>
      </c>
      <c r="D1915">
        <f t="shared" si="29"/>
        <v>2</v>
      </c>
    </row>
    <row r="1916" spans="1:4" x14ac:dyDescent="0.25">
      <c r="A1916" s="2">
        <v>44316</v>
      </c>
      <c r="B1916" s="2">
        <v>44321</v>
      </c>
      <c r="C1916" s="1" t="s">
        <v>45</v>
      </c>
      <c r="D1916">
        <f t="shared" si="29"/>
        <v>5</v>
      </c>
    </row>
    <row r="1917" spans="1:4" x14ac:dyDescent="0.25">
      <c r="A1917" s="2">
        <v>44316</v>
      </c>
      <c r="B1917" s="2">
        <v>44321</v>
      </c>
      <c r="C1917" s="1" t="s">
        <v>45</v>
      </c>
      <c r="D1917">
        <f t="shared" si="29"/>
        <v>5</v>
      </c>
    </row>
    <row r="1918" spans="1:4" x14ac:dyDescent="0.25">
      <c r="A1918" s="2">
        <v>44316</v>
      </c>
      <c r="B1918" s="2">
        <v>44321</v>
      </c>
      <c r="C1918" s="1" t="s">
        <v>45</v>
      </c>
      <c r="D1918">
        <f t="shared" si="29"/>
        <v>5</v>
      </c>
    </row>
    <row r="1919" spans="1:4" x14ac:dyDescent="0.25">
      <c r="A1919" s="2">
        <v>43777</v>
      </c>
      <c r="B1919" s="2">
        <v>43783</v>
      </c>
      <c r="C1919" s="1" t="s">
        <v>45</v>
      </c>
      <c r="D1919">
        <f t="shared" si="29"/>
        <v>6</v>
      </c>
    </row>
    <row r="1920" spans="1:4" x14ac:dyDescent="0.25">
      <c r="A1920" s="2">
        <v>43768</v>
      </c>
      <c r="B1920" s="2">
        <v>43770</v>
      </c>
      <c r="C1920" s="1" t="s">
        <v>20</v>
      </c>
      <c r="D1920">
        <f t="shared" si="29"/>
        <v>2</v>
      </c>
    </row>
    <row r="1921" spans="1:4" x14ac:dyDescent="0.25">
      <c r="A1921" s="2">
        <v>44425</v>
      </c>
      <c r="B1921" s="2">
        <v>44427</v>
      </c>
      <c r="C1921" s="1" t="s">
        <v>169</v>
      </c>
      <c r="D1921">
        <f t="shared" si="29"/>
        <v>2</v>
      </c>
    </row>
    <row r="1922" spans="1:4" x14ac:dyDescent="0.25">
      <c r="A1922" s="2">
        <v>44425</v>
      </c>
      <c r="B1922" s="2">
        <v>44427</v>
      </c>
      <c r="C1922" s="1" t="s">
        <v>169</v>
      </c>
      <c r="D1922">
        <f t="shared" si="29"/>
        <v>2</v>
      </c>
    </row>
    <row r="1923" spans="1:4" x14ac:dyDescent="0.25">
      <c r="A1923" s="2">
        <v>43741</v>
      </c>
      <c r="B1923" s="2">
        <v>43747</v>
      </c>
      <c r="C1923" s="1" t="s">
        <v>45</v>
      </c>
      <c r="D1923">
        <f t="shared" ref="D1923:D1986" si="30">B1923-A1923</f>
        <v>6</v>
      </c>
    </row>
    <row r="1924" spans="1:4" x14ac:dyDescent="0.25">
      <c r="A1924" s="2">
        <v>44020</v>
      </c>
      <c r="B1924" s="2">
        <v>44022</v>
      </c>
      <c r="C1924" s="1" t="s">
        <v>20</v>
      </c>
      <c r="D1924">
        <f t="shared" si="30"/>
        <v>2</v>
      </c>
    </row>
    <row r="1925" spans="1:4" x14ac:dyDescent="0.25">
      <c r="A1925" s="2">
        <v>44020</v>
      </c>
      <c r="B1925" s="2">
        <v>44022</v>
      </c>
      <c r="C1925" s="1" t="s">
        <v>20</v>
      </c>
      <c r="D1925">
        <f t="shared" si="30"/>
        <v>2</v>
      </c>
    </row>
    <row r="1926" spans="1:4" x14ac:dyDescent="0.25">
      <c r="A1926" s="2">
        <v>44535</v>
      </c>
      <c r="B1926" s="2">
        <v>44537</v>
      </c>
      <c r="C1926" s="1" t="s">
        <v>20</v>
      </c>
      <c r="D1926">
        <f t="shared" si="30"/>
        <v>2</v>
      </c>
    </row>
    <row r="1927" spans="1:4" x14ac:dyDescent="0.25">
      <c r="A1927" s="2">
        <v>44264</v>
      </c>
      <c r="B1927" s="2">
        <v>44268</v>
      </c>
      <c r="C1927" s="1" t="s">
        <v>45</v>
      </c>
      <c r="D1927">
        <f t="shared" si="30"/>
        <v>4</v>
      </c>
    </row>
    <row r="1928" spans="1:4" x14ac:dyDescent="0.25">
      <c r="A1928" s="2">
        <v>43991</v>
      </c>
      <c r="B1928" s="2">
        <v>43997</v>
      </c>
      <c r="C1928" s="1" t="s">
        <v>45</v>
      </c>
      <c r="D1928">
        <f t="shared" si="30"/>
        <v>6</v>
      </c>
    </row>
    <row r="1929" spans="1:4" x14ac:dyDescent="0.25">
      <c r="A1929" s="2">
        <v>44528</v>
      </c>
      <c r="B1929" s="2">
        <v>44531</v>
      </c>
      <c r="C1929" s="1" t="s">
        <v>169</v>
      </c>
      <c r="D1929">
        <f t="shared" si="30"/>
        <v>3</v>
      </c>
    </row>
    <row r="1930" spans="1:4" x14ac:dyDescent="0.25">
      <c r="A1930" s="2">
        <v>44271</v>
      </c>
      <c r="B1930" s="2">
        <v>44273</v>
      </c>
      <c r="C1930" s="1" t="s">
        <v>20</v>
      </c>
      <c r="D1930">
        <f t="shared" si="30"/>
        <v>2</v>
      </c>
    </row>
    <row r="1931" spans="1:4" x14ac:dyDescent="0.25">
      <c r="A1931" s="2">
        <v>44271</v>
      </c>
      <c r="B1931" s="2">
        <v>44273</v>
      </c>
      <c r="C1931" s="1" t="s">
        <v>20</v>
      </c>
      <c r="D1931">
        <f t="shared" si="30"/>
        <v>2</v>
      </c>
    </row>
    <row r="1932" spans="1:4" x14ac:dyDescent="0.25">
      <c r="A1932" s="2">
        <v>44271</v>
      </c>
      <c r="B1932" s="2">
        <v>44273</v>
      </c>
      <c r="C1932" s="1" t="s">
        <v>20</v>
      </c>
      <c r="D1932">
        <f t="shared" si="30"/>
        <v>2</v>
      </c>
    </row>
    <row r="1933" spans="1:4" x14ac:dyDescent="0.25">
      <c r="A1933" s="2">
        <v>44162</v>
      </c>
      <c r="B1933" s="2">
        <v>44164</v>
      </c>
      <c r="C1933" s="1" t="s">
        <v>20</v>
      </c>
      <c r="D1933">
        <f t="shared" si="30"/>
        <v>2</v>
      </c>
    </row>
    <row r="1934" spans="1:4" x14ac:dyDescent="0.25">
      <c r="A1934" s="2">
        <v>44414</v>
      </c>
      <c r="B1934" s="2">
        <v>44418</v>
      </c>
      <c r="C1934" s="1" t="s">
        <v>20</v>
      </c>
      <c r="D1934">
        <f t="shared" si="30"/>
        <v>4</v>
      </c>
    </row>
    <row r="1935" spans="1:4" x14ac:dyDescent="0.25">
      <c r="A1935" s="2">
        <v>44414</v>
      </c>
      <c r="B1935" s="2">
        <v>44418</v>
      </c>
      <c r="C1935" s="1" t="s">
        <v>20</v>
      </c>
      <c r="D1935">
        <f t="shared" si="30"/>
        <v>4</v>
      </c>
    </row>
    <row r="1936" spans="1:4" x14ac:dyDescent="0.25">
      <c r="A1936" s="2">
        <v>44527</v>
      </c>
      <c r="B1936" s="2">
        <v>44533</v>
      </c>
      <c r="C1936" s="1" t="s">
        <v>45</v>
      </c>
      <c r="D1936">
        <f t="shared" si="30"/>
        <v>6</v>
      </c>
    </row>
    <row r="1937" spans="1:4" x14ac:dyDescent="0.25">
      <c r="A1937" s="2">
        <v>44527</v>
      </c>
      <c r="B1937" s="2">
        <v>44533</v>
      </c>
      <c r="C1937" s="1" t="s">
        <v>45</v>
      </c>
      <c r="D1937">
        <f t="shared" si="30"/>
        <v>6</v>
      </c>
    </row>
    <row r="1938" spans="1:4" x14ac:dyDescent="0.25">
      <c r="A1938" s="2">
        <v>43610</v>
      </c>
      <c r="B1938" s="2">
        <v>43612</v>
      </c>
      <c r="C1938" s="1" t="s">
        <v>20</v>
      </c>
      <c r="D1938">
        <f t="shared" si="30"/>
        <v>2</v>
      </c>
    </row>
    <row r="1939" spans="1:4" x14ac:dyDescent="0.25">
      <c r="A1939" s="2">
        <v>44020</v>
      </c>
      <c r="B1939" s="2">
        <v>44024</v>
      </c>
      <c r="C1939" s="1" t="s">
        <v>45</v>
      </c>
      <c r="D1939">
        <f t="shared" si="30"/>
        <v>4</v>
      </c>
    </row>
    <row r="1940" spans="1:4" x14ac:dyDescent="0.25">
      <c r="A1940" s="2">
        <v>44020</v>
      </c>
      <c r="B1940" s="2">
        <v>44024</v>
      </c>
      <c r="C1940" s="1" t="s">
        <v>45</v>
      </c>
      <c r="D1940">
        <f t="shared" si="30"/>
        <v>4</v>
      </c>
    </row>
    <row r="1941" spans="1:4" x14ac:dyDescent="0.25">
      <c r="A1941" s="2">
        <v>44020</v>
      </c>
      <c r="B1941" s="2">
        <v>44024</v>
      </c>
      <c r="C1941" s="1" t="s">
        <v>45</v>
      </c>
      <c r="D1941">
        <f t="shared" si="30"/>
        <v>4</v>
      </c>
    </row>
    <row r="1942" spans="1:4" x14ac:dyDescent="0.25">
      <c r="A1942" s="2">
        <v>44020</v>
      </c>
      <c r="B1942" s="2">
        <v>44024</v>
      </c>
      <c r="C1942" s="1" t="s">
        <v>45</v>
      </c>
      <c r="D1942">
        <f t="shared" si="30"/>
        <v>4</v>
      </c>
    </row>
    <row r="1943" spans="1:4" x14ac:dyDescent="0.25">
      <c r="A1943" s="2">
        <v>44437</v>
      </c>
      <c r="B1943" s="2">
        <v>44440</v>
      </c>
      <c r="C1943" s="1" t="s">
        <v>169</v>
      </c>
      <c r="D1943">
        <f t="shared" si="30"/>
        <v>3</v>
      </c>
    </row>
    <row r="1944" spans="1:4" x14ac:dyDescent="0.25">
      <c r="A1944" s="2">
        <v>44437</v>
      </c>
      <c r="B1944" s="2">
        <v>44440</v>
      </c>
      <c r="C1944" s="1" t="s">
        <v>169</v>
      </c>
      <c r="D1944">
        <f t="shared" si="30"/>
        <v>3</v>
      </c>
    </row>
    <row r="1945" spans="1:4" x14ac:dyDescent="0.25">
      <c r="A1945" s="2">
        <v>44437</v>
      </c>
      <c r="B1945" s="2">
        <v>44440</v>
      </c>
      <c r="C1945" s="1" t="s">
        <v>169</v>
      </c>
      <c r="D1945">
        <f t="shared" si="30"/>
        <v>3</v>
      </c>
    </row>
    <row r="1946" spans="1:4" x14ac:dyDescent="0.25">
      <c r="A1946" s="2">
        <v>44002</v>
      </c>
      <c r="B1946" s="2">
        <v>44008</v>
      </c>
      <c r="C1946" s="1" t="s">
        <v>45</v>
      </c>
      <c r="D1946">
        <f t="shared" si="30"/>
        <v>6</v>
      </c>
    </row>
    <row r="1947" spans="1:4" x14ac:dyDescent="0.25">
      <c r="A1947" s="2">
        <v>44002</v>
      </c>
      <c r="B1947" s="2">
        <v>44008</v>
      </c>
      <c r="C1947" s="1" t="s">
        <v>45</v>
      </c>
      <c r="D1947">
        <f t="shared" si="30"/>
        <v>6</v>
      </c>
    </row>
    <row r="1948" spans="1:4" x14ac:dyDescent="0.25">
      <c r="A1948" s="2">
        <v>44441</v>
      </c>
      <c r="B1948" s="2">
        <v>44445</v>
      </c>
      <c r="C1948" s="1" t="s">
        <v>45</v>
      </c>
      <c r="D1948">
        <f t="shared" si="30"/>
        <v>4</v>
      </c>
    </row>
    <row r="1949" spans="1:4" x14ac:dyDescent="0.25">
      <c r="A1949" s="2">
        <v>44441</v>
      </c>
      <c r="B1949" s="2">
        <v>44445</v>
      </c>
      <c r="C1949" s="1" t="s">
        <v>45</v>
      </c>
      <c r="D1949">
        <f t="shared" si="30"/>
        <v>4</v>
      </c>
    </row>
    <row r="1950" spans="1:4" x14ac:dyDescent="0.25">
      <c r="A1950" s="2">
        <v>44441</v>
      </c>
      <c r="B1950" s="2">
        <v>44445</v>
      </c>
      <c r="C1950" s="1" t="s">
        <v>45</v>
      </c>
      <c r="D1950">
        <f t="shared" si="30"/>
        <v>4</v>
      </c>
    </row>
    <row r="1951" spans="1:4" x14ac:dyDescent="0.25">
      <c r="A1951" s="2">
        <v>44441</v>
      </c>
      <c r="B1951" s="2">
        <v>44445</v>
      </c>
      <c r="C1951" s="1" t="s">
        <v>45</v>
      </c>
      <c r="D1951">
        <f t="shared" si="30"/>
        <v>4</v>
      </c>
    </row>
    <row r="1952" spans="1:4" x14ac:dyDescent="0.25">
      <c r="A1952" s="2">
        <v>44441</v>
      </c>
      <c r="B1952" s="2">
        <v>44445</v>
      </c>
      <c r="C1952" s="1" t="s">
        <v>45</v>
      </c>
      <c r="D1952">
        <f t="shared" si="30"/>
        <v>4</v>
      </c>
    </row>
    <row r="1953" spans="1:4" x14ac:dyDescent="0.25">
      <c r="A1953" s="2">
        <v>44441</v>
      </c>
      <c r="B1953" s="2">
        <v>44445</v>
      </c>
      <c r="C1953" s="1" t="s">
        <v>45</v>
      </c>
      <c r="D1953">
        <f t="shared" si="30"/>
        <v>4</v>
      </c>
    </row>
    <row r="1954" spans="1:4" x14ac:dyDescent="0.25">
      <c r="A1954" s="2">
        <v>44441</v>
      </c>
      <c r="B1954" s="2">
        <v>44445</v>
      </c>
      <c r="C1954" s="1" t="s">
        <v>45</v>
      </c>
      <c r="D1954">
        <f t="shared" si="30"/>
        <v>4</v>
      </c>
    </row>
    <row r="1955" spans="1:4" x14ac:dyDescent="0.25">
      <c r="A1955" s="2">
        <v>44441</v>
      </c>
      <c r="B1955" s="2">
        <v>44445</v>
      </c>
      <c r="C1955" s="1" t="s">
        <v>45</v>
      </c>
      <c r="D1955">
        <f t="shared" si="30"/>
        <v>4</v>
      </c>
    </row>
    <row r="1956" spans="1:4" x14ac:dyDescent="0.25">
      <c r="A1956" s="2">
        <v>44441</v>
      </c>
      <c r="B1956" s="2">
        <v>44445</v>
      </c>
      <c r="C1956" s="1" t="s">
        <v>45</v>
      </c>
      <c r="D1956">
        <f t="shared" si="30"/>
        <v>4</v>
      </c>
    </row>
    <row r="1957" spans="1:4" x14ac:dyDescent="0.25">
      <c r="A1957" s="2">
        <v>44441</v>
      </c>
      <c r="B1957" s="2">
        <v>44445</v>
      </c>
      <c r="C1957" s="1" t="s">
        <v>45</v>
      </c>
      <c r="D1957">
        <f t="shared" si="30"/>
        <v>4</v>
      </c>
    </row>
    <row r="1958" spans="1:4" x14ac:dyDescent="0.25">
      <c r="A1958" s="2">
        <v>44441</v>
      </c>
      <c r="B1958" s="2">
        <v>44445</v>
      </c>
      <c r="C1958" s="1" t="s">
        <v>45</v>
      </c>
      <c r="D1958">
        <f t="shared" si="30"/>
        <v>4</v>
      </c>
    </row>
    <row r="1959" spans="1:4" x14ac:dyDescent="0.25">
      <c r="A1959" s="2">
        <v>44441</v>
      </c>
      <c r="B1959" s="2">
        <v>44445</v>
      </c>
      <c r="C1959" s="1" t="s">
        <v>45</v>
      </c>
      <c r="D1959">
        <f t="shared" si="30"/>
        <v>4</v>
      </c>
    </row>
    <row r="1960" spans="1:4" x14ac:dyDescent="0.25">
      <c r="A1960" s="2">
        <v>44449</v>
      </c>
      <c r="B1960" s="2">
        <v>44454</v>
      </c>
      <c r="C1960" s="1" t="s">
        <v>20</v>
      </c>
      <c r="D1960">
        <f t="shared" si="30"/>
        <v>5</v>
      </c>
    </row>
    <row r="1961" spans="1:4" x14ac:dyDescent="0.25">
      <c r="A1961" s="2">
        <v>44449</v>
      </c>
      <c r="B1961" s="2">
        <v>44454</v>
      </c>
      <c r="C1961" s="1" t="s">
        <v>20</v>
      </c>
      <c r="D1961">
        <f t="shared" si="30"/>
        <v>5</v>
      </c>
    </row>
    <row r="1962" spans="1:4" x14ac:dyDescent="0.25">
      <c r="A1962" s="2">
        <v>44449</v>
      </c>
      <c r="B1962" s="2">
        <v>44454</v>
      </c>
      <c r="C1962" s="1" t="s">
        <v>20</v>
      </c>
      <c r="D1962">
        <f t="shared" si="30"/>
        <v>5</v>
      </c>
    </row>
    <row r="1963" spans="1:4" x14ac:dyDescent="0.25">
      <c r="A1963" s="2">
        <v>44449</v>
      </c>
      <c r="B1963" s="2">
        <v>44454</v>
      </c>
      <c r="C1963" s="1" t="s">
        <v>20</v>
      </c>
      <c r="D1963">
        <f t="shared" si="30"/>
        <v>5</v>
      </c>
    </row>
    <row r="1964" spans="1:4" x14ac:dyDescent="0.25">
      <c r="A1964" s="2">
        <v>44449</v>
      </c>
      <c r="B1964" s="2">
        <v>44454</v>
      </c>
      <c r="C1964" s="1" t="s">
        <v>20</v>
      </c>
      <c r="D1964">
        <f t="shared" si="30"/>
        <v>5</v>
      </c>
    </row>
    <row r="1965" spans="1:4" x14ac:dyDescent="0.25">
      <c r="A1965" s="2">
        <v>44449</v>
      </c>
      <c r="B1965" s="2">
        <v>44454</v>
      </c>
      <c r="C1965" s="1" t="s">
        <v>20</v>
      </c>
      <c r="D1965">
        <f t="shared" si="30"/>
        <v>5</v>
      </c>
    </row>
    <row r="1966" spans="1:4" x14ac:dyDescent="0.25">
      <c r="A1966" s="2">
        <v>44449</v>
      </c>
      <c r="B1966" s="2">
        <v>44454</v>
      </c>
      <c r="C1966" s="1" t="s">
        <v>20</v>
      </c>
      <c r="D1966">
        <f t="shared" si="30"/>
        <v>5</v>
      </c>
    </row>
    <row r="1967" spans="1:4" x14ac:dyDescent="0.25">
      <c r="A1967" s="2">
        <v>44449</v>
      </c>
      <c r="B1967" s="2">
        <v>44454</v>
      </c>
      <c r="C1967" s="1" t="s">
        <v>20</v>
      </c>
      <c r="D1967">
        <f t="shared" si="30"/>
        <v>5</v>
      </c>
    </row>
    <row r="1968" spans="1:4" x14ac:dyDescent="0.25">
      <c r="A1968" s="2">
        <v>44551</v>
      </c>
      <c r="B1968" s="2">
        <v>44558</v>
      </c>
      <c r="C1968" s="1" t="s">
        <v>45</v>
      </c>
      <c r="D1968">
        <f t="shared" si="30"/>
        <v>7</v>
      </c>
    </row>
    <row r="1969" spans="1:4" x14ac:dyDescent="0.25">
      <c r="A1969" s="2">
        <v>44551</v>
      </c>
      <c r="B1969" s="2">
        <v>44558</v>
      </c>
      <c r="C1969" s="1" t="s">
        <v>45</v>
      </c>
      <c r="D1969">
        <f t="shared" si="30"/>
        <v>7</v>
      </c>
    </row>
    <row r="1970" spans="1:4" x14ac:dyDescent="0.25">
      <c r="A1970" s="2">
        <v>44551</v>
      </c>
      <c r="B1970" s="2">
        <v>44558</v>
      </c>
      <c r="C1970" s="1" t="s">
        <v>45</v>
      </c>
      <c r="D1970">
        <f t="shared" si="30"/>
        <v>7</v>
      </c>
    </row>
    <row r="1971" spans="1:4" x14ac:dyDescent="0.25">
      <c r="A1971" s="2">
        <v>44462</v>
      </c>
      <c r="B1971" s="2">
        <v>44468</v>
      </c>
      <c r="C1971" s="1" t="s">
        <v>45</v>
      </c>
      <c r="D1971">
        <f t="shared" si="30"/>
        <v>6</v>
      </c>
    </row>
    <row r="1972" spans="1:4" x14ac:dyDescent="0.25">
      <c r="A1972" s="2">
        <v>44322</v>
      </c>
      <c r="B1972" s="2">
        <v>44327</v>
      </c>
      <c r="C1972" s="1" t="s">
        <v>45</v>
      </c>
      <c r="D1972">
        <f t="shared" si="30"/>
        <v>5</v>
      </c>
    </row>
    <row r="1973" spans="1:4" x14ac:dyDescent="0.25">
      <c r="A1973" s="2">
        <v>44322</v>
      </c>
      <c r="B1973" s="2">
        <v>44327</v>
      </c>
      <c r="C1973" s="1" t="s">
        <v>45</v>
      </c>
      <c r="D1973">
        <f t="shared" si="30"/>
        <v>5</v>
      </c>
    </row>
    <row r="1974" spans="1:4" x14ac:dyDescent="0.25">
      <c r="A1974" s="2">
        <v>43448</v>
      </c>
      <c r="B1974" s="2">
        <v>43453</v>
      </c>
      <c r="C1974" s="1" t="s">
        <v>45</v>
      </c>
      <c r="D1974">
        <f t="shared" si="30"/>
        <v>5</v>
      </c>
    </row>
    <row r="1975" spans="1:4" x14ac:dyDescent="0.25">
      <c r="A1975" s="2">
        <v>43448</v>
      </c>
      <c r="B1975" s="2">
        <v>43453</v>
      </c>
      <c r="C1975" s="1" t="s">
        <v>45</v>
      </c>
      <c r="D1975">
        <f t="shared" si="30"/>
        <v>5</v>
      </c>
    </row>
    <row r="1976" spans="1:4" x14ac:dyDescent="0.25">
      <c r="A1976" s="2">
        <v>43448</v>
      </c>
      <c r="B1976" s="2">
        <v>43453</v>
      </c>
      <c r="C1976" s="1" t="s">
        <v>45</v>
      </c>
      <c r="D1976">
        <f t="shared" si="30"/>
        <v>5</v>
      </c>
    </row>
    <row r="1977" spans="1:4" x14ac:dyDescent="0.25">
      <c r="A1977" s="2">
        <v>43391</v>
      </c>
      <c r="B1977" s="2">
        <v>43393</v>
      </c>
      <c r="C1977" s="1" t="s">
        <v>20</v>
      </c>
      <c r="D1977">
        <f t="shared" si="30"/>
        <v>2</v>
      </c>
    </row>
    <row r="1978" spans="1:4" x14ac:dyDescent="0.25">
      <c r="A1978" s="2">
        <v>43391</v>
      </c>
      <c r="B1978" s="2">
        <v>43393</v>
      </c>
      <c r="C1978" s="1" t="s">
        <v>20</v>
      </c>
      <c r="D1978">
        <f t="shared" si="30"/>
        <v>2</v>
      </c>
    </row>
    <row r="1979" spans="1:4" x14ac:dyDescent="0.25">
      <c r="A1979" s="2">
        <v>43391</v>
      </c>
      <c r="B1979" s="2">
        <v>43393</v>
      </c>
      <c r="C1979" s="1" t="s">
        <v>20</v>
      </c>
      <c r="D1979">
        <f t="shared" si="30"/>
        <v>2</v>
      </c>
    </row>
    <row r="1980" spans="1:4" x14ac:dyDescent="0.25">
      <c r="A1980" s="2">
        <v>43593</v>
      </c>
      <c r="B1980" s="2">
        <v>43597</v>
      </c>
      <c r="C1980" s="1" t="s">
        <v>45</v>
      </c>
      <c r="D1980">
        <f t="shared" si="30"/>
        <v>4</v>
      </c>
    </row>
    <row r="1981" spans="1:4" x14ac:dyDescent="0.25">
      <c r="A1981" s="2">
        <v>43935</v>
      </c>
      <c r="B1981" s="2">
        <v>43935</v>
      </c>
      <c r="C1981" s="1" t="s">
        <v>1125</v>
      </c>
      <c r="D1981">
        <f t="shared" si="30"/>
        <v>0</v>
      </c>
    </row>
    <row r="1982" spans="1:4" x14ac:dyDescent="0.25">
      <c r="A1982" s="2">
        <v>43935</v>
      </c>
      <c r="B1982" s="2">
        <v>43935</v>
      </c>
      <c r="C1982" s="1" t="s">
        <v>1125</v>
      </c>
      <c r="D1982">
        <f t="shared" si="30"/>
        <v>0</v>
      </c>
    </row>
    <row r="1983" spans="1:4" x14ac:dyDescent="0.25">
      <c r="A1983" s="2">
        <v>43813</v>
      </c>
      <c r="B1983" s="2">
        <v>43815</v>
      </c>
      <c r="C1983" s="1" t="s">
        <v>20</v>
      </c>
      <c r="D1983">
        <f t="shared" si="30"/>
        <v>2</v>
      </c>
    </row>
    <row r="1984" spans="1:4" x14ac:dyDescent="0.25">
      <c r="A1984" s="2">
        <v>43437</v>
      </c>
      <c r="B1984" s="2">
        <v>43443</v>
      </c>
      <c r="C1984" s="1" t="s">
        <v>45</v>
      </c>
      <c r="D1984">
        <f t="shared" si="30"/>
        <v>6</v>
      </c>
    </row>
    <row r="1985" spans="1:4" x14ac:dyDescent="0.25">
      <c r="A1985" s="2">
        <v>43429</v>
      </c>
      <c r="B1985" s="2">
        <v>43431</v>
      </c>
      <c r="C1985" s="1" t="s">
        <v>20</v>
      </c>
      <c r="D1985">
        <f t="shared" si="30"/>
        <v>2</v>
      </c>
    </row>
    <row r="1986" spans="1:4" x14ac:dyDescent="0.25">
      <c r="A1986" s="2">
        <v>43429</v>
      </c>
      <c r="B1986" s="2">
        <v>43431</v>
      </c>
      <c r="C1986" s="1" t="s">
        <v>20</v>
      </c>
      <c r="D1986">
        <f t="shared" si="30"/>
        <v>2</v>
      </c>
    </row>
    <row r="1987" spans="1:4" x14ac:dyDescent="0.25">
      <c r="A1987" s="2">
        <v>43429</v>
      </c>
      <c r="B1987" s="2">
        <v>43431</v>
      </c>
      <c r="C1987" s="1" t="s">
        <v>20</v>
      </c>
      <c r="D1987">
        <f t="shared" ref="D1987:D2050" si="31">B1987-A1987</f>
        <v>2</v>
      </c>
    </row>
    <row r="1988" spans="1:4" x14ac:dyDescent="0.25">
      <c r="A1988" s="2">
        <v>44037</v>
      </c>
      <c r="B1988" s="2">
        <v>44039</v>
      </c>
      <c r="C1988" s="1" t="s">
        <v>169</v>
      </c>
      <c r="D1988">
        <f t="shared" si="31"/>
        <v>2</v>
      </c>
    </row>
    <row r="1989" spans="1:4" x14ac:dyDescent="0.25">
      <c r="A1989" s="2">
        <v>43778</v>
      </c>
      <c r="B1989" s="2">
        <v>43782</v>
      </c>
      <c r="C1989" s="1" t="s">
        <v>45</v>
      </c>
      <c r="D1989">
        <f t="shared" si="31"/>
        <v>4</v>
      </c>
    </row>
    <row r="1990" spans="1:4" x14ac:dyDescent="0.25">
      <c r="A1990" s="2">
        <v>43778</v>
      </c>
      <c r="B1990" s="2">
        <v>43782</v>
      </c>
      <c r="C1990" s="1" t="s">
        <v>45</v>
      </c>
      <c r="D1990">
        <f t="shared" si="31"/>
        <v>4</v>
      </c>
    </row>
    <row r="1991" spans="1:4" x14ac:dyDescent="0.25">
      <c r="A1991" s="2">
        <v>43778</v>
      </c>
      <c r="B1991" s="2">
        <v>43782</v>
      </c>
      <c r="C1991" s="1" t="s">
        <v>45</v>
      </c>
      <c r="D1991">
        <f t="shared" si="31"/>
        <v>4</v>
      </c>
    </row>
    <row r="1992" spans="1:4" x14ac:dyDescent="0.25">
      <c r="A1992" s="2">
        <v>43778</v>
      </c>
      <c r="B1992" s="2">
        <v>43782</v>
      </c>
      <c r="C1992" s="1" t="s">
        <v>45</v>
      </c>
      <c r="D1992">
        <f t="shared" si="31"/>
        <v>4</v>
      </c>
    </row>
    <row r="1993" spans="1:4" x14ac:dyDescent="0.25">
      <c r="A1993" s="2">
        <v>44251</v>
      </c>
      <c r="B1993" s="2">
        <v>44255</v>
      </c>
      <c r="C1993" s="1" t="s">
        <v>45</v>
      </c>
      <c r="D1993">
        <f t="shared" si="31"/>
        <v>4</v>
      </c>
    </row>
    <row r="1994" spans="1:4" x14ac:dyDescent="0.25">
      <c r="A1994" s="2">
        <v>44372</v>
      </c>
      <c r="B1994" s="2">
        <v>44379</v>
      </c>
      <c r="C1994" s="1" t="s">
        <v>45</v>
      </c>
      <c r="D1994">
        <f t="shared" si="31"/>
        <v>7</v>
      </c>
    </row>
    <row r="1995" spans="1:4" x14ac:dyDescent="0.25">
      <c r="A1995" s="2">
        <v>44372</v>
      </c>
      <c r="B1995" s="2">
        <v>44379</v>
      </c>
      <c r="C1995" s="1" t="s">
        <v>45</v>
      </c>
      <c r="D1995">
        <f t="shared" si="31"/>
        <v>7</v>
      </c>
    </row>
    <row r="1996" spans="1:4" x14ac:dyDescent="0.25">
      <c r="A1996" s="2">
        <v>44372</v>
      </c>
      <c r="B1996" s="2">
        <v>44379</v>
      </c>
      <c r="C1996" s="1" t="s">
        <v>45</v>
      </c>
      <c r="D1996">
        <f t="shared" si="31"/>
        <v>7</v>
      </c>
    </row>
    <row r="1997" spans="1:4" x14ac:dyDescent="0.25">
      <c r="A1997" s="2">
        <v>44532</v>
      </c>
      <c r="B1997" s="2">
        <v>44534</v>
      </c>
      <c r="C1997" s="1" t="s">
        <v>20</v>
      </c>
      <c r="D1997">
        <f t="shared" si="31"/>
        <v>2</v>
      </c>
    </row>
    <row r="1998" spans="1:4" x14ac:dyDescent="0.25">
      <c r="A1998" s="2">
        <v>44532</v>
      </c>
      <c r="B1998" s="2">
        <v>44534</v>
      </c>
      <c r="C1998" s="1" t="s">
        <v>20</v>
      </c>
      <c r="D1998">
        <f t="shared" si="31"/>
        <v>2</v>
      </c>
    </row>
    <row r="1999" spans="1:4" x14ac:dyDescent="0.25">
      <c r="A1999" s="2">
        <v>43137</v>
      </c>
      <c r="B1999" s="2">
        <v>43140</v>
      </c>
      <c r="C1999" s="1" t="s">
        <v>169</v>
      </c>
      <c r="D1999">
        <f t="shared" si="31"/>
        <v>3</v>
      </c>
    </row>
    <row r="2000" spans="1:4" x14ac:dyDescent="0.25">
      <c r="A2000" s="2">
        <v>43137</v>
      </c>
      <c r="B2000" s="2">
        <v>43140</v>
      </c>
      <c r="C2000" s="1" t="s">
        <v>169</v>
      </c>
      <c r="D2000">
        <f t="shared" si="31"/>
        <v>3</v>
      </c>
    </row>
    <row r="2001" spans="1:4" x14ac:dyDescent="0.25">
      <c r="A2001" s="2">
        <v>43137</v>
      </c>
      <c r="B2001" s="2">
        <v>43140</v>
      </c>
      <c r="C2001" s="1" t="s">
        <v>169</v>
      </c>
      <c r="D2001">
        <f t="shared" si="31"/>
        <v>3</v>
      </c>
    </row>
    <row r="2002" spans="1:4" x14ac:dyDescent="0.25">
      <c r="A2002" s="2">
        <v>44297</v>
      </c>
      <c r="B2002" s="2">
        <v>44304</v>
      </c>
      <c r="C2002" s="1" t="s">
        <v>45</v>
      </c>
      <c r="D2002">
        <f t="shared" si="31"/>
        <v>7</v>
      </c>
    </row>
    <row r="2003" spans="1:4" x14ac:dyDescent="0.25">
      <c r="A2003" s="2">
        <v>44297</v>
      </c>
      <c r="B2003" s="2">
        <v>44304</v>
      </c>
      <c r="C2003" s="1" t="s">
        <v>45</v>
      </c>
      <c r="D2003">
        <f t="shared" si="31"/>
        <v>7</v>
      </c>
    </row>
    <row r="2004" spans="1:4" x14ac:dyDescent="0.25">
      <c r="A2004" s="2">
        <v>44555</v>
      </c>
      <c r="B2004" s="2">
        <v>44558</v>
      </c>
      <c r="C2004" s="1" t="s">
        <v>20</v>
      </c>
      <c r="D2004">
        <f t="shared" si="31"/>
        <v>3</v>
      </c>
    </row>
    <row r="2005" spans="1:4" x14ac:dyDescent="0.25">
      <c r="A2005" s="2">
        <v>44555</v>
      </c>
      <c r="B2005" s="2">
        <v>44558</v>
      </c>
      <c r="C2005" s="1" t="s">
        <v>20</v>
      </c>
      <c r="D2005">
        <f t="shared" si="31"/>
        <v>3</v>
      </c>
    </row>
    <row r="2006" spans="1:4" x14ac:dyDescent="0.25">
      <c r="A2006" s="2">
        <v>44297</v>
      </c>
      <c r="B2006" s="2">
        <v>44304</v>
      </c>
      <c r="C2006" s="1" t="s">
        <v>45</v>
      </c>
      <c r="D2006">
        <f t="shared" si="31"/>
        <v>7</v>
      </c>
    </row>
    <row r="2007" spans="1:4" x14ac:dyDescent="0.25">
      <c r="A2007" s="2">
        <v>43465</v>
      </c>
      <c r="B2007" s="2">
        <v>43469</v>
      </c>
      <c r="C2007" s="1" t="s">
        <v>45</v>
      </c>
      <c r="D2007">
        <f t="shared" si="31"/>
        <v>4</v>
      </c>
    </row>
    <row r="2008" spans="1:4" x14ac:dyDescent="0.25">
      <c r="A2008" s="2">
        <v>43465</v>
      </c>
      <c r="B2008" s="2">
        <v>43469</v>
      </c>
      <c r="C2008" s="1" t="s">
        <v>45</v>
      </c>
      <c r="D2008">
        <f t="shared" si="31"/>
        <v>4</v>
      </c>
    </row>
    <row r="2009" spans="1:4" x14ac:dyDescent="0.25">
      <c r="A2009" s="2">
        <v>44411</v>
      </c>
      <c r="B2009" s="2">
        <v>44412</v>
      </c>
      <c r="C2009" s="1" t="s">
        <v>169</v>
      </c>
      <c r="D2009">
        <f t="shared" si="31"/>
        <v>1</v>
      </c>
    </row>
    <row r="2010" spans="1:4" x14ac:dyDescent="0.25">
      <c r="A2010" s="2">
        <v>43419</v>
      </c>
      <c r="B2010" s="2">
        <v>43425</v>
      </c>
      <c r="C2010" s="1" t="s">
        <v>45</v>
      </c>
      <c r="D2010">
        <f t="shared" si="31"/>
        <v>6</v>
      </c>
    </row>
    <row r="2011" spans="1:4" x14ac:dyDescent="0.25">
      <c r="A2011" s="2">
        <v>43419</v>
      </c>
      <c r="B2011" s="2">
        <v>43425</v>
      </c>
      <c r="C2011" s="1" t="s">
        <v>45</v>
      </c>
      <c r="D2011">
        <f t="shared" si="31"/>
        <v>6</v>
      </c>
    </row>
    <row r="2012" spans="1:4" x14ac:dyDescent="0.25">
      <c r="A2012" s="2">
        <v>43419</v>
      </c>
      <c r="B2012" s="2">
        <v>43425</v>
      </c>
      <c r="C2012" s="1" t="s">
        <v>45</v>
      </c>
      <c r="D2012">
        <f t="shared" si="31"/>
        <v>6</v>
      </c>
    </row>
    <row r="2013" spans="1:4" x14ac:dyDescent="0.25">
      <c r="A2013" s="2">
        <v>43810</v>
      </c>
      <c r="B2013" s="2">
        <v>43810</v>
      </c>
      <c r="C2013" s="1" t="s">
        <v>1125</v>
      </c>
      <c r="D2013">
        <f t="shared" si="31"/>
        <v>0</v>
      </c>
    </row>
    <row r="2014" spans="1:4" x14ac:dyDescent="0.25">
      <c r="A2014" s="2">
        <v>43810</v>
      </c>
      <c r="B2014" s="2">
        <v>43810</v>
      </c>
      <c r="C2014" s="1" t="s">
        <v>1125</v>
      </c>
      <c r="D2014">
        <f t="shared" si="31"/>
        <v>0</v>
      </c>
    </row>
    <row r="2015" spans="1:4" x14ac:dyDescent="0.25">
      <c r="A2015" s="2">
        <v>44092</v>
      </c>
      <c r="B2015" s="2">
        <v>44097</v>
      </c>
      <c r="C2015" s="1" t="s">
        <v>45</v>
      </c>
      <c r="D2015">
        <f t="shared" si="31"/>
        <v>5</v>
      </c>
    </row>
    <row r="2016" spans="1:4" x14ac:dyDescent="0.25">
      <c r="A2016" s="2">
        <v>44092</v>
      </c>
      <c r="B2016" s="2">
        <v>44097</v>
      </c>
      <c r="C2016" s="1" t="s">
        <v>45</v>
      </c>
      <c r="D2016">
        <f t="shared" si="31"/>
        <v>5</v>
      </c>
    </row>
    <row r="2017" spans="1:4" x14ac:dyDescent="0.25">
      <c r="A2017" s="2">
        <v>44092</v>
      </c>
      <c r="B2017" s="2">
        <v>44097</v>
      </c>
      <c r="C2017" s="1" t="s">
        <v>45</v>
      </c>
      <c r="D2017">
        <f t="shared" si="31"/>
        <v>5</v>
      </c>
    </row>
    <row r="2018" spans="1:4" x14ac:dyDescent="0.25">
      <c r="A2018" s="2">
        <v>43543</v>
      </c>
      <c r="B2018" s="2">
        <v>43547</v>
      </c>
      <c r="C2018" s="1" t="s">
        <v>45</v>
      </c>
      <c r="D2018">
        <f t="shared" si="31"/>
        <v>4</v>
      </c>
    </row>
    <row r="2019" spans="1:4" x14ac:dyDescent="0.25">
      <c r="A2019" s="2">
        <v>43543</v>
      </c>
      <c r="B2019" s="2">
        <v>43547</v>
      </c>
      <c r="C2019" s="1" t="s">
        <v>45</v>
      </c>
      <c r="D2019">
        <f t="shared" si="31"/>
        <v>4</v>
      </c>
    </row>
    <row r="2020" spans="1:4" x14ac:dyDescent="0.25">
      <c r="A2020" s="2">
        <v>43543</v>
      </c>
      <c r="B2020" s="2">
        <v>43547</v>
      </c>
      <c r="C2020" s="1" t="s">
        <v>45</v>
      </c>
      <c r="D2020">
        <f t="shared" si="31"/>
        <v>4</v>
      </c>
    </row>
    <row r="2021" spans="1:4" x14ac:dyDescent="0.25">
      <c r="A2021" s="2">
        <v>43543</v>
      </c>
      <c r="B2021" s="2">
        <v>43547</v>
      </c>
      <c r="C2021" s="1" t="s">
        <v>45</v>
      </c>
      <c r="D2021">
        <f t="shared" si="31"/>
        <v>4</v>
      </c>
    </row>
    <row r="2022" spans="1:4" x14ac:dyDescent="0.25">
      <c r="A2022" s="2">
        <v>44093</v>
      </c>
      <c r="B2022" s="2">
        <v>44095</v>
      </c>
      <c r="C2022" s="1" t="s">
        <v>169</v>
      </c>
      <c r="D2022">
        <f t="shared" si="31"/>
        <v>2</v>
      </c>
    </row>
    <row r="2023" spans="1:4" x14ac:dyDescent="0.25">
      <c r="A2023" s="2">
        <v>44093</v>
      </c>
      <c r="B2023" s="2">
        <v>44095</v>
      </c>
      <c r="C2023" s="1" t="s">
        <v>169</v>
      </c>
      <c r="D2023">
        <f t="shared" si="31"/>
        <v>2</v>
      </c>
    </row>
    <row r="2024" spans="1:4" x14ac:dyDescent="0.25">
      <c r="A2024" s="2">
        <v>44093</v>
      </c>
      <c r="B2024" s="2">
        <v>44095</v>
      </c>
      <c r="C2024" s="1" t="s">
        <v>169</v>
      </c>
      <c r="D2024">
        <f t="shared" si="31"/>
        <v>2</v>
      </c>
    </row>
    <row r="2025" spans="1:4" x14ac:dyDescent="0.25">
      <c r="A2025" s="2">
        <v>44093</v>
      </c>
      <c r="B2025" s="2">
        <v>44095</v>
      </c>
      <c r="C2025" s="1" t="s">
        <v>169</v>
      </c>
      <c r="D2025">
        <f t="shared" si="31"/>
        <v>2</v>
      </c>
    </row>
    <row r="2026" spans="1:4" x14ac:dyDescent="0.25">
      <c r="A2026" s="2">
        <v>44428</v>
      </c>
      <c r="B2026" s="2">
        <v>44430</v>
      </c>
      <c r="C2026" s="1" t="s">
        <v>20</v>
      </c>
      <c r="D2026">
        <f t="shared" si="31"/>
        <v>2</v>
      </c>
    </row>
    <row r="2027" spans="1:4" x14ac:dyDescent="0.25">
      <c r="A2027" s="2">
        <v>43537</v>
      </c>
      <c r="B2027" s="2">
        <v>43539</v>
      </c>
      <c r="C2027" s="1" t="s">
        <v>169</v>
      </c>
      <c r="D2027">
        <f t="shared" si="31"/>
        <v>2</v>
      </c>
    </row>
    <row r="2028" spans="1:4" x14ac:dyDescent="0.25">
      <c r="A2028" s="2">
        <v>44082</v>
      </c>
      <c r="B2028" s="2">
        <v>44084</v>
      </c>
      <c r="C2028" s="1" t="s">
        <v>20</v>
      </c>
      <c r="D2028">
        <f t="shared" si="31"/>
        <v>2</v>
      </c>
    </row>
    <row r="2029" spans="1:4" x14ac:dyDescent="0.25">
      <c r="A2029" s="2">
        <v>44082</v>
      </c>
      <c r="B2029" s="2">
        <v>44084</v>
      </c>
      <c r="C2029" s="1" t="s">
        <v>20</v>
      </c>
      <c r="D2029">
        <f t="shared" si="31"/>
        <v>2</v>
      </c>
    </row>
    <row r="2030" spans="1:4" x14ac:dyDescent="0.25">
      <c r="A2030" s="2">
        <v>43795</v>
      </c>
      <c r="B2030" s="2">
        <v>43799</v>
      </c>
      <c r="C2030" s="1" t="s">
        <v>45</v>
      </c>
      <c r="D2030">
        <f t="shared" si="31"/>
        <v>4</v>
      </c>
    </row>
    <row r="2031" spans="1:4" x14ac:dyDescent="0.25">
      <c r="A2031" s="2">
        <v>43795</v>
      </c>
      <c r="B2031" s="2">
        <v>43799</v>
      </c>
      <c r="C2031" s="1" t="s">
        <v>45</v>
      </c>
      <c r="D2031">
        <f t="shared" si="31"/>
        <v>4</v>
      </c>
    </row>
    <row r="2032" spans="1:4" x14ac:dyDescent="0.25">
      <c r="A2032" s="2">
        <v>43795</v>
      </c>
      <c r="B2032" s="2">
        <v>43799</v>
      </c>
      <c r="C2032" s="1" t="s">
        <v>45</v>
      </c>
      <c r="D2032">
        <f t="shared" si="31"/>
        <v>4</v>
      </c>
    </row>
    <row r="2033" spans="1:4" x14ac:dyDescent="0.25">
      <c r="A2033" s="2">
        <v>43795</v>
      </c>
      <c r="B2033" s="2">
        <v>43799</v>
      </c>
      <c r="C2033" s="1" t="s">
        <v>45</v>
      </c>
      <c r="D2033">
        <f t="shared" si="31"/>
        <v>4</v>
      </c>
    </row>
    <row r="2034" spans="1:4" x14ac:dyDescent="0.25">
      <c r="A2034" s="2">
        <v>44174</v>
      </c>
      <c r="B2034" s="2">
        <v>44178</v>
      </c>
      <c r="C2034" s="1" t="s">
        <v>45</v>
      </c>
      <c r="D2034">
        <f t="shared" si="31"/>
        <v>4</v>
      </c>
    </row>
    <row r="2035" spans="1:4" x14ac:dyDescent="0.25">
      <c r="A2035" s="2">
        <v>44174</v>
      </c>
      <c r="B2035" s="2">
        <v>44178</v>
      </c>
      <c r="C2035" s="1" t="s">
        <v>45</v>
      </c>
      <c r="D2035">
        <f t="shared" si="31"/>
        <v>4</v>
      </c>
    </row>
    <row r="2036" spans="1:4" x14ac:dyDescent="0.25">
      <c r="A2036" s="2">
        <v>44464</v>
      </c>
      <c r="B2036" s="2">
        <v>44468</v>
      </c>
      <c r="C2036" s="1" t="s">
        <v>45</v>
      </c>
      <c r="D2036">
        <f t="shared" si="31"/>
        <v>4</v>
      </c>
    </row>
    <row r="2037" spans="1:4" x14ac:dyDescent="0.25">
      <c r="A2037" s="2">
        <v>44464</v>
      </c>
      <c r="B2037" s="2">
        <v>44468</v>
      </c>
      <c r="C2037" s="1" t="s">
        <v>45</v>
      </c>
      <c r="D2037">
        <f t="shared" si="31"/>
        <v>4</v>
      </c>
    </row>
    <row r="2038" spans="1:4" x14ac:dyDescent="0.25">
      <c r="A2038" s="2">
        <v>43488</v>
      </c>
      <c r="B2038" s="2">
        <v>43492</v>
      </c>
      <c r="C2038" s="1" t="s">
        <v>45</v>
      </c>
      <c r="D2038">
        <f t="shared" si="31"/>
        <v>4</v>
      </c>
    </row>
    <row r="2039" spans="1:4" x14ac:dyDescent="0.25">
      <c r="A2039" s="2">
        <v>43488</v>
      </c>
      <c r="B2039" s="2">
        <v>43492</v>
      </c>
      <c r="C2039" s="1" t="s">
        <v>45</v>
      </c>
      <c r="D2039">
        <f t="shared" si="31"/>
        <v>4</v>
      </c>
    </row>
    <row r="2040" spans="1:4" x14ac:dyDescent="0.25">
      <c r="A2040" s="2">
        <v>43634</v>
      </c>
      <c r="B2040" s="2">
        <v>43639</v>
      </c>
      <c r="C2040" s="1" t="s">
        <v>45</v>
      </c>
      <c r="D2040">
        <f t="shared" si="31"/>
        <v>5</v>
      </c>
    </row>
    <row r="2041" spans="1:4" x14ac:dyDescent="0.25">
      <c r="A2041" s="2">
        <v>43634</v>
      </c>
      <c r="B2041" s="2">
        <v>43639</v>
      </c>
      <c r="C2041" s="1" t="s">
        <v>45</v>
      </c>
      <c r="D2041">
        <f t="shared" si="31"/>
        <v>5</v>
      </c>
    </row>
    <row r="2042" spans="1:4" x14ac:dyDescent="0.25">
      <c r="A2042" s="2">
        <v>43634</v>
      </c>
      <c r="B2042" s="2">
        <v>43639</v>
      </c>
      <c r="C2042" s="1" t="s">
        <v>45</v>
      </c>
      <c r="D2042">
        <f t="shared" si="31"/>
        <v>5</v>
      </c>
    </row>
    <row r="2043" spans="1:4" x14ac:dyDescent="0.25">
      <c r="A2043" s="2">
        <v>43634</v>
      </c>
      <c r="B2043" s="2">
        <v>43639</v>
      </c>
      <c r="C2043" s="1" t="s">
        <v>45</v>
      </c>
      <c r="D2043">
        <f t="shared" si="31"/>
        <v>5</v>
      </c>
    </row>
    <row r="2044" spans="1:4" x14ac:dyDescent="0.25">
      <c r="A2044" s="2">
        <v>43740</v>
      </c>
      <c r="B2044" s="2">
        <v>43746</v>
      </c>
      <c r="C2044" s="1" t="s">
        <v>45</v>
      </c>
      <c r="D2044">
        <f t="shared" si="31"/>
        <v>6</v>
      </c>
    </row>
    <row r="2045" spans="1:4" x14ac:dyDescent="0.25">
      <c r="A2045" s="2">
        <v>44518</v>
      </c>
      <c r="B2045" s="2">
        <v>44523</v>
      </c>
      <c r="C2045" s="1" t="s">
        <v>45</v>
      </c>
      <c r="D2045">
        <f t="shared" si="31"/>
        <v>5</v>
      </c>
    </row>
    <row r="2046" spans="1:4" x14ac:dyDescent="0.25">
      <c r="A2046" s="2">
        <v>43329</v>
      </c>
      <c r="B2046" s="2">
        <v>43335</v>
      </c>
      <c r="C2046" s="1" t="s">
        <v>45</v>
      </c>
      <c r="D2046">
        <f t="shared" si="31"/>
        <v>6</v>
      </c>
    </row>
    <row r="2047" spans="1:4" x14ac:dyDescent="0.25">
      <c r="A2047" s="2">
        <v>44029</v>
      </c>
      <c r="B2047" s="2">
        <v>44033</v>
      </c>
      <c r="C2047" s="1" t="s">
        <v>45</v>
      </c>
      <c r="D2047">
        <f t="shared" si="31"/>
        <v>4</v>
      </c>
    </row>
    <row r="2048" spans="1:4" x14ac:dyDescent="0.25">
      <c r="A2048" s="2">
        <v>44029</v>
      </c>
      <c r="B2048" s="2">
        <v>44033</v>
      </c>
      <c r="C2048" s="1" t="s">
        <v>45</v>
      </c>
      <c r="D2048">
        <f t="shared" si="31"/>
        <v>4</v>
      </c>
    </row>
    <row r="2049" spans="1:4" x14ac:dyDescent="0.25">
      <c r="A2049" s="2">
        <v>44029</v>
      </c>
      <c r="B2049" s="2">
        <v>44033</v>
      </c>
      <c r="C2049" s="1" t="s">
        <v>45</v>
      </c>
      <c r="D2049">
        <f t="shared" si="31"/>
        <v>4</v>
      </c>
    </row>
    <row r="2050" spans="1:4" x14ac:dyDescent="0.25">
      <c r="A2050" s="2">
        <v>43657</v>
      </c>
      <c r="B2050" s="2">
        <v>43659</v>
      </c>
      <c r="C2050" s="1" t="s">
        <v>169</v>
      </c>
      <c r="D2050">
        <f t="shared" si="31"/>
        <v>2</v>
      </c>
    </row>
    <row r="2051" spans="1:4" x14ac:dyDescent="0.25">
      <c r="A2051" s="2">
        <v>43657</v>
      </c>
      <c r="B2051" s="2">
        <v>43659</v>
      </c>
      <c r="C2051" s="1" t="s">
        <v>169</v>
      </c>
      <c r="D2051">
        <f t="shared" ref="D2051:D2114" si="32">B2051-A2051</f>
        <v>2</v>
      </c>
    </row>
    <row r="2052" spans="1:4" x14ac:dyDescent="0.25">
      <c r="A2052" s="2">
        <v>43657</v>
      </c>
      <c r="B2052" s="2">
        <v>43659</v>
      </c>
      <c r="C2052" s="1" t="s">
        <v>169</v>
      </c>
      <c r="D2052">
        <f t="shared" si="32"/>
        <v>2</v>
      </c>
    </row>
    <row r="2053" spans="1:4" x14ac:dyDescent="0.25">
      <c r="A2053" s="2">
        <v>43657</v>
      </c>
      <c r="B2053" s="2">
        <v>43659</v>
      </c>
      <c r="C2053" s="1" t="s">
        <v>169</v>
      </c>
      <c r="D2053">
        <f t="shared" si="32"/>
        <v>2</v>
      </c>
    </row>
    <row r="2054" spans="1:4" x14ac:dyDescent="0.25">
      <c r="A2054" s="2">
        <v>43657</v>
      </c>
      <c r="B2054" s="2">
        <v>43659</v>
      </c>
      <c r="C2054" s="1" t="s">
        <v>169</v>
      </c>
      <c r="D2054">
        <f t="shared" si="32"/>
        <v>2</v>
      </c>
    </row>
    <row r="2055" spans="1:4" x14ac:dyDescent="0.25">
      <c r="A2055" s="2">
        <v>43657</v>
      </c>
      <c r="B2055" s="2">
        <v>43659</v>
      </c>
      <c r="C2055" s="1" t="s">
        <v>169</v>
      </c>
      <c r="D2055">
        <f t="shared" si="32"/>
        <v>2</v>
      </c>
    </row>
    <row r="2056" spans="1:4" x14ac:dyDescent="0.25">
      <c r="A2056" s="2">
        <v>44166</v>
      </c>
      <c r="B2056" s="2">
        <v>44172</v>
      </c>
      <c r="C2056" s="1" t="s">
        <v>45</v>
      </c>
      <c r="D2056">
        <f t="shared" si="32"/>
        <v>6</v>
      </c>
    </row>
    <row r="2057" spans="1:4" x14ac:dyDescent="0.25">
      <c r="A2057" s="2">
        <v>44552</v>
      </c>
      <c r="B2057" s="2">
        <v>44555</v>
      </c>
      <c r="C2057" s="1" t="s">
        <v>169</v>
      </c>
      <c r="D2057">
        <f t="shared" si="32"/>
        <v>3</v>
      </c>
    </row>
    <row r="2058" spans="1:4" x14ac:dyDescent="0.25">
      <c r="A2058" s="2">
        <v>44552</v>
      </c>
      <c r="B2058" s="2">
        <v>44555</v>
      </c>
      <c r="C2058" s="1" t="s">
        <v>169</v>
      </c>
      <c r="D2058">
        <f t="shared" si="32"/>
        <v>3</v>
      </c>
    </row>
    <row r="2059" spans="1:4" x14ac:dyDescent="0.25">
      <c r="A2059" s="2">
        <v>44552</v>
      </c>
      <c r="B2059" s="2">
        <v>44555</v>
      </c>
      <c r="C2059" s="1" t="s">
        <v>169</v>
      </c>
      <c r="D2059">
        <f t="shared" si="32"/>
        <v>3</v>
      </c>
    </row>
    <row r="2060" spans="1:4" x14ac:dyDescent="0.25">
      <c r="A2060" s="2">
        <v>44552</v>
      </c>
      <c r="B2060" s="2">
        <v>44555</v>
      </c>
      <c r="C2060" s="1" t="s">
        <v>169</v>
      </c>
      <c r="D2060">
        <f t="shared" si="32"/>
        <v>3</v>
      </c>
    </row>
    <row r="2061" spans="1:4" x14ac:dyDescent="0.25">
      <c r="A2061" s="2">
        <v>43404</v>
      </c>
      <c r="B2061" s="2">
        <v>43408</v>
      </c>
      <c r="C2061" s="1" t="s">
        <v>45</v>
      </c>
      <c r="D2061">
        <f t="shared" si="32"/>
        <v>4</v>
      </c>
    </row>
    <row r="2062" spans="1:4" x14ac:dyDescent="0.25">
      <c r="A2062" s="2">
        <v>43404</v>
      </c>
      <c r="B2062" s="2">
        <v>43408</v>
      </c>
      <c r="C2062" s="1" t="s">
        <v>45</v>
      </c>
      <c r="D2062">
        <f t="shared" si="32"/>
        <v>4</v>
      </c>
    </row>
    <row r="2063" spans="1:4" x14ac:dyDescent="0.25">
      <c r="A2063" s="2">
        <v>43404</v>
      </c>
      <c r="B2063" s="2">
        <v>43408</v>
      </c>
      <c r="C2063" s="1" t="s">
        <v>45</v>
      </c>
      <c r="D2063">
        <f t="shared" si="32"/>
        <v>4</v>
      </c>
    </row>
    <row r="2064" spans="1:4" x14ac:dyDescent="0.25">
      <c r="A2064" s="2">
        <v>43404</v>
      </c>
      <c r="B2064" s="2">
        <v>43408</v>
      </c>
      <c r="C2064" s="1" t="s">
        <v>45</v>
      </c>
      <c r="D2064">
        <f t="shared" si="32"/>
        <v>4</v>
      </c>
    </row>
    <row r="2065" spans="1:4" x14ac:dyDescent="0.25">
      <c r="A2065" s="2">
        <v>43404</v>
      </c>
      <c r="B2065" s="2">
        <v>43408</v>
      </c>
      <c r="C2065" s="1" t="s">
        <v>45</v>
      </c>
      <c r="D2065">
        <f t="shared" si="32"/>
        <v>4</v>
      </c>
    </row>
    <row r="2066" spans="1:4" x14ac:dyDescent="0.25">
      <c r="A2066" s="2">
        <v>43404</v>
      </c>
      <c r="B2066" s="2">
        <v>43408</v>
      </c>
      <c r="C2066" s="1" t="s">
        <v>45</v>
      </c>
      <c r="D2066">
        <f t="shared" si="32"/>
        <v>4</v>
      </c>
    </row>
    <row r="2067" spans="1:4" x14ac:dyDescent="0.25">
      <c r="A2067" s="2">
        <v>43404</v>
      </c>
      <c r="B2067" s="2">
        <v>43408</v>
      </c>
      <c r="C2067" s="1" t="s">
        <v>45</v>
      </c>
      <c r="D2067">
        <f t="shared" si="32"/>
        <v>4</v>
      </c>
    </row>
    <row r="2068" spans="1:4" x14ac:dyDescent="0.25">
      <c r="A2068" s="2">
        <v>43404</v>
      </c>
      <c r="B2068" s="2">
        <v>43408</v>
      </c>
      <c r="C2068" s="1" t="s">
        <v>45</v>
      </c>
      <c r="D2068">
        <f t="shared" si="32"/>
        <v>4</v>
      </c>
    </row>
    <row r="2069" spans="1:4" x14ac:dyDescent="0.25">
      <c r="A2069" s="2">
        <v>43404</v>
      </c>
      <c r="B2069" s="2">
        <v>43408</v>
      </c>
      <c r="C2069" s="1" t="s">
        <v>45</v>
      </c>
      <c r="D2069">
        <f t="shared" si="32"/>
        <v>4</v>
      </c>
    </row>
    <row r="2070" spans="1:4" x14ac:dyDescent="0.25">
      <c r="A2070" s="2">
        <v>43568</v>
      </c>
      <c r="B2070" s="2">
        <v>43574</v>
      </c>
      <c r="C2070" s="1" t="s">
        <v>45</v>
      </c>
      <c r="D2070">
        <f t="shared" si="32"/>
        <v>6</v>
      </c>
    </row>
    <row r="2071" spans="1:4" x14ac:dyDescent="0.25">
      <c r="A2071" s="2">
        <v>43568</v>
      </c>
      <c r="B2071" s="2">
        <v>43574</v>
      </c>
      <c r="C2071" s="1" t="s">
        <v>45</v>
      </c>
      <c r="D2071">
        <f t="shared" si="32"/>
        <v>6</v>
      </c>
    </row>
    <row r="2072" spans="1:4" x14ac:dyDescent="0.25">
      <c r="A2072" s="2">
        <v>44033</v>
      </c>
      <c r="B2072" s="2">
        <v>44035</v>
      </c>
      <c r="C2072" s="1" t="s">
        <v>20</v>
      </c>
      <c r="D2072">
        <f t="shared" si="32"/>
        <v>2</v>
      </c>
    </row>
    <row r="2073" spans="1:4" x14ac:dyDescent="0.25">
      <c r="A2073" s="2">
        <v>44520</v>
      </c>
      <c r="B2073" s="2">
        <v>44525</v>
      </c>
      <c r="C2073" s="1" t="s">
        <v>45</v>
      </c>
      <c r="D2073">
        <f t="shared" si="32"/>
        <v>5</v>
      </c>
    </row>
    <row r="2074" spans="1:4" x14ac:dyDescent="0.25">
      <c r="A2074" s="2">
        <v>44161</v>
      </c>
      <c r="B2074" s="2">
        <v>44167</v>
      </c>
      <c r="C2074" s="1" t="s">
        <v>45</v>
      </c>
      <c r="D2074">
        <f t="shared" si="32"/>
        <v>6</v>
      </c>
    </row>
    <row r="2075" spans="1:4" x14ac:dyDescent="0.25">
      <c r="A2075" s="2">
        <v>44507</v>
      </c>
      <c r="B2075" s="2">
        <v>44512</v>
      </c>
      <c r="C2075" s="1" t="s">
        <v>20</v>
      </c>
      <c r="D2075">
        <f t="shared" si="32"/>
        <v>5</v>
      </c>
    </row>
    <row r="2076" spans="1:4" x14ac:dyDescent="0.25">
      <c r="A2076" s="2">
        <v>44507</v>
      </c>
      <c r="B2076" s="2">
        <v>44512</v>
      </c>
      <c r="C2076" s="1" t="s">
        <v>20</v>
      </c>
      <c r="D2076">
        <f t="shared" si="32"/>
        <v>5</v>
      </c>
    </row>
    <row r="2077" spans="1:4" x14ac:dyDescent="0.25">
      <c r="A2077" s="2">
        <v>43435</v>
      </c>
      <c r="B2077" s="2">
        <v>43439</v>
      </c>
      <c r="C2077" s="1" t="s">
        <v>45</v>
      </c>
      <c r="D2077">
        <f t="shared" si="32"/>
        <v>4</v>
      </c>
    </row>
    <row r="2078" spans="1:4" x14ac:dyDescent="0.25">
      <c r="A2078" s="2">
        <v>44451</v>
      </c>
      <c r="B2078" s="2">
        <v>44454</v>
      </c>
      <c r="C2078" s="1" t="s">
        <v>169</v>
      </c>
      <c r="D2078">
        <f t="shared" si="32"/>
        <v>3</v>
      </c>
    </row>
    <row r="2079" spans="1:4" x14ac:dyDescent="0.25">
      <c r="A2079" s="2">
        <v>44451</v>
      </c>
      <c r="B2079" s="2">
        <v>44454</v>
      </c>
      <c r="C2079" s="1" t="s">
        <v>169</v>
      </c>
      <c r="D2079">
        <f t="shared" si="32"/>
        <v>3</v>
      </c>
    </row>
    <row r="2080" spans="1:4" x14ac:dyDescent="0.25">
      <c r="A2080" s="2">
        <v>44451</v>
      </c>
      <c r="B2080" s="2">
        <v>44454</v>
      </c>
      <c r="C2080" s="1" t="s">
        <v>169</v>
      </c>
      <c r="D2080">
        <f t="shared" si="32"/>
        <v>3</v>
      </c>
    </row>
    <row r="2081" spans="1:4" x14ac:dyDescent="0.25">
      <c r="A2081" s="2">
        <v>43823</v>
      </c>
      <c r="B2081" s="2">
        <v>43828</v>
      </c>
      <c r="C2081" s="1" t="s">
        <v>45</v>
      </c>
      <c r="D2081">
        <f t="shared" si="32"/>
        <v>5</v>
      </c>
    </row>
    <row r="2082" spans="1:4" x14ac:dyDescent="0.25">
      <c r="A2082" s="2">
        <v>43823</v>
      </c>
      <c r="B2082" s="2">
        <v>43828</v>
      </c>
      <c r="C2082" s="1" t="s">
        <v>45</v>
      </c>
      <c r="D2082">
        <f t="shared" si="32"/>
        <v>5</v>
      </c>
    </row>
    <row r="2083" spans="1:4" x14ac:dyDescent="0.25">
      <c r="A2083" s="2">
        <v>43823</v>
      </c>
      <c r="B2083" s="2">
        <v>43828</v>
      </c>
      <c r="C2083" s="1" t="s">
        <v>45</v>
      </c>
      <c r="D2083">
        <f t="shared" si="32"/>
        <v>5</v>
      </c>
    </row>
    <row r="2084" spans="1:4" x14ac:dyDescent="0.25">
      <c r="A2084" s="2">
        <v>44250</v>
      </c>
      <c r="B2084" s="2">
        <v>44256</v>
      </c>
      <c r="C2084" s="1" t="s">
        <v>45</v>
      </c>
      <c r="D2084">
        <f t="shared" si="32"/>
        <v>6</v>
      </c>
    </row>
    <row r="2085" spans="1:4" x14ac:dyDescent="0.25">
      <c r="A2085" s="2">
        <v>43427</v>
      </c>
      <c r="B2085" s="2">
        <v>43433</v>
      </c>
      <c r="C2085" s="1" t="s">
        <v>45</v>
      </c>
      <c r="D2085">
        <f t="shared" si="32"/>
        <v>6</v>
      </c>
    </row>
    <row r="2086" spans="1:4" x14ac:dyDescent="0.25">
      <c r="A2086" s="2">
        <v>44005</v>
      </c>
      <c r="B2086" s="2">
        <v>44010</v>
      </c>
      <c r="C2086" s="1" t="s">
        <v>45</v>
      </c>
      <c r="D2086">
        <f t="shared" si="32"/>
        <v>5</v>
      </c>
    </row>
    <row r="2087" spans="1:4" x14ac:dyDescent="0.25">
      <c r="A2087" s="2">
        <v>44005</v>
      </c>
      <c r="B2087" s="2">
        <v>44010</v>
      </c>
      <c r="C2087" s="1" t="s">
        <v>45</v>
      </c>
      <c r="D2087">
        <f t="shared" si="32"/>
        <v>5</v>
      </c>
    </row>
    <row r="2088" spans="1:4" x14ac:dyDescent="0.25">
      <c r="A2088" s="2">
        <v>44005</v>
      </c>
      <c r="B2088" s="2">
        <v>44010</v>
      </c>
      <c r="C2088" s="1" t="s">
        <v>45</v>
      </c>
      <c r="D2088">
        <f t="shared" si="32"/>
        <v>5</v>
      </c>
    </row>
    <row r="2089" spans="1:4" x14ac:dyDescent="0.25">
      <c r="A2089" s="2">
        <v>44005</v>
      </c>
      <c r="B2089" s="2">
        <v>44010</v>
      </c>
      <c r="C2089" s="1" t="s">
        <v>45</v>
      </c>
      <c r="D2089">
        <f t="shared" si="32"/>
        <v>5</v>
      </c>
    </row>
    <row r="2090" spans="1:4" x14ac:dyDescent="0.25">
      <c r="A2090" s="2">
        <v>44005</v>
      </c>
      <c r="B2090" s="2">
        <v>44010</v>
      </c>
      <c r="C2090" s="1" t="s">
        <v>45</v>
      </c>
      <c r="D2090">
        <f t="shared" si="32"/>
        <v>5</v>
      </c>
    </row>
    <row r="2091" spans="1:4" x14ac:dyDescent="0.25">
      <c r="A2091" s="2">
        <v>43764</v>
      </c>
      <c r="B2091" s="2">
        <v>43768</v>
      </c>
      <c r="C2091" s="1" t="s">
        <v>45</v>
      </c>
      <c r="D2091">
        <f t="shared" si="32"/>
        <v>4</v>
      </c>
    </row>
    <row r="2092" spans="1:4" x14ac:dyDescent="0.25">
      <c r="A2092" s="2">
        <v>44392</v>
      </c>
      <c r="B2092" s="2">
        <v>44396</v>
      </c>
      <c r="C2092" s="1" t="s">
        <v>45</v>
      </c>
      <c r="D2092">
        <f t="shared" si="32"/>
        <v>4</v>
      </c>
    </row>
    <row r="2093" spans="1:4" x14ac:dyDescent="0.25">
      <c r="A2093" s="2">
        <v>44392</v>
      </c>
      <c r="B2093" s="2">
        <v>44396</v>
      </c>
      <c r="C2093" s="1" t="s">
        <v>45</v>
      </c>
      <c r="D2093">
        <f t="shared" si="32"/>
        <v>4</v>
      </c>
    </row>
    <row r="2094" spans="1:4" x14ac:dyDescent="0.25">
      <c r="A2094" s="2">
        <v>43421</v>
      </c>
      <c r="B2094" s="2">
        <v>43425</v>
      </c>
      <c r="C2094" s="1" t="s">
        <v>45</v>
      </c>
      <c r="D2094">
        <f t="shared" si="32"/>
        <v>4</v>
      </c>
    </row>
    <row r="2095" spans="1:4" x14ac:dyDescent="0.25">
      <c r="A2095" s="2">
        <v>43568</v>
      </c>
      <c r="B2095" s="2">
        <v>43570</v>
      </c>
      <c r="C2095" s="1" t="s">
        <v>20</v>
      </c>
      <c r="D2095">
        <f t="shared" si="32"/>
        <v>2</v>
      </c>
    </row>
    <row r="2096" spans="1:4" x14ac:dyDescent="0.25">
      <c r="A2096" s="2">
        <v>43794</v>
      </c>
      <c r="B2096" s="2">
        <v>43798</v>
      </c>
      <c r="C2096" s="1" t="s">
        <v>45</v>
      </c>
      <c r="D2096">
        <f t="shared" si="32"/>
        <v>4</v>
      </c>
    </row>
    <row r="2097" spans="1:4" x14ac:dyDescent="0.25">
      <c r="A2097" s="2">
        <v>43966</v>
      </c>
      <c r="B2097" s="2">
        <v>43971</v>
      </c>
      <c r="C2097" s="1" t="s">
        <v>45</v>
      </c>
      <c r="D2097">
        <f t="shared" si="32"/>
        <v>5</v>
      </c>
    </row>
    <row r="2098" spans="1:4" x14ac:dyDescent="0.25">
      <c r="A2098" s="2">
        <v>43966</v>
      </c>
      <c r="B2098" s="2">
        <v>43971</v>
      </c>
      <c r="C2098" s="1" t="s">
        <v>45</v>
      </c>
      <c r="D2098">
        <f t="shared" si="32"/>
        <v>5</v>
      </c>
    </row>
    <row r="2099" spans="1:4" x14ac:dyDescent="0.25">
      <c r="A2099" s="2">
        <v>43966</v>
      </c>
      <c r="B2099" s="2">
        <v>43971</v>
      </c>
      <c r="C2099" s="1" t="s">
        <v>45</v>
      </c>
      <c r="D2099">
        <f t="shared" si="32"/>
        <v>5</v>
      </c>
    </row>
    <row r="2100" spans="1:4" x14ac:dyDescent="0.25">
      <c r="A2100" s="2">
        <v>44446</v>
      </c>
      <c r="B2100" s="2">
        <v>44451</v>
      </c>
      <c r="C2100" s="1" t="s">
        <v>45</v>
      </c>
      <c r="D2100">
        <f t="shared" si="32"/>
        <v>5</v>
      </c>
    </row>
    <row r="2101" spans="1:4" x14ac:dyDescent="0.25">
      <c r="A2101" s="2">
        <v>44446</v>
      </c>
      <c r="B2101" s="2">
        <v>44451</v>
      </c>
      <c r="C2101" s="1" t="s">
        <v>45</v>
      </c>
      <c r="D2101">
        <f t="shared" si="32"/>
        <v>5</v>
      </c>
    </row>
    <row r="2102" spans="1:4" x14ac:dyDescent="0.25">
      <c r="A2102" s="2">
        <v>43169</v>
      </c>
      <c r="B2102" s="2">
        <v>43176</v>
      </c>
      <c r="C2102" s="1" t="s">
        <v>45</v>
      </c>
      <c r="D2102">
        <f t="shared" si="32"/>
        <v>7</v>
      </c>
    </row>
    <row r="2103" spans="1:4" x14ac:dyDescent="0.25">
      <c r="A2103" s="2">
        <v>43169</v>
      </c>
      <c r="B2103" s="2">
        <v>43176</v>
      </c>
      <c r="C2103" s="1" t="s">
        <v>45</v>
      </c>
      <c r="D2103">
        <f t="shared" si="32"/>
        <v>7</v>
      </c>
    </row>
    <row r="2104" spans="1:4" x14ac:dyDescent="0.25">
      <c r="A2104" s="2">
        <v>43299</v>
      </c>
      <c r="B2104" s="2">
        <v>43299</v>
      </c>
      <c r="C2104" s="1" t="s">
        <v>1125</v>
      </c>
      <c r="D2104">
        <f t="shared" si="32"/>
        <v>0</v>
      </c>
    </row>
    <row r="2105" spans="1:4" x14ac:dyDescent="0.25">
      <c r="A2105" s="2">
        <v>44279</v>
      </c>
      <c r="B2105" s="2">
        <v>44283</v>
      </c>
      <c r="C2105" s="1" t="s">
        <v>20</v>
      </c>
      <c r="D2105">
        <f t="shared" si="32"/>
        <v>4</v>
      </c>
    </row>
    <row r="2106" spans="1:4" x14ac:dyDescent="0.25">
      <c r="A2106" s="2">
        <v>44279</v>
      </c>
      <c r="B2106" s="2">
        <v>44283</v>
      </c>
      <c r="C2106" s="1" t="s">
        <v>20</v>
      </c>
      <c r="D2106">
        <f t="shared" si="32"/>
        <v>4</v>
      </c>
    </row>
    <row r="2107" spans="1:4" x14ac:dyDescent="0.25">
      <c r="A2107" s="2">
        <v>43373</v>
      </c>
      <c r="B2107" s="2">
        <v>43378</v>
      </c>
      <c r="C2107" s="1" t="s">
        <v>45</v>
      </c>
      <c r="D2107">
        <f t="shared" si="32"/>
        <v>5</v>
      </c>
    </row>
    <row r="2108" spans="1:4" x14ac:dyDescent="0.25">
      <c r="A2108" s="2">
        <v>43369</v>
      </c>
      <c r="B2108" s="2">
        <v>43369</v>
      </c>
      <c r="C2108" s="1" t="s">
        <v>1125</v>
      </c>
      <c r="D2108">
        <f t="shared" si="32"/>
        <v>0</v>
      </c>
    </row>
    <row r="2109" spans="1:4" x14ac:dyDescent="0.25">
      <c r="A2109" s="2">
        <v>43769</v>
      </c>
      <c r="B2109" s="2">
        <v>43769</v>
      </c>
      <c r="C2109" s="1" t="s">
        <v>1125</v>
      </c>
      <c r="D2109">
        <f t="shared" si="32"/>
        <v>0</v>
      </c>
    </row>
    <row r="2110" spans="1:4" x14ac:dyDescent="0.25">
      <c r="A2110" s="2">
        <v>43769</v>
      </c>
      <c r="B2110" s="2">
        <v>43769</v>
      </c>
      <c r="C2110" s="1" t="s">
        <v>1125</v>
      </c>
      <c r="D2110">
        <f t="shared" si="32"/>
        <v>0</v>
      </c>
    </row>
    <row r="2111" spans="1:4" x14ac:dyDescent="0.25">
      <c r="A2111" s="2">
        <v>43769</v>
      </c>
      <c r="B2111" s="2">
        <v>43769</v>
      </c>
      <c r="C2111" s="1" t="s">
        <v>1125</v>
      </c>
      <c r="D2111">
        <f t="shared" si="32"/>
        <v>0</v>
      </c>
    </row>
    <row r="2112" spans="1:4" x14ac:dyDescent="0.25">
      <c r="A2112" s="2">
        <v>43769</v>
      </c>
      <c r="B2112" s="2">
        <v>43769</v>
      </c>
      <c r="C2112" s="1" t="s">
        <v>1125</v>
      </c>
      <c r="D2112">
        <f t="shared" si="32"/>
        <v>0</v>
      </c>
    </row>
    <row r="2113" spans="1:4" x14ac:dyDescent="0.25">
      <c r="A2113" s="2">
        <v>43769</v>
      </c>
      <c r="B2113" s="2">
        <v>43769</v>
      </c>
      <c r="C2113" s="1" t="s">
        <v>1125</v>
      </c>
      <c r="D2113">
        <f t="shared" si="32"/>
        <v>0</v>
      </c>
    </row>
    <row r="2114" spans="1:4" x14ac:dyDescent="0.25">
      <c r="A2114" s="2">
        <v>43769</v>
      </c>
      <c r="B2114" s="2">
        <v>43769</v>
      </c>
      <c r="C2114" s="1" t="s">
        <v>1125</v>
      </c>
      <c r="D2114">
        <f t="shared" si="32"/>
        <v>0</v>
      </c>
    </row>
    <row r="2115" spans="1:4" x14ac:dyDescent="0.25">
      <c r="A2115" s="2">
        <v>43769</v>
      </c>
      <c r="B2115" s="2">
        <v>43769</v>
      </c>
      <c r="C2115" s="1" t="s">
        <v>1125</v>
      </c>
      <c r="D2115">
        <f t="shared" ref="D2115:D2178" si="33">B2115-A2115</f>
        <v>0</v>
      </c>
    </row>
    <row r="2116" spans="1:4" x14ac:dyDescent="0.25">
      <c r="A2116" s="2">
        <v>43769</v>
      </c>
      <c r="B2116" s="2">
        <v>43769</v>
      </c>
      <c r="C2116" s="1" t="s">
        <v>1125</v>
      </c>
      <c r="D2116">
        <f t="shared" si="33"/>
        <v>0</v>
      </c>
    </row>
    <row r="2117" spans="1:4" x14ac:dyDescent="0.25">
      <c r="A2117" s="2">
        <v>43769</v>
      </c>
      <c r="B2117" s="2">
        <v>43769</v>
      </c>
      <c r="C2117" s="1" t="s">
        <v>1125</v>
      </c>
      <c r="D2117">
        <f t="shared" si="33"/>
        <v>0</v>
      </c>
    </row>
    <row r="2118" spans="1:4" x14ac:dyDescent="0.25">
      <c r="A2118" s="2">
        <v>43750</v>
      </c>
      <c r="B2118" s="2">
        <v>43755</v>
      </c>
      <c r="C2118" s="1" t="s">
        <v>20</v>
      </c>
      <c r="D2118">
        <f t="shared" si="33"/>
        <v>5</v>
      </c>
    </row>
    <row r="2119" spans="1:4" x14ac:dyDescent="0.25">
      <c r="A2119" s="2">
        <v>44093</v>
      </c>
      <c r="B2119" s="2">
        <v>44097</v>
      </c>
      <c r="C2119" s="1" t="s">
        <v>45</v>
      </c>
      <c r="D2119">
        <f t="shared" si="33"/>
        <v>4</v>
      </c>
    </row>
    <row r="2120" spans="1:4" x14ac:dyDescent="0.25">
      <c r="A2120" s="2">
        <v>44299</v>
      </c>
      <c r="B2120" s="2">
        <v>44301</v>
      </c>
      <c r="C2120" s="1" t="s">
        <v>169</v>
      </c>
      <c r="D2120">
        <f t="shared" si="33"/>
        <v>2</v>
      </c>
    </row>
    <row r="2121" spans="1:4" x14ac:dyDescent="0.25">
      <c r="A2121" s="2">
        <v>44299</v>
      </c>
      <c r="B2121" s="2">
        <v>44301</v>
      </c>
      <c r="C2121" s="1" t="s">
        <v>169</v>
      </c>
      <c r="D2121">
        <f t="shared" si="33"/>
        <v>2</v>
      </c>
    </row>
    <row r="2122" spans="1:4" x14ac:dyDescent="0.25">
      <c r="A2122" s="2">
        <v>44203</v>
      </c>
      <c r="B2122" s="2">
        <v>44209</v>
      </c>
      <c r="C2122" s="1" t="s">
        <v>45</v>
      </c>
      <c r="D2122">
        <f t="shared" si="33"/>
        <v>6</v>
      </c>
    </row>
    <row r="2123" spans="1:4" x14ac:dyDescent="0.25">
      <c r="A2123" s="2">
        <v>44509</v>
      </c>
      <c r="B2123" s="2">
        <v>44511</v>
      </c>
      <c r="C2123" s="1" t="s">
        <v>169</v>
      </c>
      <c r="D2123">
        <f t="shared" si="33"/>
        <v>2</v>
      </c>
    </row>
    <row r="2124" spans="1:4" x14ac:dyDescent="0.25">
      <c r="A2124" s="2">
        <v>44461</v>
      </c>
      <c r="B2124" s="2">
        <v>44463</v>
      </c>
      <c r="C2124" s="1" t="s">
        <v>20</v>
      </c>
      <c r="D2124">
        <f t="shared" si="33"/>
        <v>2</v>
      </c>
    </row>
    <row r="2125" spans="1:4" x14ac:dyDescent="0.25">
      <c r="A2125" s="2">
        <v>44461</v>
      </c>
      <c r="B2125" s="2">
        <v>44463</v>
      </c>
      <c r="C2125" s="1" t="s">
        <v>20</v>
      </c>
      <c r="D2125">
        <f t="shared" si="33"/>
        <v>2</v>
      </c>
    </row>
    <row r="2126" spans="1:4" x14ac:dyDescent="0.25">
      <c r="A2126" s="2">
        <v>44531</v>
      </c>
      <c r="B2126" s="2">
        <v>44535</v>
      </c>
      <c r="C2126" s="1" t="s">
        <v>45</v>
      </c>
      <c r="D2126">
        <f t="shared" si="33"/>
        <v>4</v>
      </c>
    </row>
    <row r="2127" spans="1:4" x14ac:dyDescent="0.25">
      <c r="A2127" s="2">
        <v>44531</v>
      </c>
      <c r="B2127" s="2">
        <v>44535</v>
      </c>
      <c r="C2127" s="1" t="s">
        <v>45</v>
      </c>
      <c r="D2127">
        <f t="shared" si="33"/>
        <v>4</v>
      </c>
    </row>
    <row r="2128" spans="1:4" x14ac:dyDescent="0.25">
      <c r="A2128" s="2">
        <v>43274</v>
      </c>
      <c r="B2128" s="2">
        <v>43279</v>
      </c>
      <c r="C2128" s="1" t="s">
        <v>45</v>
      </c>
      <c r="D2128">
        <f t="shared" si="33"/>
        <v>5</v>
      </c>
    </row>
    <row r="2129" spans="1:4" x14ac:dyDescent="0.25">
      <c r="A2129" s="2">
        <v>43742</v>
      </c>
      <c r="B2129" s="2">
        <v>43747</v>
      </c>
      <c r="C2129" s="1" t="s">
        <v>45</v>
      </c>
      <c r="D2129">
        <f t="shared" si="33"/>
        <v>5</v>
      </c>
    </row>
    <row r="2130" spans="1:4" x14ac:dyDescent="0.25">
      <c r="A2130" s="2">
        <v>43742</v>
      </c>
      <c r="B2130" s="2">
        <v>43747</v>
      </c>
      <c r="C2130" s="1" t="s">
        <v>45</v>
      </c>
      <c r="D2130">
        <f t="shared" si="33"/>
        <v>5</v>
      </c>
    </row>
    <row r="2131" spans="1:4" x14ac:dyDescent="0.25">
      <c r="A2131" s="2">
        <v>43240</v>
      </c>
      <c r="B2131" s="2">
        <v>43242</v>
      </c>
      <c r="C2131" s="1" t="s">
        <v>20</v>
      </c>
      <c r="D2131">
        <f t="shared" si="33"/>
        <v>2</v>
      </c>
    </row>
    <row r="2132" spans="1:4" x14ac:dyDescent="0.25">
      <c r="A2132" s="2">
        <v>43240</v>
      </c>
      <c r="B2132" s="2">
        <v>43242</v>
      </c>
      <c r="C2132" s="1" t="s">
        <v>20</v>
      </c>
      <c r="D2132">
        <f t="shared" si="33"/>
        <v>2</v>
      </c>
    </row>
    <row r="2133" spans="1:4" x14ac:dyDescent="0.25">
      <c r="A2133" s="2">
        <v>43240</v>
      </c>
      <c r="B2133" s="2">
        <v>43242</v>
      </c>
      <c r="C2133" s="1" t="s">
        <v>20</v>
      </c>
      <c r="D2133">
        <f t="shared" si="33"/>
        <v>2</v>
      </c>
    </row>
    <row r="2134" spans="1:4" x14ac:dyDescent="0.25">
      <c r="A2134" s="2">
        <v>43789</v>
      </c>
      <c r="B2134" s="2">
        <v>43795</v>
      </c>
      <c r="C2134" s="1" t="s">
        <v>45</v>
      </c>
      <c r="D2134">
        <f t="shared" si="33"/>
        <v>6</v>
      </c>
    </row>
    <row r="2135" spans="1:4" x14ac:dyDescent="0.25">
      <c r="A2135" s="2">
        <v>43799</v>
      </c>
      <c r="B2135" s="2">
        <v>43803</v>
      </c>
      <c r="C2135" s="1" t="s">
        <v>45</v>
      </c>
      <c r="D2135">
        <f t="shared" si="33"/>
        <v>4</v>
      </c>
    </row>
    <row r="2136" spans="1:4" x14ac:dyDescent="0.25">
      <c r="A2136" s="2">
        <v>43799</v>
      </c>
      <c r="B2136" s="2">
        <v>43803</v>
      </c>
      <c r="C2136" s="1" t="s">
        <v>45</v>
      </c>
      <c r="D2136">
        <f t="shared" si="33"/>
        <v>4</v>
      </c>
    </row>
    <row r="2137" spans="1:4" x14ac:dyDescent="0.25">
      <c r="A2137" s="2">
        <v>43799</v>
      </c>
      <c r="B2137" s="2">
        <v>43803</v>
      </c>
      <c r="C2137" s="1" t="s">
        <v>45</v>
      </c>
      <c r="D2137">
        <f t="shared" si="33"/>
        <v>4</v>
      </c>
    </row>
    <row r="2138" spans="1:4" x14ac:dyDescent="0.25">
      <c r="A2138" s="2">
        <v>43830</v>
      </c>
      <c r="B2138" s="2">
        <v>43835</v>
      </c>
      <c r="C2138" s="1" t="s">
        <v>45</v>
      </c>
      <c r="D2138">
        <f t="shared" si="33"/>
        <v>5</v>
      </c>
    </row>
    <row r="2139" spans="1:4" x14ac:dyDescent="0.25">
      <c r="A2139" s="2">
        <v>43830</v>
      </c>
      <c r="B2139" s="2">
        <v>43835</v>
      </c>
      <c r="C2139" s="1" t="s">
        <v>45</v>
      </c>
      <c r="D2139">
        <f t="shared" si="33"/>
        <v>5</v>
      </c>
    </row>
    <row r="2140" spans="1:4" x14ac:dyDescent="0.25">
      <c r="A2140" s="2">
        <v>44516</v>
      </c>
      <c r="B2140" s="2">
        <v>44516</v>
      </c>
      <c r="C2140" s="1" t="s">
        <v>1125</v>
      </c>
      <c r="D2140">
        <f t="shared" si="33"/>
        <v>0</v>
      </c>
    </row>
    <row r="2141" spans="1:4" x14ac:dyDescent="0.25">
      <c r="A2141" s="2">
        <v>43257</v>
      </c>
      <c r="B2141" s="2">
        <v>43262</v>
      </c>
      <c r="C2141" s="1" t="s">
        <v>45</v>
      </c>
      <c r="D2141">
        <f t="shared" si="33"/>
        <v>5</v>
      </c>
    </row>
    <row r="2142" spans="1:4" x14ac:dyDescent="0.25">
      <c r="A2142" s="2">
        <v>43257</v>
      </c>
      <c r="B2142" s="2">
        <v>43262</v>
      </c>
      <c r="C2142" s="1" t="s">
        <v>45</v>
      </c>
      <c r="D2142">
        <f t="shared" si="33"/>
        <v>5</v>
      </c>
    </row>
    <row r="2143" spans="1:4" x14ac:dyDescent="0.25">
      <c r="A2143" s="2">
        <v>43257</v>
      </c>
      <c r="B2143" s="2">
        <v>43262</v>
      </c>
      <c r="C2143" s="1" t="s">
        <v>45</v>
      </c>
      <c r="D2143">
        <f t="shared" si="33"/>
        <v>5</v>
      </c>
    </row>
    <row r="2144" spans="1:4" x14ac:dyDescent="0.25">
      <c r="A2144" s="2">
        <v>44075</v>
      </c>
      <c r="B2144" s="2">
        <v>44079</v>
      </c>
      <c r="C2144" s="1" t="s">
        <v>45</v>
      </c>
      <c r="D2144">
        <f t="shared" si="33"/>
        <v>4</v>
      </c>
    </row>
    <row r="2145" spans="1:4" x14ac:dyDescent="0.25">
      <c r="A2145" s="2">
        <v>44075</v>
      </c>
      <c r="B2145" s="2">
        <v>44079</v>
      </c>
      <c r="C2145" s="1" t="s">
        <v>45</v>
      </c>
      <c r="D2145">
        <f t="shared" si="33"/>
        <v>4</v>
      </c>
    </row>
    <row r="2146" spans="1:4" x14ac:dyDescent="0.25">
      <c r="A2146" s="2">
        <v>44075</v>
      </c>
      <c r="B2146" s="2">
        <v>44079</v>
      </c>
      <c r="C2146" s="1" t="s">
        <v>45</v>
      </c>
      <c r="D2146">
        <f t="shared" si="33"/>
        <v>4</v>
      </c>
    </row>
    <row r="2147" spans="1:4" x14ac:dyDescent="0.25">
      <c r="A2147" s="2">
        <v>44007</v>
      </c>
      <c r="B2147" s="2">
        <v>44011</v>
      </c>
      <c r="C2147" s="1" t="s">
        <v>45</v>
      </c>
      <c r="D2147">
        <f t="shared" si="33"/>
        <v>4</v>
      </c>
    </row>
    <row r="2148" spans="1:4" x14ac:dyDescent="0.25">
      <c r="A2148" s="2">
        <v>44007</v>
      </c>
      <c r="B2148" s="2">
        <v>44011</v>
      </c>
      <c r="C2148" s="1" t="s">
        <v>45</v>
      </c>
      <c r="D2148">
        <f t="shared" si="33"/>
        <v>4</v>
      </c>
    </row>
    <row r="2149" spans="1:4" x14ac:dyDescent="0.25">
      <c r="A2149" s="2">
        <v>44007</v>
      </c>
      <c r="B2149" s="2">
        <v>44011</v>
      </c>
      <c r="C2149" s="1" t="s">
        <v>45</v>
      </c>
      <c r="D2149">
        <f t="shared" si="33"/>
        <v>4</v>
      </c>
    </row>
    <row r="2150" spans="1:4" x14ac:dyDescent="0.25">
      <c r="A2150" s="2">
        <v>43446</v>
      </c>
      <c r="B2150" s="2">
        <v>43451</v>
      </c>
      <c r="C2150" s="1" t="s">
        <v>45</v>
      </c>
      <c r="D2150">
        <f t="shared" si="33"/>
        <v>5</v>
      </c>
    </row>
    <row r="2151" spans="1:4" x14ac:dyDescent="0.25">
      <c r="A2151" s="2">
        <v>44286</v>
      </c>
      <c r="B2151" s="2">
        <v>44291</v>
      </c>
      <c r="C2151" s="1" t="s">
        <v>45</v>
      </c>
      <c r="D2151">
        <f t="shared" si="33"/>
        <v>5</v>
      </c>
    </row>
    <row r="2152" spans="1:4" x14ac:dyDescent="0.25">
      <c r="A2152" s="2">
        <v>44519</v>
      </c>
      <c r="B2152" s="2">
        <v>44526</v>
      </c>
      <c r="C2152" s="1" t="s">
        <v>45</v>
      </c>
      <c r="D2152">
        <f t="shared" si="33"/>
        <v>7</v>
      </c>
    </row>
    <row r="2153" spans="1:4" x14ac:dyDescent="0.25">
      <c r="A2153" s="2">
        <v>43428</v>
      </c>
      <c r="B2153" s="2">
        <v>43433</v>
      </c>
      <c r="C2153" s="1" t="s">
        <v>20</v>
      </c>
      <c r="D2153">
        <f t="shared" si="33"/>
        <v>5</v>
      </c>
    </row>
    <row r="2154" spans="1:4" x14ac:dyDescent="0.25">
      <c r="A2154" s="2">
        <v>43791</v>
      </c>
      <c r="B2154" s="2">
        <v>43795</v>
      </c>
      <c r="C2154" s="1" t="s">
        <v>45</v>
      </c>
      <c r="D2154">
        <f t="shared" si="33"/>
        <v>4</v>
      </c>
    </row>
    <row r="2155" spans="1:4" x14ac:dyDescent="0.25">
      <c r="A2155" s="2">
        <v>44026</v>
      </c>
      <c r="B2155" s="2">
        <v>44030</v>
      </c>
      <c r="C2155" s="1" t="s">
        <v>45</v>
      </c>
      <c r="D2155">
        <f t="shared" si="33"/>
        <v>4</v>
      </c>
    </row>
    <row r="2156" spans="1:4" x14ac:dyDescent="0.25">
      <c r="A2156" s="2">
        <v>43951</v>
      </c>
      <c r="B2156" s="2">
        <v>43956</v>
      </c>
      <c r="C2156" s="1" t="s">
        <v>45</v>
      </c>
      <c r="D2156">
        <f t="shared" si="33"/>
        <v>5</v>
      </c>
    </row>
    <row r="2157" spans="1:4" x14ac:dyDescent="0.25">
      <c r="A2157" s="2">
        <v>44037</v>
      </c>
      <c r="B2157" s="2">
        <v>44039</v>
      </c>
      <c r="C2157" s="1" t="s">
        <v>20</v>
      </c>
      <c r="D2157">
        <f t="shared" si="33"/>
        <v>2</v>
      </c>
    </row>
    <row r="2158" spans="1:4" x14ac:dyDescent="0.25">
      <c r="A2158" s="2">
        <v>43273</v>
      </c>
      <c r="B2158" s="2">
        <v>43275</v>
      </c>
      <c r="C2158" s="1" t="s">
        <v>169</v>
      </c>
      <c r="D2158">
        <f t="shared" si="33"/>
        <v>2</v>
      </c>
    </row>
    <row r="2159" spans="1:4" x14ac:dyDescent="0.25">
      <c r="A2159" s="2">
        <v>43273</v>
      </c>
      <c r="B2159" s="2">
        <v>43275</v>
      </c>
      <c r="C2159" s="1" t="s">
        <v>169</v>
      </c>
      <c r="D2159">
        <f t="shared" si="33"/>
        <v>2</v>
      </c>
    </row>
    <row r="2160" spans="1:4" x14ac:dyDescent="0.25">
      <c r="A2160" s="2">
        <v>44490</v>
      </c>
      <c r="B2160" s="2">
        <v>44495</v>
      </c>
      <c r="C2160" s="1" t="s">
        <v>45</v>
      </c>
      <c r="D2160">
        <f t="shared" si="33"/>
        <v>5</v>
      </c>
    </row>
    <row r="2161" spans="1:4" x14ac:dyDescent="0.25">
      <c r="A2161" s="2">
        <v>44077</v>
      </c>
      <c r="B2161" s="2">
        <v>44083</v>
      </c>
      <c r="C2161" s="1" t="s">
        <v>45</v>
      </c>
      <c r="D2161">
        <f t="shared" si="33"/>
        <v>6</v>
      </c>
    </row>
    <row r="2162" spans="1:4" x14ac:dyDescent="0.25">
      <c r="A2162" s="2">
        <v>43965</v>
      </c>
      <c r="B2162" s="2">
        <v>43965</v>
      </c>
      <c r="C2162" s="1" t="s">
        <v>1125</v>
      </c>
      <c r="D2162">
        <f t="shared" si="33"/>
        <v>0</v>
      </c>
    </row>
    <row r="2163" spans="1:4" x14ac:dyDescent="0.25">
      <c r="A2163" s="2">
        <v>43837</v>
      </c>
      <c r="B2163" s="2">
        <v>43842</v>
      </c>
      <c r="C2163" s="1" t="s">
        <v>45</v>
      </c>
      <c r="D2163">
        <f t="shared" si="33"/>
        <v>5</v>
      </c>
    </row>
    <row r="2164" spans="1:4" x14ac:dyDescent="0.25">
      <c r="A2164" s="2">
        <v>44268</v>
      </c>
      <c r="B2164" s="2">
        <v>44274</v>
      </c>
      <c r="C2164" s="1" t="s">
        <v>45</v>
      </c>
      <c r="D2164">
        <f t="shared" si="33"/>
        <v>6</v>
      </c>
    </row>
    <row r="2165" spans="1:4" x14ac:dyDescent="0.25">
      <c r="A2165" s="2">
        <v>44117</v>
      </c>
      <c r="B2165" s="2">
        <v>44123</v>
      </c>
      <c r="C2165" s="1" t="s">
        <v>45</v>
      </c>
      <c r="D2165">
        <f t="shared" si="33"/>
        <v>6</v>
      </c>
    </row>
    <row r="2166" spans="1:4" x14ac:dyDescent="0.25">
      <c r="A2166" s="2">
        <v>44117</v>
      </c>
      <c r="B2166" s="2">
        <v>44123</v>
      </c>
      <c r="C2166" s="1" t="s">
        <v>45</v>
      </c>
      <c r="D2166">
        <f t="shared" si="33"/>
        <v>6</v>
      </c>
    </row>
    <row r="2167" spans="1:4" x14ac:dyDescent="0.25">
      <c r="A2167" s="2">
        <v>44117</v>
      </c>
      <c r="B2167" s="2">
        <v>44123</v>
      </c>
      <c r="C2167" s="1" t="s">
        <v>45</v>
      </c>
      <c r="D2167">
        <f t="shared" si="33"/>
        <v>6</v>
      </c>
    </row>
    <row r="2168" spans="1:4" x14ac:dyDescent="0.25">
      <c r="A2168" s="2">
        <v>44117</v>
      </c>
      <c r="B2168" s="2">
        <v>44123</v>
      </c>
      <c r="C2168" s="1" t="s">
        <v>45</v>
      </c>
      <c r="D2168">
        <f t="shared" si="33"/>
        <v>6</v>
      </c>
    </row>
    <row r="2169" spans="1:4" x14ac:dyDescent="0.25">
      <c r="A2169" s="2">
        <v>44117</v>
      </c>
      <c r="B2169" s="2">
        <v>44123</v>
      </c>
      <c r="C2169" s="1" t="s">
        <v>45</v>
      </c>
      <c r="D2169">
        <f t="shared" si="33"/>
        <v>6</v>
      </c>
    </row>
    <row r="2170" spans="1:4" x14ac:dyDescent="0.25">
      <c r="A2170" s="2">
        <v>44223</v>
      </c>
      <c r="B2170" s="2">
        <v>44226</v>
      </c>
      <c r="C2170" s="1" t="s">
        <v>20</v>
      </c>
      <c r="D2170">
        <f t="shared" si="33"/>
        <v>3</v>
      </c>
    </row>
    <row r="2171" spans="1:4" x14ac:dyDescent="0.25">
      <c r="A2171" s="2">
        <v>44223</v>
      </c>
      <c r="B2171" s="2">
        <v>44226</v>
      </c>
      <c r="C2171" s="1" t="s">
        <v>20</v>
      </c>
      <c r="D2171">
        <f t="shared" si="33"/>
        <v>3</v>
      </c>
    </row>
    <row r="2172" spans="1:4" x14ac:dyDescent="0.25">
      <c r="A2172" s="2">
        <v>44223</v>
      </c>
      <c r="B2172" s="2">
        <v>44226</v>
      </c>
      <c r="C2172" s="1" t="s">
        <v>20</v>
      </c>
      <c r="D2172">
        <f t="shared" si="33"/>
        <v>3</v>
      </c>
    </row>
    <row r="2173" spans="1:4" x14ac:dyDescent="0.25">
      <c r="A2173" s="2">
        <v>44519</v>
      </c>
      <c r="B2173" s="2">
        <v>44525</v>
      </c>
      <c r="C2173" s="1" t="s">
        <v>45</v>
      </c>
      <c r="D2173">
        <f t="shared" si="33"/>
        <v>6</v>
      </c>
    </row>
    <row r="2174" spans="1:4" x14ac:dyDescent="0.25">
      <c r="A2174" s="2">
        <v>43313</v>
      </c>
      <c r="B2174" s="2">
        <v>43315</v>
      </c>
      <c r="C2174" s="1" t="s">
        <v>169</v>
      </c>
      <c r="D2174">
        <f t="shared" si="33"/>
        <v>2</v>
      </c>
    </row>
    <row r="2175" spans="1:4" x14ac:dyDescent="0.25">
      <c r="A2175" s="2">
        <v>44042</v>
      </c>
      <c r="B2175" s="2">
        <v>44047</v>
      </c>
      <c r="C2175" s="1" t="s">
        <v>45</v>
      </c>
      <c r="D2175">
        <f t="shared" si="33"/>
        <v>5</v>
      </c>
    </row>
    <row r="2176" spans="1:4" x14ac:dyDescent="0.25">
      <c r="A2176" s="2">
        <v>43676</v>
      </c>
      <c r="B2176" s="2">
        <v>43680</v>
      </c>
      <c r="C2176" s="1" t="s">
        <v>20</v>
      </c>
      <c r="D2176">
        <f t="shared" si="33"/>
        <v>4</v>
      </c>
    </row>
    <row r="2177" spans="1:4" x14ac:dyDescent="0.25">
      <c r="A2177" s="2">
        <v>44119</v>
      </c>
      <c r="B2177" s="2">
        <v>44125</v>
      </c>
      <c r="C2177" s="1" t="s">
        <v>45</v>
      </c>
      <c r="D2177">
        <f t="shared" si="33"/>
        <v>6</v>
      </c>
    </row>
    <row r="2178" spans="1:4" x14ac:dyDescent="0.25">
      <c r="A2178" s="2">
        <v>44119</v>
      </c>
      <c r="B2178" s="2">
        <v>44125</v>
      </c>
      <c r="C2178" s="1" t="s">
        <v>45</v>
      </c>
      <c r="D2178">
        <f t="shared" si="33"/>
        <v>6</v>
      </c>
    </row>
    <row r="2179" spans="1:4" x14ac:dyDescent="0.25">
      <c r="A2179" s="2">
        <v>44119</v>
      </c>
      <c r="B2179" s="2">
        <v>44125</v>
      </c>
      <c r="C2179" s="1" t="s">
        <v>45</v>
      </c>
      <c r="D2179">
        <f t="shared" ref="D2179:D2242" si="34">B2179-A2179</f>
        <v>6</v>
      </c>
    </row>
    <row r="2180" spans="1:4" x14ac:dyDescent="0.25">
      <c r="A2180" s="2">
        <v>44119</v>
      </c>
      <c r="B2180" s="2">
        <v>44125</v>
      </c>
      <c r="C2180" s="1" t="s">
        <v>45</v>
      </c>
      <c r="D2180">
        <f t="shared" si="34"/>
        <v>6</v>
      </c>
    </row>
    <row r="2181" spans="1:4" x14ac:dyDescent="0.25">
      <c r="A2181" s="2">
        <v>43958</v>
      </c>
      <c r="B2181" s="2">
        <v>43962</v>
      </c>
      <c r="C2181" s="1" t="s">
        <v>45</v>
      </c>
      <c r="D2181">
        <f t="shared" si="34"/>
        <v>4</v>
      </c>
    </row>
    <row r="2182" spans="1:4" x14ac:dyDescent="0.25">
      <c r="A2182" s="2">
        <v>43958</v>
      </c>
      <c r="B2182" s="2">
        <v>43962</v>
      </c>
      <c r="C2182" s="1" t="s">
        <v>45</v>
      </c>
      <c r="D2182">
        <f t="shared" si="34"/>
        <v>4</v>
      </c>
    </row>
    <row r="2183" spans="1:4" x14ac:dyDescent="0.25">
      <c r="A2183" s="2">
        <v>43958</v>
      </c>
      <c r="B2183" s="2">
        <v>43962</v>
      </c>
      <c r="C2183" s="1" t="s">
        <v>45</v>
      </c>
      <c r="D2183">
        <f t="shared" si="34"/>
        <v>4</v>
      </c>
    </row>
    <row r="2184" spans="1:4" x14ac:dyDescent="0.25">
      <c r="A2184" s="2">
        <v>43958</v>
      </c>
      <c r="B2184" s="2">
        <v>43962</v>
      </c>
      <c r="C2184" s="1" t="s">
        <v>45</v>
      </c>
      <c r="D2184">
        <f t="shared" si="34"/>
        <v>4</v>
      </c>
    </row>
    <row r="2185" spans="1:4" x14ac:dyDescent="0.25">
      <c r="A2185" s="2">
        <v>43958</v>
      </c>
      <c r="B2185" s="2">
        <v>43962</v>
      </c>
      <c r="C2185" s="1" t="s">
        <v>45</v>
      </c>
      <c r="D2185">
        <f t="shared" si="34"/>
        <v>4</v>
      </c>
    </row>
    <row r="2186" spans="1:4" x14ac:dyDescent="0.25">
      <c r="A2186" s="2">
        <v>43958</v>
      </c>
      <c r="B2186" s="2">
        <v>43962</v>
      </c>
      <c r="C2186" s="1" t="s">
        <v>45</v>
      </c>
      <c r="D2186">
        <f t="shared" si="34"/>
        <v>4</v>
      </c>
    </row>
    <row r="2187" spans="1:4" x14ac:dyDescent="0.25">
      <c r="A2187" s="2">
        <v>44409</v>
      </c>
      <c r="B2187" s="2">
        <v>44412</v>
      </c>
      <c r="C2187" s="1" t="s">
        <v>20</v>
      </c>
      <c r="D2187">
        <f t="shared" si="34"/>
        <v>3</v>
      </c>
    </row>
    <row r="2188" spans="1:4" x14ac:dyDescent="0.25">
      <c r="A2188" s="2">
        <v>44026</v>
      </c>
      <c r="B2188" s="2">
        <v>44026</v>
      </c>
      <c r="C2188" s="1" t="s">
        <v>1125</v>
      </c>
      <c r="D2188">
        <f t="shared" si="34"/>
        <v>0</v>
      </c>
    </row>
    <row r="2189" spans="1:4" x14ac:dyDescent="0.25">
      <c r="A2189" s="2">
        <v>44418</v>
      </c>
      <c r="B2189" s="2">
        <v>44423</v>
      </c>
      <c r="C2189" s="1" t="s">
        <v>45</v>
      </c>
      <c r="D2189">
        <f t="shared" si="34"/>
        <v>5</v>
      </c>
    </row>
    <row r="2190" spans="1:4" x14ac:dyDescent="0.25">
      <c r="A2190" s="2">
        <v>44418</v>
      </c>
      <c r="B2190" s="2">
        <v>44423</v>
      </c>
      <c r="C2190" s="1" t="s">
        <v>45</v>
      </c>
      <c r="D2190">
        <f t="shared" si="34"/>
        <v>5</v>
      </c>
    </row>
    <row r="2191" spans="1:4" x14ac:dyDescent="0.25">
      <c r="A2191" s="2">
        <v>44418</v>
      </c>
      <c r="B2191" s="2">
        <v>44423</v>
      </c>
      <c r="C2191" s="1" t="s">
        <v>45</v>
      </c>
      <c r="D2191">
        <f t="shared" si="34"/>
        <v>5</v>
      </c>
    </row>
    <row r="2192" spans="1:4" x14ac:dyDescent="0.25">
      <c r="A2192" s="2">
        <v>44007</v>
      </c>
      <c r="B2192" s="2">
        <v>44011</v>
      </c>
      <c r="C2192" s="1" t="s">
        <v>45</v>
      </c>
      <c r="D2192">
        <f t="shared" si="34"/>
        <v>4</v>
      </c>
    </row>
    <row r="2193" spans="1:4" x14ac:dyDescent="0.25">
      <c r="A2193" s="2">
        <v>44175</v>
      </c>
      <c r="B2193" s="2">
        <v>44182</v>
      </c>
      <c r="C2193" s="1" t="s">
        <v>45</v>
      </c>
      <c r="D2193">
        <f t="shared" si="34"/>
        <v>7</v>
      </c>
    </row>
    <row r="2194" spans="1:4" x14ac:dyDescent="0.25">
      <c r="A2194" s="2">
        <v>44175</v>
      </c>
      <c r="B2194" s="2">
        <v>44182</v>
      </c>
      <c r="C2194" s="1" t="s">
        <v>45</v>
      </c>
      <c r="D2194">
        <f t="shared" si="34"/>
        <v>7</v>
      </c>
    </row>
    <row r="2195" spans="1:4" x14ac:dyDescent="0.25">
      <c r="A2195" s="2">
        <v>44175</v>
      </c>
      <c r="B2195" s="2">
        <v>44182</v>
      </c>
      <c r="C2195" s="1" t="s">
        <v>45</v>
      </c>
      <c r="D2195">
        <f t="shared" si="34"/>
        <v>7</v>
      </c>
    </row>
    <row r="2196" spans="1:4" x14ac:dyDescent="0.25">
      <c r="A2196" s="2">
        <v>44175</v>
      </c>
      <c r="B2196" s="2">
        <v>44182</v>
      </c>
      <c r="C2196" s="1" t="s">
        <v>45</v>
      </c>
      <c r="D2196">
        <f t="shared" si="34"/>
        <v>7</v>
      </c>
    </row>
    <row r="2197" spans="1:4" x14ac:dyDescent="0.25">
      <c r="A2197" s="2">
        <v>44175</v>
      </c>
      <c r="B2197" s="2">
        <v>44182</v>
      </c>
      <c r="C2197" s="1" t="s">
        <v>45</v>
      </c>
      <c r="D2197">
        <f t="shared" si="34"/>
        <v>7</v>
      </c>
    </row>
    <row r="2198" spans="1:4" x14ac:dyDescent="0.25">
      <c r="A2198" s="2">
        <v>44166</v>
      </c>
      <c r="B2198" s="2">
        <v>44171</v>
      </c>
      <c r="C2198" s="1" t="s">
        <v>45</v>
      </c>
      <c r="D2198">
        <f t="shared" si="34"/>
        <v>5</v>
      </c>
    </row>
    <row r="2199" spans="1:4" x14ac:dyDescent="0.25">
      <c r="A2199" s="2">
        <v>43432</v>
      </c>
      <c r="B2199" s="2">
        <v>43438</v>
      </c>
      <c r="C2199" s="1" t="s">
        <v>45</v>
      </c>
      <c r="D2199">
        <f t="shared" si="34"/>
        <v>6</v>
      </c>
    </row>
    <row r="2200" spans="1:4" x14ac:dyDescent="0.25">
      <c r="A2200" s="2">
        <v>43552</v>
      </c>
      <c r="B2200" s="2">
        <v>43557</v>
      </c>
      <c r="C2200" s="1" t="s">
        <v>45</v>
      </c>
      <c r="D2200">
        <f t="shared" si="34"/>
        <v>5</v>
      </c>
    </row>
    <row r="2201" spans="1:4" x14ac:dyDescent="0.25">
      <c r="A2201" s="2">
        <v>43552</v>
      </c>
      <c r="B2201" s="2">
        <v>43557</v>
      </c>
      <c r="C2201" s="1" t="s">
        <v>45</v>
      </c>
      <c r="D2201">
        <f t="shared" si="34"/>
        <v>5</v>
      </c>
    </row>
    <row r="2202" spans="1:4" x14ac:dyDescent="0.25">
      <c r="A2202" s="2">
        <v>43252</v>
      </c>
      <c r="B2202" s="2">
        <v>43257</v>
      </c>
      <c r="C2202" s="1" t="s">
        <v>45</v>
      </c>
      <c r="D2202">
        <f t="shared" si="34"/>
        <v>5</v>
      </c>
    </row>
    <row r="2203" spans="1:4" x14ac:dyDescent="0.25">
      <c r="A2203" s="2">
        <v>43252</v>
      </c>
      <c r="B2203" s="2">
        <v>43257</v>
      </c>
      <c r="C2203" s="1" t="s">
        <v>45</v>
      </c>
      <c r="D2203">
        <f t="shared" si="34"/>
        <v>5</v>
      </c>
    </row>
    <row r="2204" spans="1:4" x14ac:dyDescent="0.25">
      <c r="A2204" s="2">
        <v>43714</v>
      </c>
      <c r="B2204" s="2">
        <v>43720</v>
      </c>
      <c r="C2204" s="1" t="s">
        <v>45</v>
      </c>
      <c r="D2204">
        <f t="shared" si="34"/>
        <v>6</v>
      </c>
    </row>
    <row r="2205" spans="1:4" x14ac:dyDescent="0.25">
      <c r="A2205" s="2">
        <v>43714</v>
      </c>
      <c r="B2205" s="2">
        <v>43720</v>
      </c>
      <c r="C2205" s="1" t="s">
        <v>45</v>
      </c>
      <c r="D2205">
        <f t="shared" si="34"/>
        <v>6</v>
      </c>
    </row>
    <row r="2206" spans="1:4" x14ac:dyDescent="0.25">
      <c r="A2206" s="2">
        <v>43645</v>
      </c>
      <c r="B2206" s="2">
        <v>43651</v>
      </c>
      <c r="C2206" s="1" t="s">
        <v>45</v>
      </c>
      <c r="D2206">
        <f t="shared" si="34"/>
        <v>6</v>
      </c>
    </row>
    <row r="2207" spans="1:4" x14ac:dyDescent="0.25">
      <c r="A2207" s="2">
        <v>44084</v>
      </c>
      <c r="B2207" s="2">
        <v>44086</v>
      </c>
      <c r="C2207" s="1" t="s">
        <v>20</v>
      </c>
      <c r="D2207">
        <f t="shared" si="34"/>
        <v>2</v>
      </c>
    </row>
    <row r="2208" spans="1:4" x14ac:dyDescent="0.25">
      <c r="A2208" s="2">
        <v>43295</v>
      </c>
      <c r="B2208" s="2">
        <v>43301</v>
      </c>
      <c r="C2208" s="1" t="s">
        <v>45</v>
      </c>
      <c r="D2208">
        <f t="shared" si="34"/>
        <v>6</v>
      </c>
    </row>
    <row r="2209" spans="1:4" x14ac:dyDescent="0.25">
      <c r="A2209" s="2">
        <v>43295</v>
      </c>
      <c r="B2209" s="2">
        <v>43301</v>
      </c>
      <c r="C2209" s="1" t="s">
        <v>45</v>
      </c>
      <c r="D2209">
        <f t="shared" si="34"/>
        <v>6</v>
      </c>
    </row>
    <row r="2210" spans="1:4" x14ac:dyDescent="0.25">
      <c r="A2210" s="2">
        <v>43699</v>
      </c>
      <c r="B2210" s="2">
        <v>43703</v>
      </c>
      <c r="C2210" s="1" t="s">
        <v>45</v>
      </c>
      <c r="D2210">
        <f t="shared" si="34"/>
        <v>4</v>
      </c>
    </row>
    <row r="2211" spans="1:4" x14ac:dyDescent="0.25">
      <c r="A2211" s="2">
        <v>43418</v>
      </c>
      <c r="B2211" s="2">
        <v>43420</v>
      </c>
      <c r="C2211" s="1" t="s">
        <v>20</v>
      </c>
      <c r="D2211">
        <f t="shared" si="34"/>
        <v>2</v>
      </c>
    </row>
    <row r="2212" spans="1:4" x14ac:dyDescent="0.25">
      <c r="A2212" s="2">
        <v>43418</v>
      </c>
      <c r="B2212" s="2">
        <v>43420</v>
      </c>
      <c r="C2212" s="1" t="s">
        <v>20</v>
      </c>
      <c r="D2212">
        <f t="shared" si="34"/>
        <v>2</v>
      </c>
    </row>
    <row r="2213" spans="1:4" x14ac:dyDescent="0.25">
      <c r="A2213" s="2">
        <v>44162</v>
      </c>
      <c r="B2213" s="2">
        <v>44165</v>
      </c>
      <c r="C2213" s="1" t="s">
        <v>169</v>
      </c>
      <c r="D2213">
        <f t="shared" si="34"/>
        <v>3</v>
      </c>
    </row>
    <row r="2214" spans="1:4" x14ac:dyDescent="0.25">
      <c r="A2214" s="2">
        <v>44521</v>
      </c>
      <c r="B2214" s="2">
        <v>44525</v>
      </c>
      <c r="C2214" s="1" t="s">
        <v>45</v>
      </c>
      <c r="D2214">
        <f t="shared" si="34"/>
        <v>4</v>
      </c>
    </row>
    <row r="2215" spans="1:4" x14ac:dyDescent="0.25">
      <c r="A2215" s="2">
        <v>44470</v>
      </c>
      <c r="B2215" s="2">
        <v>44471</v>
      </c>
      <c r="C2215" s="1" t="s">
        <v>169</v>
      </c>
      <c r="D2215">
        <f t="shared" si="34"/>
        <v>1</v>
      </c>
    </row>
    <row r="2216" spans="1:4" x14ac:dyDescent="0.25">
      <c r="A2216" s="2">
        <v>44470</v>
      </c>
      <c r="B2216" s="2">
        <v>44471</v>
      </c>
      <c r="C2216" s="1" t="s">
        <v>169</v>
      </c>
      <c r="D2216">
        <f t="shared" si="34"/>
        <v>1</v>
      </c>
    </row>
    <row r="2217" spans="1:4" x14ac:dyDescent="0.25">
      <c r="A2217" s="2">
        <v>44470</v>
      </c>
      <c r="B2217" s="2">
        <v>44471</v>
      </c>
      <c r="C2217" s="1" t="s">
        <v>169</v>
      </c>
      <c r="D2217">
        <f t="shared" si="34"/>
        <v>1</v>
      </c>
    </row>
    <row r="2218" spans="1:4" x14ac:dyDescent="0.25">
      <c r="A2218" s="2">
        <v>44470</v>
      </c>
      <c r="B2218" s="2">
        <v>44471</v>
      </c>
      <c r="C2218" s="1" t="s">
        <v>169</v>
      </c>
      <c r="D2218">
        <f t="shared" si="34"/>
        <v>1</v>
      </c>
    </row>
    <row r="2219" spans="1:4" x14ac:dyDescent="0.25">
      <c r="A2219" s="2">
        <v>43363</v>
      </c>
      <c r="B2219" s="2">
        <v>43368</v>
      </c>
      <c r="C2219" s="1" t="s">
        <v>45</v>
      </c>
      <c r="D2219">
        <f t="shared" si="34"/>
        <v>5</v>
      </c>
    </row>
    <row r="2220" spans="1:4" x14ac:dyDescent="0.25">
      <c r="A2220" s="2">
        <v>44405</v>
      </c>
      <c r="B2220" s="2">
        <v>44409</v>
      </c>
      <c r="C2220" s="1" t="s">
        <v>45</v>
      </c>
      <c r="D2220">
        <f t="shared" si="34"/>
        <v>4</v>
      </c>
    </row>
    <row r="2221" spans="1:4" x14ac:dyDescent="0.25">
      <c r="A2221" s="2">
        <v>44405</v>
      </c>
      <c r="B2221" s="2">
        <v>44409</v>
      </c>
      <c r="C2221" s="1" t="s">
        <v>45</v>
      </c>
      <c r="D2221">
        <f t="shared" si="34"/>
        <v>4</v>
      </c>
    </row>
    <row r="2222" spans="1:4" x14ac:dyDescent="0.25">
      <c r="A2222" s="2">
        <v>44405</v>
      </c>
      <c r="B2222" s="2">
        <v>44409</v>
      </c>
      <c r="C2222" s="1" t="s">
        <v>45</v>
      </c>
      <c r="D2222">
        <f t="shared" si="34"/>
        <v>4</v>
      </c>
    </row>
    <row r="2223" spans="1:4" x14ac:dyDescent="0.25">
      <c r="A2223" s="2">
        <v>43805</v>
      </c>
      <c r="B2223" s="2">
        <v>43805</v>
      </c>
      <c r="C2223" s="1" t="s">
        <v>1125</v>
      </c>
      <c r="D2223">
        <f t="shared" si="34"/>
        <v>0</v>
      </c>
    </row>
    <row r="2224" spans="1:4" x14ac:dyDescent="0.25">
      <c r="A2224" s="2">
        <v>43805</v>
      </c>
      <c r="B2224" s="2">
        <v>43805</v>
      </c>
      <c r="C2224" s="1" t="s">
        <v>1125</v>
      </c>
      <c r="D2224">
        <f t="shared" si="34"/>
        <v>0</v>
      </c>
    </row>
    <row r="2225" spans="1:4" x14ac:dyDescent="0.25">
      <c r="A2225" s="2">
        <v>43805</v>
      </c>
      <c r="B2225" s="2">
        <v>43805</v>
      </c>
      <c r="C2225" s="1" t="s">
        <v>1125</v>
      </c>
      <c r="D2225">
        <f t="shared" si="34"/>
        <v>0</v>
      </c>
    </row>
    <row r="2226" spans="1:4" x14ac:dyDescent="0.25">
      <c r="A2226" s="2">
        <v>44408</v>
      </c>
      <c r="B2226" s="2">
        <v>44413</v>
      </c>
      <c r="C2226" s="1" t="s">
        <v>45</v>
      </c>
      <c r="D2226">
        <f t="shared" si="34"/>
        <v>5</v>
      </c>
    </row>
    <row r="2227" spans="1:4" x14ac:dyDescent="0.25">
      <c r="A2227" s="2">
        <v>43909</v>
      </c>
      <c r="B2227" s="2">
        <v>43911</v>
      </c>
      <c r="C2227" s="1" t="s">
        <v>20</v>
      </c>
      <c r="D2227">
        <f t="shared" si="34"/>
        <v>2</v>
      </c>
    </row>
    <row r="2228" spans="1:4" x14ac:dyDescent="0.25">
      <c r="A2228" s="2">
        <v>44406</v>
      </c>
      <c r="B2228" s="2">
        <v>44411</v>
      </c>
      <c r="C2228" s="1" t="s">
        <v>45</v>
      </c>
      <c r="D2228">
        <f t="shared" si="34"/>
        <v>5</v>
      </c>
    </row>
    <row r="2229" spans="1:4" x14ac:dyDescent="0.25">
      <c r="A2229" s="2">
        <v>44406</v>
      </c>
      <c r="B2229" s="2">
        <v>44411</v>
      </c>
      <c r="C2229" s="1" t="s">
        <v>45</v>
      </c>
      <c r="D2229">
        <f t="shared" si="34"/>
        <v>5</v>
      </c>
    </row>
    <row r="2230" spans="1:4" x14ac:dyDescent="0.25">
      <c r="A2230" s="2">
        <v>44105</v>
      </c>
      <c r="B2230" s="2">
        <v>44109</v>
      </c>
      <c r="C2230" s="1" t="s">
        <v>45</v>
      </c>
      <c r="D2230">
        <f t="shared" si="34"/>
        <v>4</v>
      </c>
    </row>
    <row r="2231" spans="1:4" x14ac:dyDescent="0.25">
      <c r="A2231" s="2">
        <v>43190</v>
      </c>
      <c r="B2231" s="2">
        <v>43195</v>
      </c>
      <c r="C2231" s="1" t="s">
        <v>45</v>
      </c>
      <c r="D2231">
        <f t="shared" si="34"/>
        <v>5</v>
      </c>
    </row>
    <row r="2232" spans="1:4" x14ac:dyDescent="0.25">
      <c r="A2232" s="2">
        <v>43190</v>
      </c>
      <c r="B2232" s="2">
        <v>43195</v>
      </c>
      <c r="C2232" s="1" t="s">
        <v>45</v>
      </c>
      <c r="D2232">
        <f t="shared" si="34"/>
        <v>5</v>
      </c>
    </row>
    <row r="2233" spans="1:4" x14ac:dyDescent="0.25">
      <c r="A2233" s="2">
        <v>44373</v>
      </c>
      <c r="B2233" s="2">
        <v>44378</v>
      </c>
      <c r="C2233" s="1" t="s">
        <v>45</v>
      </c>
      <c r="D2233">
        <f t="shared" si="34"/>
        <v>5</v>
      </c>
    </row>
    <row r="2234" spans="1:4" x14ac:dyDescent="0.25">
      <c r="A2234" s="2">
        <v>44386</v>
      </c>
      <c r="B2234" s="2">
        <v>44391</v>
      </c>
      <c r="C2234" s="1" t="s">
        <v>45</v>
      </c>
      <c r="D2234">
        <f t="shared" si="34"/>
        <v>5</v>
      </c>
    </row>
    <row r="2235" spans="1:4" x14ac:dyDescent="0.25">
      <c r="A2235" s="2">
        <v>43813</v>
      </c>
      <c r="B2235" s="2">
        <v>43815</v>
      </c>
      <c r="C2235" s="1" t="s">
        <v>20</v>
      </c>
      <c r="D2235">
        <f t="shared" si="34"/>
        <v>2</v>
      </c>
    </row>
    <row r="2236" spans="1:4" x14ac:dyDescent="0.25">
      <c r="A2236" s="2">
        <v>44535</v>
      </c>
      <c r="B2236" s="2">
        <v>44540</v>
      </c>
      <c r="C2236" s="1" t="s">
        <v>45</v>
      </c>
      <c r="D2236">
        <f t="shared" si="34"/>
        <v>5</v>
      </c>
    </row>
    <row r="2237" spans="1:4" x14ac:dyDescent="0.25">
      <c r="A2237" s="2">
        <v>43723</v>
      </c>
      <c r="B2237" s="2">
        <v>43725</v>
      </c>
      <c r="C2237" s="1" t="s">
        <v>20</v>
      </c>
      <c r="D2237">
        <f t="shared" si="34"/>
        <v>2</v>
      </c>
    </row>
    <row r="2238" spans="1:4" x14ac:dyDescent="0.25">
      <c r="A2238" s="2">
        <v>43723</v>
      </c>
      <c r="B2238" s="2">
        <v>43725</v>
      </c>
      <c r="C2238" s="1" t="s">
        <v>20</v>
      </c>
      <c r="D2238">
        <f t="shared" si="34"/>
        <v>2</v>
      </c>
    </row>
    <row r="2239" spans="1:4" x14ac:dyDescent="0.25">
      <c r="A2239" s="2">
        <v>44027</v>
      </c>
      <c r="B2239" s="2">
        <v>44033</v>
      </c>
      <c r="C2239" s="1" t="s">
        <v>45</v>
      </c>
      <c r="D2239">
        <f t="shared" si="34"/>
        <v>6</v>
      </c>
    </row>
    <row r="2240" spans="1:4" x14ac:dyDescent="0.25">
      <c r="A2240" s="2">
        <v>44306</v>
      </c>
      <c r="B2240" s="2">
        <v>44312</v>
      </c>
      <c r="C2240" s="1" t="s">
        <v>45</v>
      </c>
      <c r="D2240">
        <f t="shared" si="34"/>
        <v>6</v>
      </c>
    </row>
    <row r="2241" spans="1:4" x14ac:dyDescent="0.25">
      <c r="A2241" s="2">
        <v>44150</v>
      </c>
      <c r="B2241" s="2">
        <v>44152</v>
      </c>
      <c r="C2241" s="1" t="s">
        <v>20</v>
      </c>
      <c r="D2241">
        <f t="shared" si="34"/>
        <v>2</v>
      </c>
    </row>
    <row r="2242" spans="1:4" x14ac:dyDescent="0.25">
      <c r="A2242" s="2">
        <v>44150</v>
      </c>
      <c r="B2242" s="2">
        <v>44152</v>
      </c>
      <c r="C2242" s="1" t="s">
        <v>20</v>
      </c>
      <c r="D2242">
        <f t="shared" si="34"/>
        <v>2</v>
      </c>
    </row>
    <row r="2243" spans="1:4" x14ac:dyDescent="0.25">
      <c r="A2243" s="2">
        <v>44161</v>
      </c>
      <c r="B2243" s="2">
        <v>44166</v>
      </c>
      <c r="C2243" s="1" t="s">
        <v>45</v>
      </c>
      <c r="D2243">
        <f t="shared" ref="D2243:D2306" si="35">B2243-A2243</f>
        <v>5</v>
      </c>
    </row>
    <row r="2244" spans="1:4" x14ac:dyDescent="0.25">
      <c r="A2244" s="2">
        <v>44521</v>
      </c>
      <c r="B2244" s="2">
        <v>44525</v>
      </c>
      <c r="C2244" s="1" t="s">
        <v>45</v>
      </c>
      <c r="D2244">
        <f t="shared" si="35"/>
        <v>4</v>
      </c>
    </row>
    <row r="2245" spans="1:4" x14ac:dyDescent="0.25">
      <c r="A2245" s="2">
        <v>44521</v>
      </c>
      <c r="B2245" s="2">
        <v>44525</v>
      </c>
      <c r="C2245" s="1" t="s">
        <v>45</v>
      </c>
      <c r="D2245">
        <f t="shared" si="35"/>
        <v>4</v>
      </c>
    </row>
    <row r="2246" spans="1:4" x14ac:dyDescent="0.25">
      <c r="A2246" s="2">
        <v>44521</v>
      </c>
      <c r="B2246" s="2">
        <v>44525</v>
      </c>
      <c r="C2246" s="1" t="s">
        <v>45</v>
      </c>
      <c r="D2246">
        <f t="shared" si="35"/>
        <v>4</v>
      </c>
    </row>
    <row r="2247" spans="1:4" x14ac:dyDescent="0.25">
      <c r="A2247" s="2">
        <v>44521</v>
      </c>
      <c r="B2247" s="2">
        <v>44525</v>
      </c>
      <c r="C2247" s="1" t="s">
        <v>45</v>
      </c>
      <c r="D2247">
        <f t="shared" si="35"/>
        <v>4</v>
      </c>
    </row>
    <row r="2248" spans="1:4" x14ac:dyDescent="0.25">
      <c r="A2248" s="2">
        <v>44521</v>
      </c>
      <c r="B2248" s="2">
        <v>44525</v>
      </c>
      <c r="C2248" s="1" t="s">
        <v>45</v>
      </c>
      <c r="D2248">
        <f t="shared" si="35"/>
        <v>4</v>
      </c>
    </row>
    <row r="2249" spans="1:4" x14ac:dyDescent="0.25">
      <c r="A2249" s="2">
        <v>43511</v>
      </c>
      <c r="B2249" s="2">
        <v>43514</v>
      </c>
      <c r="C2249" s="1" t="s">
        <v>20</v>
      </c>
      <c r="D2249">
        <f t="shared" si="35"/>
        <v>3</v>
      </c>
    </row>
    <row r="2250" spans="1:4" x14ac:dyDescent="0.25">
      <c r="A2250" s="2">
        <v>43511</v>
      </c>
      <c r="B2250" s="2">
        <v>43514</v>
      </c>
      <c r="C2250" s="1" t="s">
        <v>20</v>
      </c>
      <c r="D2250">
        <f t="shared" si="35"/>
        <v>3</v>
      </c>
    </row>
    <row r="2251" spans="1:4" x14ac:dyDescent="0.25">
      <c r="A2251" s="2">
        <v>43511</v>
      </c>
      <c r="B2251" s="2">
        <v>43514</v>
      </c>
      <c r="C2251" s="1" t="s">
        <v>20</v>
      </c>
      <c r="D2251">
        <f t="shared" si="35"/>
        <v>3</v>
      </c>
    </row>
    <row r="2252" spans="1:4" x14ac:dyDescent="0.25">
      <c r="A2252" s="2">
        <v>43511</v>
      </c>
      <c r="B2252" s="2">
        <v>43514</v>
      </c>
      <c r="C2252" s="1" t="s">
        <v>20</v>
      </c>
      <c r="D2252">
        <f t="shared" si="35"/>
        <v>3</v>
      </c>
    </row>
    <row r="2253" spans="1:4" x14ac:dyDescent="0.25">
      <c r="A2253" s="2">
        <v>43511</v>
      </c>
      <c r="B2253" s="2">
        <v>43514</v>
      </c>
      <c r="C2253" s="1" t="s">
        <v>20</v>
      </c>
      <c r="D2253">
        <f t="shared" si="35"/>
        <v>3</v>
      </c>
    </row>
    <row r="2254" spans="1:4" x14ac:dyDescent="0.25">
      <c r="A2254" s="2">
        <v>43936</v>
      </c>
      <c r="B2254" s="2">
        <v>43938</v>
      </c>
      <c r="C2254" s="1" t="s">
        <v>20</v>
      </c>
      <c r="D2254">
        <f t="shared" si="35"/>
        <v>2</v>
      </c>
    </row>
    <row r="2255" spans="1:4" x14ac:dyDescent="0.25">
      <c r="A2255" s="2">
        <v>43736</v>
      </c>
      <c r="B2255" s="2">
        <v>43739</v>
      </c>
      <c r="C2255" s="1" t="s">
        <v>169</v>
      </c>
      <c r="D2255">
        <f t="shared" si="35"/>
        <v>3</v>
      </c>
    </row>
    <row r="2256" spans="1:4" x14ac:dyDescent="0.25">
      <c r="A2256" s="2">
        <v>43736</v>
      </c>
      <c r="B2256" s="2">
        <v>43739</v>
      </c>
      <c r="C2256" s="1" t="s">
        <v>169</v>
      </c>
      <c r="D2256">
        <f t="shared" si="35"/>
        <v>3</v>
      </c>
    </row>
    <row r="2257" spans="1:4" x14ac:dyDescent="0.25">
      <c r="A2257" s="2">
        <v>44091</v>
      </c>
      <c r="B2257" s="2">
        <v>44096</v>
      </c>
      <c r="C2257" s="1" t="s">
        <v>45</v>
      </c>
      <c r="D2257">
        <f t="shared" si="35"/>
        <v>5</v>
      </c>
    </row>
    <row r="2258" spans="1:4" x14ac:dyDescent="0.25">
      <c r="A2258" s="2">
        <v>44091</v>
      </c>
      <c r="B2258" s="2">
        <v>44096</v>
      </c>
      <c r="C2258" s="1" t="s">
        <v>45</v>
      </c>
      <c r="D2258">
        <f t="shared" si="35"/>
        <v>5</v>
      </c>
    </row>
    <row r="2259" spans="1:4" x14ac:dyDescent="0.25">
      <c r="A2259" s="2">
        <v>44363</v>
      </c>
      <c r="B2259" s="2">
        <v>44366</v>
      </c>
      <c r="C2259" s="1" t="s">
        <v>169</v>
      </c>
      <c r="D2259">
        <f t="shared" si="35"/>
        <v>3</v>
      </c>
    </row>
    <row r="2260" spans="1:4" x14ac:dyDescent="0.25">
      <c r="A2260" s="2">
        <v>44363</v>
      </c>
      <c r="B2260" s="2">
        <v>44366</v>
      </c>
      <c r="C2260" s="1" t="s">
        <v>169</v>
      </c>
      <c r="D2260">
        <f t="shared" si="35"/>
        <v>3</v>
      </c>
    </row>
    <row r="2261" spans="1:4" x14ac:dyDescent="0.25">
      <c r="A2261" s="2">
        <v>43777</v>
      </c>
      <c r="B2261" s="2">
        <v>43779</v>
      </c>
      <c r="C2261" s="1" t="s">
        <v>20</v>
      </c>
      <c r="D2261">
        <f t="shared" si="35"/>
        <v>2</v>
      </c>
    </row>
    <row r="2262" spans="1:4" x14ac:dyDescent="0.25">
      <c r="A2262" s="2">
        <v>43777</v>
      </c>
      <c r="B2262" s="2">
        <v>43779</v>
      </c>
      <c r="C2262" s="1" t="s">
        <v>20</v>
      </c>
      <c r="D2262">
        <f t="shared" si="35"/>
        <v>2</v>
      </c>
    </row>
    <row r="2263" spans="1:4" x14ac:dyDescent="0.25">
      <c r="A2263" s="2">
        <v>43817</v>
      </c>
      <c r="B2263" s="2">
        <v>43817</v>
      </c>
      <c r="C2263" s="1" t="s">
        <v>1125</v>
      </c>
      <c r="D2263">
        <f t="shared" si="35"/>
        <v>0</v>
      </c>
    </row>
    <row r="2264" spans="1:4" x14ac:dyDescent="0.25">
      <c r="A2264" s="2">
        <v>44233</v>
      </c>
      <c r="B2264" s="2">
        <v>44236</v>
      </c>
      <c r="C2264" s="1" t="s">
        <v>169</v>
      </c>
      <c r="D2264">
        <f t="shared" si="35"/>
        <v>3</v>
      </c>
    </row>
    <row r="2265" spans="1:4" x14ac:dyDescent="0.25">
      <c r="A2265" s="2">
        <v>44149</v>
      </c>
      <c r="B2265" s="2">
        <v>44151</v>
      </c>
      <c r="C2265" s="1" t="s">
        <v>20</v>
      </c>
      <c r="D2265">
        <f t="shared" si="35"/>
        <v>2</v>
      </c>
    </row>
    <row r="2266" spans="1:4" x14ac:dyDescent="0.25">
      <c r="A2266" s="2">
        <v>44149</v>
      </c>
      <c r="B2266" s="2">
        <v>44151</v>
      </c>
      <c r="C2266" s="1" t="s">
        <v>20</v>
      </c>
      <c r="D2266">
        <f t="shared" si="35"/>
        <v>2</v>
      </c>
    </row>
    <row r="2267" spans="1:4" x14ac:dyDescent="0.25">
      <c r="A2267" s="2">
        <v>44149</v>
      </c>
      <c r="B2267" s="2">
        <v>44151</v>
      </c>
      <c r="C2267" s="1" t="s">
        <v>20</v>
      </c>
      <c r="D2267">
        <f t="shared" si="35"/>
        <v>2</v>
      </c>
    </row>
    <row r="2268" spans="1:4" x14ac:dyDescent="0.25">
      <c r="A2268" s="2">
        <v>44481</v>
      </c>
      <c r="B2268" s="2">
        <v>44481</v>
      </c>
      <c r="C2268" s="1" t="s">
        <v>1125</v>
      </c>
      <c r="D2268">
        <f t="shared" si="35"/>
        <v>0</v>
      </c>
    </row>
    <row r="2269" spans="1:4" x14ac:dyDescent="0.25">
      <c r="A2269" s="2">
        <v>44456</v>
      </c>
      <c r="B2269" s="2">
        <v>44456</v>
      </c>
      <c r="C2269" s="1" t="s">
        <v>1125</v>
      </c>
      <c r="D2269">
        <f t="shared" si="35"/>
        <v>0</v>
      </c>
    </row>
    <row r="2270" spans="1:4" x14ac:dyDescent="0.25">
      <c r="A2270" s="2">
        <v>44550</v>
      </c>
      <c r="B2270" s="2">
        <v>44556</v>
      </c>
      <c r="C2270" s="1" t="s">
        <v>45</v>
      </c>
      <c r="D2270">
        <f t="shared" si="35"/>
        <v>6</v>
      </c>
    </row>
    <row r="2271" spans="1:4" x14ac:dyDescent="0.25">
      <c r="A2271" s="2">
        <v>44550</v>
      </c>
      <c r="B2271" s="2">
        <v>44556</v>
      </c>
      <c r="C2271" s="1" t="s">
        <v>45</v>
      </c>
      <c r="D2271">
        <f t="shared" si="35"/>
        <v>6</v>
      </c>
    </row>
    <row r="2272" spans="1:4" x14ac:dyDescent="0.25">
      <c r="A2272" s="2">
        <v>44532</v>
      </c>
      <c r="B2272" s="2">
        <v>44537</v>
      </c>
      <c r="C2272" s="1" t="s">
        <v>45</v>
      </c>
      <c r="D2272">
        <f t="shared" si="35"/>
        <v>5</v>
      </c>
    </row>
    <row r="2273" spans="1:4" x14ac:dyDescent="0.25">
      <c r="A2273" s="2">
        <v>43729</v>
      </c>
      <c r="B2273" s="2">
        <v>43735</v>
      </c>
      <c r="C2273" s="1" t="s">
        <v>45</v>
      </c>
      <c r="D2273">
        <f t="shared" si="35"/>
        <v>6</v>
      </c>
    </row>
    <row r="2274" spans="1:4" x14ac:dyDescent="0.25">
      <c r="A2274" s="2">
        <v>43530</v>
      </c>
      <c r="B2274" s="2">
        <v>43535</v>
      </c>
      <c r="C2274" s="1" t="s">
        <v>45</v>
      </c>
      <c r="D2274">
        <f t="shared" si="35"/>
        <v>5</v>
      </c>
    </row>
    <row r="2275" spans="1:4" x14ac:dyDescent="0.25">
      <c r="A2275" s="2">
        <v>43530</v>
      </c>
      <c r="B2275" s="2">
        <v>43535</v>
      </c>
      <c r="C2275" s="1" t="s">
        <v>45</v>
      </c>
      <c r="D2275">
        <f t="shared" si="35"/>
        <v>5</v>
      </c>
    </row>
    <row r="2276" spans="1:4" x14ac:dyDescent="0.25">
      <c r="A2276" s="2">
        <v>43376</v>
      </c>
      <c r="B2276" s="2">
        <v>43381</v>
      </c>
      <c r="C2276" s="1" t="s">
        <v>20</v>
      </c>
      <c r="D2276">
        <f t="shared" si="35"/>
        <v>5</v>
      </c>
    </row>
    <row r="2277" spans="1:4" x14ac:dyDescent="0.25">
      <c r="A2277" s="2">
        <v>43376</v>
      </c>
      <c r="B2277" s="2">
        <v>43381</v>
      </c>
      <c r="C2277" s="1" t="s">
        <v>20</v>
      </c>
      <c r="D2277">
        <f t="shared" si="35"/>
        <v>5</v>
      </c>
    </row>
    <row r="2278" spans="1:4" x14ac:dyDescent="0.25">
      <c r="A2278" s="2">
        <v>43278</v>
      </c>
      <c r="B2278" s="2">
        <v>43282</v>
      </c>
      <c r="C2278" s="1" t="s">
        <v>45</v>
      </c>
      <c r="D2278">
        <f t="shared" si="35"/>
        <v>4</v>
      </c>
    </row>
    <row r="2279" spans="1:4" x14ac:dyDescent="0.25">
      <c r="A2279" s="2">
        <v>43278</v>
      </c>
      <c r="B2279" s="2">
        <v>43282</v>
      </c>
      <c r="C2279" s="1" t="s">
        <v>45</v>
      </c>
      <c r="D2279">
        <f t="shared" si="35"/>
        <v>4</v>
      </c>
    </row>
    <row r="2280" spans="1:4" x14ac:dyDescent="0.25">
      <c r="A2280" s="2">
        <v>43278</v>
      </c>
      <c r="B2280" s="2">
        <v>43282</v>
      </c>
      <c r="C2280" s="1" t="s">
        <v>45</v>
      </c>
      <c r="D2280">
        <f t="shared" si="35"/>
        <v>4</v>
      </c>
    </row>
    <row r="2281" spans="1:4" x14ac:dyDescent="0.25">
      <c r="A2281" s="2">
        <v>44499</v>
      </c>
      <c r="B2281" s="2">
        <v>44502</v>
      </c>
      <c r="C2281" s="1" t="s">
        <v>169</v>
      </c>
      <c r="D2281">
        <f t="shared" si="35"/>
        <v>3</v>
      </c>
    </row>
    <row r="2282" spans="1:4" x14ac:dyDescent="0.25">
      <c r="A2282" s="2">
        <v>44499</v>
      </c>
      <c r="B2282" s="2">
        <v>44502</v>
      </c>
      <c r="C2282" s="1" t="s">
        <v>169</v>
      </c>
      <c r="D2282">
        <f t="shared" si="35"/>
        <v>3</v>
      </c>
    </row>
    <row r="2283" spans="1:4" x14ac:dyDescent="0.25">
      <c r="A2283" s="2">
        <v>44499</v>
      </c>
      <c r="B2283" s="2">
        <v>44502</v>
      </c>
      <c r="C2283" s="1" t="s">
        <v>169</v>
      </c>
      <c r="D2283">
        <f t="shared" si="35"/>
        <v>3</v>
      </c>
    </row>
    <row r="2284" spans="1:4" x14ac:dyDescent="0.25">
      <c r="A2284" s="2">
        <v>44077</v>
      </c>
      <c r="B2284" s="2">
        <v>44079</v>
      </c>
      <c r="C2284" s="1" t="s">
        <v>169</v>
      </c>
      <c r="D2284">
        <f t="shared" si="35"/>
        <v>2</v>
      </c>
    </row>
    <row r="2285" spans="1:4" x14ac:dyDescent="0.25">
      <c r="A2285" s="2">
        <v>43529</v>
      </c>
      <c r="B2285" s="2">
        <v>43533</v>
      </c>
      <c r="C2285" s="1" t="s">
        <v>45</v>
      </c>
      <c r="D2285">
        <f t="shared" si="35"/>
        <v>4</v>
      </c>
    </row>
    <row r="2286" spans="1:4" x14ac:dyDescent="0.25">
      <c r="A2286" s="2">
        <v>43529</v>
      </c>
      <c r="B2286" s="2">
        <v>43533</v>
      </c>
      <c r="C2286" s="1" t="s">
        <v>45</v>
      </c>
      <c r="D2286">
        <f t="shared" si="35"/>
        <v>4</v>
      </c>
    </row>
    <row r="2287" spans="1:4" x14ac:dyDescent="0.25">
      <c r="A2287" s="2">
        <v>43956</v>
      </c>
      <c r="B2287" s="2">
        <v>43959</v>
      </c>
      <c r="C2287" s="1" t="s">
        <v>169</v>
      </c>
      <c r="D2287">
        <f t="shared" si="35"/>
        <v>3</v>
      </c>
    </row>
    <row r="2288" spans="1:4" x14ac:dyDescent="0.25">
      <c r="A2288" s="2">
        <v>44517</v>
      </c>
      <c r="B2288" s="2">
        <v>44523</v>
      </c>
      <c r="C2288" s="1" t="s">
        <v>45</v>
      </c>
      <c r="D2288">
        <f t="shared" si="35"/>
        <v>6</v>
      </c>
    </row>
    <row r="2289" spans="1:4" x14ac:dyDescent="0.25">
      <c r="A2289" s="2">
        <v>44348</v>
      </c>
      <c r="B2289" s="2">
        <v>44352</v>
      </c>
      <c r="C2289" s="1" t="s">
        <v>20</v>
      </c>
      <c r="D2289">
        <f t="shared" si="35"/>
        <v>4</v>
      </c>
    </row>
    <row r="2290" spans="1:4" x14ac:dyDescent="0.25">
      <c r="A2290" s="2">
        <v>44357</v>
      </c>
      <c r="B2290" s="2">
        <v>44360</v>
      </c>
      <c r="C2290" s="1" t="s">
        <v>169</v>
      </c>
      <c r="D2290">
        <f t="shared" si="35"/>
        <v>3</v>
      </c>
    </row>
    <row r="2291" spans="1:4" x14ac:dyDescent="0.25">
      <c r="A2291" s="2">
        <v>44204</v>
      </c>
      <c r="B2291" s="2">
        <v>44207</v>
      </c>
      <c r="C2291" s="1" t="s">
        <v>169</v>
      </c>
      <c r="D2291">
        <f t="shared" si="35"/>
        <v>3</v>
      </c>
    </row>
    <row r="2292" spans="1:4" x14ac:dyDescent="0.25">
      <c r="A2292" s="2">
        <v>43575</v>
      </c>
      <c r="B2292" s="2">
        <v>43580</v>
      </c>
      <c r="C2292" s="1" t="s">
        <v>45</v>
      </c>
      <c r="D2292">
        <f t="shared" si="35"/>
        <v>5</v>
      </c>
    </row>
    <row r="2293" spans="1:4" x14ac:dyDescent="0.25">
      <c r="A2293" s="2">
        <v>43575</v>
      </c>
      <c r="B2293" s="2">
        <v>43580</v>
      </c>
      <c r="C2293" s="1" t="s">
        <v>45</v>
      </c>
      <c r="D2293">
        <f t="shared" si="35"/>
        <v>5</v>
      </c>
    </row>
    <row r="2294" spans="1:4" x14ac:dyDescent="0.25">
      <c r="A2294" s="2">
        <v>43575</v>
      </c>
      <c r="B2294" s="2">
        <v>43580</v>
      </c>
      <c r="C2294" s="1" t="s">
        <v>45</v>
      </c>
      <c r="D2294">
        <f t="shared" si="35"/>
        <v>5</v>
      </c>
    </row>
    <row r="2295" spans="1:4" x14ac:dyDescent="0.25">
      <c r="A2295" s="2">
        <v>43770</v>
      </c>
      <c r="B2295" s="2">
        <v>43775</v>
      </c>
      <c r="C2295" s="1" t="s">
        <v>45</v>
      </c>
      <c r="D2295">
        <f t="shared" si="35"/>
        <v>5</v>
      </c>
    </row>
    <row r="2296" spans="1:4" x14ac:dyDescent="0.25">
      <c r="A2296" s="2">
        <v>44553</v>
      </c>
      <c r="B2296" s="2">
        <v>44557</v>
      </c>
      <c r="C2296" s="1" t="s">
        <v>45</v>
      </c>
      <c r="D2296">
        <f t="shared" si="35"/>
        <v>4</v>
      </c>
    </row>
    <row r="2297" spans="1:4" x14ac:dyDescent="0.25">
      <c r="A2297" s="2">
        <v>43770</v>
      </c>
      <c r="B2297" s="2">
        <v>43774</v>
      </c>
      <c r="C2297" s="1" t="s">
        <v>45</v>
      </c>
      <c r="D2297">
        <f t="shared" si="35"/>
        <v>4</v>
      </c>
    </row>
    <row r="2298" spans="1:4" x14ac:dyDescent="0.25">
      <c r="A2298" s="2">
        <v>43770</v>
      </c>
      <c r="B2298" s="2">
        <v>43774</v>
      </c>
      <c r="C2298" s="1" t="s">
        <v>45</v>
      </c>
      <c r="D2298">
        <f t="shared" si="35"/>
        <v>4</v>
      </c>
    </row>
    <row r="2299" spans="1:4" x14ac:dyDescent="0.25">
      <c r="A2299" s="2">
        <v>43770</v>
      </c>
      <c r="B2299" s="2">
        <v>43774</v>
      </c>
      <c r="C2299" s="1" t="s">
        <v>45</v>
      </c>
      <c r="D2299">
        <f t="shared" si="35"/>
        <v>4</v>
      </c>
    </row>
    <row r="2300" spans="1:4" x14ac:dyDescent="0.25">
      <c r="A2300" s="2">
        <v>43770</v>
      </c>
      <c r="B2300" s="2">
        <v>43774</v>
      </c>
      <c r="C2300" s="1" t="s">
        <v>45</v>
      </c>
      <c r="D2300">
        <f t="shared" si="35"/>
        <v>4</v>
      </c>
    </row>
    <row r="2301" spans="1:4" x14ac:dyDescent="0.25">
      <c r="A2301" s="2">
        <v>43770</v>
      </c>
      <c r="B2301" s="2">
        <v>43774</v>
      </c>
      <c r="C2301" s="1" t="s">
        <v>45</v>
      </c>
      <c r="D2301">
        <f t="shared" si="35"/>
        <v>4</v>
      </c>
    </row>
    <row r="2302" spans="1:4" x14ac:dyDescent="0.25">
      <c r="A2302" s="2">
        <v>43418</v>
      </c>
      <c r="B2302" s="2">
        <v>43422</v>
      </c>
      <c r="C2302" s="1" t="s">
        <v>45</v>
      </c>
      <c r="D2302">
        <f t="shared" si="35"/>
        <v>4</v>
      </c>
    </row>
    <row r="2303" spans="1:4" x14ac:dyDescent="0.25">
      <c r="A2303" s="2">
        <v>43418</v>
      </c>
      <c r="B2303" s="2">
        <v>43422</v>
      </c>
      <c r="C2303" s="1" t="s">
        <v>45</v>
      </c>
      <c r="D2303">
        <f t="shared" si="35"/>
        <v>4</v>
      </c>
    </row>
    <row r="2304" spans="1:4" x14ac:dyDescent="0.25">
      <c r="A2304" s="2">
        <v>43847</v>
      </c>
      <c r="B2304" s="2">
        <v>43851</v>
      </c>
      <c r="C2304" s="1" t="s">
        <v>45</v>
      </c>
      <c r="D2304">
        <f t="shared" si="35"/>
        <v>4</v>
      </c>
    </row>
    <row r="2305" spans="1:4" x14ac:dyDescent="0.25">
      <c r="A2305" s="2">
        <v>44456</v>
      </c>
      <c r="B2305" s="2">
        <v>44461</v>
      </c>
      <c r="C2305" s="1" t="s">
        <v>20</v>
      </c>
      <c r="D2305">
        <f t="shared" si="35"/>
        <v>5</v>
      </c>
    </row>
    <row r="2306" spans="1:4" x14ac:dyDescent="0.25">
      <c r="A2306" s="2">
        <v>44456</v>
      </c>
      <c r="B2306" s="2">
        <v>44461</v>
      </c>
      <c r="C2306" s="1" t="s">
        <v>20</v>
      </c>
      <c r="D2306">
        <f t="shared" si="35"/>
        <v>5</v>
      </c>
    </row>
    <row r="2307" spans="1:4" x14ac:dyDescent="0.25">
      <c r="A2307" s="2">
        <v>44188</v>
      </c>
      <c r="B2307" s="2">
        <v>44189</v>
      </c>
      <c r="C2307" s="1" t="s">
        <v>169</v>
      </c>
      <c r="D2307">
        <f t="shared" ref="D2307:D2370" si="36">B2307-A2307</f>
        <v>1</v>
      </c>
    </row>
    <row r="2308" spans="1:4" x14ac:dyDescent="0.25">
      <c r="A2308" s="2">
        <v>43683</v>
      </c>
      <c r="B2308" s="2">
        <v>43685</v>
      </c>
      <c r="C2308" s="1" t="s">
        <v>169</v>
      </c>
      <c r="D2308">
        <f t="shared" si="36"/>
        <v>2</v>
      </c>
    </row>
    <row r="2309" spans="1:4" x14ac:dyDescent="0.25">
      <c r="A2309" s="2">
        <v>44505</v>
      </c>
      <c r="B2309" s="2">
        <v>44509</v>
      </c>
      <c r="C2309" s="1" t="s">
        <v>45</v>
      </c>
      <c r="D2309">
        <f t="shared" si="36"/>
        <v>4</v>
      </c>
    </row>
    <row r="2310" spans="1:4" x14ac:dyDescent="0.25">
      <c r="A2310" s="2">
        <v>44358</v>
      </c>
      <c r="B2310" s="2">
        <v>44359</v>
      </c>
      <c r="C2310" s="1" t="s">
        <v>169</v>
      </c>
      <c r="D2310">
        <f t="shared" si="36"/>
        <v>1</v>
      </c>
    </row>
    <row r="2311" spans="1:4" x14ac:dyDescent="0.25">
      <c r="A2311" s="2">
        <v>44358</v>
      </c>
      <c r="B2311" s="2">
        <v>44359</v>
      </c>
      <c r="C2311" s="1" t="s">
        <v>169</v>
      </c>
      <c r="D2311">
        <f t="shared" si="36"/>
        <v>1</v>
      </c>
    </row>
    <row r="2312" spans="1:4" x14ac:dyDescent="0.25">
      <c r="A2312" s="2">
        <v>44358</v>
      </c>
      <c r="B2312" s="2">
        <v>44359</v>
      </c>
      <c r="C2312" s="1" t="s">
        <v>169</v>
      </c>
      <c r="D2312">
        <f t="shared" si="36"/>
        <v>1</v>
      </c>
    </row>
    <row r="2313" spans="1:4" x14ac:dyDescent="0.25">
      <c r="A2313" s="2">
        <v>44358</v>
      </c>
      <c r="B2313" s="2">
        <v>44359</v>
      </c>
      <c r="C2313" s="1" t="s">
        <v>169</v>
      </c>
      <c r="D2313">
        <f t="shared" si="36"/>
        <v>1</v>
      </c>
    </row>
    <row r="2314" spans="1:4" x14ac:dyDescent="0.25">
      <c r="A2314" s="2">
        <v>44358</v>
      </c>
      <c r="B2314" s="2">
        <v>44359</v>
      </c>
      <c r="C2314" s="1" t="s">
        <v>169</v>
      </c>
      <c r="D2314">
        <f t="shared" si="36"/>
        <v>1</v>
      </c>
    </row>
    <row r="2315" spans="1:4" x14ac:dyDescent="0.25">
      <c r="A2315" s="2">
        <v>44397</v>
      </c>
      <c r="B2315" s="2">
        <v>44402</v>
      </c>
      <c r="C2315" s="1" t="s">
        <v>45</v>
      </c>
      <c r="D2315">
        <f t="shared" si="36"/>
        <v>5</v>
      </c>
    </row>
    <row r="2316" spans="1:4" x14ac:dyDescent="0.25">
      <c r="A2316" s="2">
        <v>44397</v>
      </c>
      <c r="B2316" s="2">
        <v>44402</v>
      </c>
      <c r="C2316" s="1" t="s">
        <v>45</v>
      </c>
      <c r="D2316">
        <f t="shared" si="36"/>
        <v>5</v>
      </c>
    </row>
    <row r="2317" spans="1:4" x14ac:dyDescent="0.25">
      <c r="A2317" s="2">
        <v>44397</v>
      </c>
      <c r="B2317" s="2">
        <v>44402</v>
      </c>
      <c r="C2317" s="1" t="s">
        <v>45</v>
      </c>
      <c r="D2317">
        <f t="shared" si="36"/>
        <v>5</v>
      </c>
    </row>
    <row r="2318" spans="1:4" x14ac:dyDescent="0.25">
      <c r="A2318" s="2">
        <v>44397</v>
      </c>
      <c r="B2318" s="2">
        <v>44402</v>
      </c>
      <c r="C2318" s="1" t="s">
        <v>45</v>
      </c>
      <c r="D2318">
        <f t="shared" si="36"/>
        <v>5</v>
      </c>
    </row>
    <row r="2319" spans="1:4" x14ac:dyDescent="0.25">
      <c r="A2319" s="2">
        <v>44397</v>
      </c>
      <c r="B2319" s="2">
        <v>44402</v>
      </c>
      <c r="C2319" s="1" t="s">
        <v>45</v>
      </c>
      <c r="D2319">
        <f t="shared" si="36"/>
        <v>5</v>
      </c>
    </row>
    <row r="2320" spans="1:4" x14ac:dyDescent="0.25">
      <c r="A2320" s="2">
        <v>44397</v>
      </c>
      <c r="B2320" s="2">
        <v>44402</v>
      </c>
      <c r="C2320" s="1" t="s">
        <v>45</v>
      </c>
      <c r="D2320">
        <f t="shared" si="36"/>
        <v>5</v>
      </c>
    </row>
    <row r="2321" spans="1:4" x14ac:dyDescent="0.25">
      <c r="A2321" s="2">
        <v>43822</v>
      </c>
      <c r="B2321" s="2">
        <v>43825</v>
      </c>
      <c r="C2321" s="1" t="s">
        <v>169</v>
      </c>
      <c r="D2321">
        <f t="shared" si="36"/>
        <v>3</v>
      </c>
    </row>
    <row r="2322" spans="1:4" x14ac:dyDescent="0.25">
      <c r="A2322" s="2">
        <v>44275</v>
      </c>
      <c r="B2322" s="2">
        <v>44279</v>
      </c>
      <c r="C2322" s="1" t="s">
        <v>45</v>
      </c>
      <c r="D2322">
        <f t="shared" si="36"/>
        <v>4</v>
      </c>
    </row>
    <row r="2323" spans="1:4" x14ac:dyDescent="0.25">
      <c r="A2323" s="2">
        <v>43830</v>
      </c>
      <c r="B2323" s="2">
        <v>43833</v>
      </c>
      <c r="C2323" s="1" t="s">
        <v>20</v>
      </c>
      <c r="D2323">
        <f t="shared" si="36"/>
        <v>3</v>
      </c>
    </row>
    <row r="2324" spans="1:4" x14ac:dyDescent="0.25">
      <c r="A2324" s="2">
        <v>43830</v>
      </c>
      <c r="B2324" s="2">
        <v>43833</v>
      </c>
      <c r="C2324" s="1" t="s">
        <v>20</v>
      </c>
      <c r="D2324">
        <f t="shared" si="36"/>
        <v>3</v>
      </c>
    </row>
    <row r="2325" spans="1:4" x14ac:dyDescent="0.25">
      <c r="A2325" s="2">
        <v>43830</v>
      </c>
      <c r="B2325" s="2">
        <v>43833</v>
      </c>
      <c r="C2325" s="1" t="s">
        <v>20</v>
      </c>
      <c r="D2325">
        <f t="shared" si="36"/>
        <v>3</v>
      </c>
    </row>
    <row r="2326" spans="1:4" x14ac:dyDescent="0.25">
      <c r="A2326" s="2">
        <v>43830</v>
      </c>
      <c r="B2326" s="2">
        <v>43833</v>
      </c>
      <c r="C2326" s="1" t="s">
        <v>20</v>
      </c>
      <c r="D2326">
        <f t="shared" si="36"/>
        <v>3</v>
      </c>
    </row>
    <row r="2327" spans="1:4" x14ac:dyDescent="0.25">
      <c r="A2327" s="2">
        <v>43723</v>
      </c>
      <c r="B2327" s="2">
        <v>43727</v>
      </c>
      <c r="C2327" s="1" t="s">
        <v>20</v>
      </c>
      <c r="D2327">
        <f t="shared" si="36"/>
        <v>4</v>
      </c>
    </row>
    <row r="2328" spans="1:4" x14ac:dyDescent="0.25">
      <c r="A2328" s="2">
        <v>43723</v>
      </c>
      <c r="B2328" s="2">
        <v>43727</v>
      </c>
      <c r="C2328" s="1" t="s">
        <v>20</v>
      </c>
      <c r="D2328">
        <f t="shared" si="36"/>
        <v>4</v>
      </c>
    </row>
    <row r="2329" spans="1:4" x14ac:dyDescent="0.25">
      <c r="A2329" s="2">
        <v>43723</v>
      </c>
      <c r="B2329" s="2">
        <v>43727</v>
      </c>
      <c r="C2329" s="1" t="s">
        <v>20</v>
      </c>
      <c r="D2329">
        <f t="shared" si="36"/>
        <v>4</v>
      </c>
    </row>
    <row r="2330" spans="1:4" x14ac:dyDescent="0.25">
      <c r="A2330" s="2">
        <v>44462</v>
      </c>
      <c r="B2330" s="2">
        <v>44465</v>
      </c>
      <c r="C2330" s="1" t="s">
        <v>169</v>
      </c>
      <c r="D2330">
        <f t="shared" si="36"/>
        <v>3</v>
      </c>
    </row>
    <row r="2331" spans="1:4" x14ac:dyDescent="0.25">
      <c r="A2331" s="2">
        <v>43824</v>
      </c>
      <c r="B2331" s="2">
        <v>43828</v>
      </c>
      <c r="C2331" s="1" t="s">
        <v>45</v>
      </c>
      <c r="D2331">
        <f t="shared" si="36"/>
        <v>4</v>
      </c>
    </row>
    <row r="2332" spans="1:4" x14ac:dyDescent="0.25">
      <c r="A2332" s="2">
        <v>44098</v>
      </c>
      <c r="B2332" s="2">
        <v>44100</v>
      </c>
      <c r="C2332" s="1" t="s">
        <v>20</v>
      </c>
      <c r="D2332">
        <f t="shared" si="36"/>
        <v>2</v>
      </c>
    </row>
    <row r="2333" spans="1:4" x14ac:dyDescent="0.25">
      <c r="A2333" s="2">
        <v>44098</v>
      </c>
      <c r="B2333" s="2">
        <v>44100</v>
      </c>
      <c r="C2333" s="1" t="s">
        <v>20</v>
      </c>
      <c r="D2333">
        <f t="shared" si="36"/>
        <v>2</v>
      </c>
    </row>
    <row r="2334" spans="1:4" x14ac:dyDescent="0.25">
      <c r="A2334" s="2">
        <v>44276</v>
      </c>
      <c r="B2334" s="2">
        <v>44280</v>
      </c>
      <c r="C2334" s="1" t="s">
        <v>45</v>
      </c>
      <c r="D2334">
        <f t="shared" si="36"/>
        <v>4</v>
      </c>
    </row>
    <row r="2335" spans="1:4" x14ac:dyDescent="0.25">
      <c r="A2335" s="2">
        <v>44276</v>
      </c>
      <c r="B2335" s="2">
        <v>44280</v>
      </c>
      <c r="C2335" s="1" t="s">
        <v>45</v>
      </c>
      <c r="D2335">
        <f t="shared" si="36"/>
        <v>4</v>
      </c>
    </row>
    <row r="2336" spans="1:4" x14ac:dyDescent="0.25">
      <c r="A2336" s="2">
        <v>43373</v>
      </c>
      <c r="B2336" s="2">
        <v>43377</v>
      </c>
      <c r="C2336" s="1" t="s">
        <v>45</v>
      </c>
      <c r="D2336">
        <f t="shared" si="36"/>
        <v>4</v>
      </c>
    </row>
    <row r="2337" spans="1:4" x14ac:dyDescent="0.25">
      <c r="A2337" s="2">
        <v>44540</v>
      </c>
      <c r="B2337" s="2">
        <v>44540</v>
      </c>
      <c r="C2337" s="1" t="s">
        <v>1125</v>
      </c>
      <c r="D2337">
        <f t="shared" si="36"/>
        <v>0</v>
      </c>
    </row>
    <row r="2338" spans="1:4" x14ac:dyDescent="0.25">
      <c r="A2338" s="2">
        <v>44540</v>
      </c>
      <c r="B2338" s="2">
        <v>44540</v>
      </c>
      <c r="C2338" s="1" t="s">
        <v>1125</v>
      </c>
      <c r="D2338">
        <f t="shared" si="36"/>
        <v>0</v>
      </c>
    </row>
    <row r="2339" spans="1:4" x14ac:dyDescent="0.25">
      <c r="A2339" s="2">
        <v>43335</v>
      </c>
      <c r="B2339" s="2">
        <v>43335</v>
      </c>
      <c r="C2339" s="1" t="s">
        <v>1125</v>
      </c>
      <c r="D2339">
        <f t="shared" si="36"/>
        <v>0</v>
      </c>
    </row>
    <row r="2340" spans="1:4" x14ac:dyDescent="0.25">
      <c r="A2340" s="2">
        <v>43335</v>
      </c>
      <c r="B2340" s="2">
        <v>43335</v>
      </c>
      <c r="C2340" s="1" t="s">
        <v>1125</v>
      </c>
      <c r="D2340">
        <f t="shared" si="36"/>
        <v>0</v>
      </c>
    </row>
    <row r="2341" spans="1:4" x14ac:dyDescent="0.25">
      <c r="A2341" s="2">
        <v>43331</v>
      </c>
      <c r="B2341" s="2">
        <v>43336</v>
      </c>
      <c r="C2341" s="1" t="s">
        <v>45</v>
      </c>
      <c r="D2341">
        <f t="shared" si="36"/>
        <v>5</v>
      </c>
    </row>
    <row r="2342" spans="1:4" x14ac:dyDescent="0.25">
      <c r="A2342" s="2">
        <v>44145</v>
      </c>
      <c r="B2342" s="2">
        <v>44150</v>
      </c>
      <c r="C2342" s="1" t="s">
        <v>45</v>
      </c>
      <c r="D2342">
        <f t="shared" si="36"/>
        <v>5</v>
      </c>
    </row>
    <row r="2343" spans="1:4" x14ac:dyDescent="0.25">
      <c r="A2343" s="2">
        <v>43465</v>
      </c>
      <c r="B2343" s="2">
        <v>43468</v>
      </c>
      <c r="C2343" s="1" t="s">
        <v>169</v>
      </c>
      <c r="D2343">
        <f t="shared" si="36"/>
        <v>3</v>
      </c>
    </row>
    <row r="2344" spans="1:4" x14ac:dyDescent="0.25">
      <c r="A2344" s="2">
        <v>43465</v>
      </c>
      <c r="B2344" s="2">
        <v>43468</v>
      </c>
      <c r="C2344" s="1" t="s">
        <v>169</v>
      </c>
      <c r="D2344">
        <f t="shared" si="36"/>
        <v>3</v>
      </c>
    </row>
    <row r="2345" spans="1:4" x14ac:dyDescent="0.25">
      <c r="A2345" s="2">
        <v>43307</v>
      </c>
      <c r="B2345" s="2">
        <v>43311</v>
      </c>
      <c r="C2345" s="1" t="s">
        <v>20</v>
      </c>
      <c r="D2345">
        <f t="shared" si="36"/>
        <v>4</v>
      </c>
    </row>
    <row r="2346" spans="1:4" x14ac:dyDescent="0.25">
      <c r="A2346" s="2">
        <v>43883</v>
      </c>
      <c r="B2346" s="2">
        <v>43889</v>
      </c>
      <c r="C2346" s="1" t="s">
        <v>45</v>
      </c>
      <c r="D2346">
        <f t="shared" si="36"/>
        <v>6</v>
      </c>
    </row>
    <row r="2347" spans="1:4" x14ac:dyDescent="0.25">
      <c r="A2347" s="2">
        <v>43903</v>
      </c>
      <c r="B2347" s="2">
        <v>43908</v>
      </c>
      <c r="C2347" s="1" t="s">
        <v>45</v>
      </c>
      <c r="D2347">
        <f t="shared" si="36"/>
        <v>5</v>
      </c>
    </row>
    <row r="2348" spans="1:4" x14ac:dyDescent="0.25">
      <c r="A2348" s="2">
        <v>43903</v>
      </c>
      <c r="B2348" s="2">
        <v>43908</v>
      </c>
      <c r="C2348" s="1" t="s">
        <v>45</v>
      </c>
      <c r="D2348">
        <f t="shared" si="36"/>
        <v>5</v>
      </c>
    </row>
    <row r="2349" spans="1:4" x14ac:dyDescent="0.25">
      <c r="A2349" s="2">
        <v>43903</v>
      </c>
      <c r="B2349" s="2">
        <v>43908</v>
      </c>
      <c r="C2349" s="1" t="s">
        <v>45</v>
      </c>
      <c r="D2349">
        <f t="shared" si="36"/>
        <v>5</v>
      </c>
    </row>
    <row r="2350" spans="1:4" x14ac:dyDescent="0.25">
      <c r="A2350" s="2">
        <v>44532</v>
      </c>
      <c r="B2350" s="2">
        <v>44533</v>
      </c>
      <c r="C2350" s="1" t="s">
        <v>1125</v>
      </c>
      <c r="D2350">
        <f t="shared" si="36"/>
        <v>1</v>
      </c>
    </row>
    <row r="2351" spans="1:4" x14ac:dyDescent="0.25">
      <c r="A2351" s="2">
        <v>44532</v>
      </c>
      <c r="B2351" s="2">
        <v>44533</v>
      </c>
      <c r="C2351" s="1" t="s">
        <v>1125</v>
      </c>
      <c r="D2351">
        <f t="shared" si="36"/>
        <v>1</v>
      </c>
    </row>
    <row r="2352" spans="1:4" x14ac:dyDescent="0.25">
      <c r="A2352" s="2">
        <v>44532</v>
      </c>
      <c r="B2352" s="2">
        <v>44533</v>
      </c>
      <c r="C2352" s="1" t="s">
        <v>1125</v>
      </c>
      <c r="D2352">
        <f t="shared" si="36"/>
        <v>1</v>
      </c>
    </row>
    <row r="2353" spans="1:4" x14ac:dyDescent="0.25">
      <c r="A2353" s="2">
        <v>44532</v>
      </c>
      <c r="B2353" s="2">
        <v>44533</v>
      </c>
      <c r="C2353" s="1" t="s">
        <v>1125</v>
      </c>
      <c r="D2353">
        <f t="shared" si="36"/>
        <v>1</v>
      </c>
    </row>
    <row r="2354" spans="1:4" x14ac:dyDescent="0.25">
      <c r="A2354" s="2">
        <v>44532</v>
      </c>
      <c r="B2354" s="2">
        <v>44533</v>
      </c>
      <c r="C2354" s="1" t="s">
        <v>1125</v>
      </c>
      <c r="D2354">
        <f t="shared" si="36"/>
        <v>1</v>
      </c>
    </row>
    <row r="2355" spans="1:4" x14ac:dyDescent="0.25">
      <c r="A2355" s="2">
        <v>43708</v>
      </c>
      <c r="B2355" s="2">
        <v>43710</v>
      </c>
      <c r="C2355" s="1" t="s">
        <v>169</v>
      </c>
      <c r="D2355">
        <f t="shared" si="36"/>
        <v>2</v>
      </c>
    </row>
    <row r="2356" spans="1:4" x14ac:dyDescent="0.25">
      <c r="A2356" s="2">
        <v>43708</v>
      </c>
      <c r="B2356" s="2">
        <v>43710</v>
      </c>
      <c r="C2356" s="1" t="s">
        <v>169</v>
      </c>
      <c r="D2356">
        <f t="shared" si="36"/>
        <v>2</v>
      </c>
    </row>
    <row r="2357" spans="1:4" x14ac:dyDescent="0.25">
      <c r="A2357" s="2">
        <v>43708</v>
      </c>
      <c r="B2357" s="2">
        <v>43710</v>
      </c>
      <c r="C2357" s="1" t="s">
        <v>169</v>
      </c>
      <c r="D2357">
        <f t="shared" si="36"/>
        <v>2</v>
      </c>
    </row>
    <row r="2358" spans="1:4" x14ac:dyDescent="0.25">
      <c r="A2358" s="2">
        <v>43708</v>
      </c>
      <c r="B2358" s="2">
        <v>43710</v>
      </c>
      <c r="C2358" s="1" t="s">
        <v>169</v>
      </c>
      <c r="D2358">
        <f t="shared" si="36"/>
        <v>2</v>
      </c>
    </row>
    <row r="2359" spans="1:4" x14ac:dyDescent="0.25">
      <c r="A2359" s="2">
        <v>43176</v>
      </c>
      <c r="B2359" s="2">
        <v>43180</v>
      </c>
      <c r="C2359" s="1" t="s">
        <v>45</v>
      </c>
      <c r="D2359">
        <f t="shared" si="36"/>
        <v>4</v>
      </c>
    </row>
    <row r="2360" spans="1:4" x14ac:dyDescent="0.25">
      <c r="A2360" s="2">
        <v>43176</v>
      </c>
      <c r="B2360" s="2">
        <v>43180</v>
      </c>
      <c r="C2360" s="1" t="s">
        <v>45</v>
      </c>
      <c r="D2360">
        <f t="shared" si="36"/>
        <v>4</v>
      </c>
    </row>
    <row r="2361" spans="1:4" x14ac:dyDescent="0.25">
      <c r="A2361" s="2">
        <v>43176</v>
      </c>
      <c r="B2361" s="2">
        <v>43180</v>
      </c>
      <c r="C2361" s="1" t="s">
        <v>45</v>
      </c>
      <c r="D2361">
        <f t="shared" si="36"/>
        <v>4</v>
      </c>
    </row>
    <row r="2362" spans="1:4" x14ac:dyDescent="0.25">
      <c r="A2362" s="2">
        <v>43176</v>
      </c>
      <c r="B2362" s="2">
        <v>43180</v>
      </c>
      <c r="C2362" s="1" t="s">
        <v>45</v>
      </c>
      <c r="D2362">
        <f t="shared" si="36"/>
        <v>4</v>
      </c>
    </row>
    <row r="2363" spans="1:4" x14ac:dyDescent="0.25">
      <c r="A2363" s="2">
        <v>43176</v>
      </c>
      <c r="B2363" s="2">
        <v>43180</v>
      </c>
      <c r="C2363" s="1" t="s">
        <v>45</v>
      </c>
      <c r="D2363">
        <f t="shared" si="36"/>
        <v>4</v>
      </c>
    </row>
    <row r="2364" spans="1:4" x14ac:dyDescent="0.25">
      <c r="A2364" s="2">
        <v>44302</v>
      </c>
      <c r="B2364" s="2">
        <v>44306</v>
      </c>
      <c r="C2364" s="1" t="s">
        <v>45</v>
      </c>
      <c r="D2364">
        <f t="shared" si="36"/>
        <v>4</v>
      </c>
    </row>
    <row r="2365" spans="1:4" x14ac:dyDescent="0.25">
      <c r="A2365" s="2">
        <v>43903</v>
      </c>
      <c r="B2365" s="2">
        <v>43908</v>
      </c>
      <c r="C2365" s="1" t="s">
        <v>45</v>
      </c>
      <c r="D2365">
        <f t="shared" si="36"/>
        <v>5</v>
      </c>
    </row>
    <row r="2366" spans="1:4" x14ac:dyDescent="0.25">
      <c r="A2366" s="2">
        <v>43903</v>
      </c>
      <c r="B2366" s="2">
        <v>43908</v>
      </c>
      <c r="C2366" s="1" t="s">
        <v>45</v>
      </c>
      <c r="D2366">
        <f t="shared" si="36"/>
        <v>5</v>
      </c>
    </row>
    <row r="2367" spans="1:4" x14ac:dyDescent="0.25">
      <c r="A2367" s="2">
        <v>43903</v>
      </c>
      <c r="B2367" s="2">
        <v>43908</v>
      </c>
      <c r="C2367" s="1" t="s">
        <v>45</v>
      </c>
      <c r="D2367">
        <f t="shared" si="36"/>
        <v>5</v>
      </c>
    </row>
    <row r="2368" spans="1:4" x14ac:dyDescent="0.25">
      <c r="A2368" s="2">
        <v>43428</v>
      </c>
      <c r="B2368" s="2">
        <v>43430</v>
      </c>
      <c r="C2368" s="1" t="s">
        <v>20</v>
      </c>
      <c r="D2368">
        <f t="shared" si="36"/>
        <v>2</v>
      </c>
    </row>
    <row r="2369" spans="1:4" x14ac:dyDescent="0.25">
      <c r="A2369" s="2">
        <v>44237</v>
      </c>
      <c r="B2369" s="2">
        <v>44240</v>
      </c>
      <c r="C2369" s="1" t="s">
        <v>169</v>
      </c>
      <c r="D2369">
        <f t="shared" si="36"/>
        <v>3</v>
      </c>
    </row>
    <row r="2370" spans="1:4" x14ac:dyDescent="0.25">
      <c r="A2370" s="2">
        <v>44097</v>
      </c>
      <c r="B2370" s="2">
        <v>44101</v>
      </c>
      <c r="C2370" s="1" t="s">
        <v>45</v>
      </c>
      <c r="D2370">
        <f t="shared" si="36"/>
        <v>4</v>
      </c>
    </row>
    <row r="2371" spans="1:4" x14ac:dyDescent="0.25">
      <c r="A2371" s="2">
        <v>44097</v>
      </c>
      <c r="B2371" s="2">
        <v>44101</v>
      </c>
      <c r="C2371" s="1" t="s">
        <v>45</v>
      </c>
      <c r="D2371">
        <f t="shared" ref="D2371:D2434" si="37">B2371-A2371</f>
        <v>4</v>
      </c>
    </row>
    <row r="2372" spans="1:4" x14ac:dyDescent="0.25">
      <c r="A2372" s="2">
        <v>44384</v>
      </c>
      <c r="B2372" s="2">
        <v>44386</v>
      </c>
      <c r="C2372" s="1" t="s">
        <v>20</v>
      </c>
      <c r="D2372">
        <f t="shared" si="37"/>
        <v>2</v>
      </c>
    </row>
    <row r="2373" spans="1:4" x14ac:dyDescent="0.25">
      <c r="A2373" s="2">
        <v>44019</v>
      </c>
      <c r="B2373" s="2">
        <v>44023</v>
      </c>
      <c r="C2373" s="1" t="s">
        <v>20</v>
      </c>
      <c r="D2373">
        <f t="shared" si="37"/>
        <v>4</v>
      </c>
    </row>
    <row r="2374" spans="1:4" x14ac:dyDescent="0.25">
      <c r="A2374" s="2">
        <v>44019</v>
      </c>
      <c r="B2374" s="2">
        <v>44023</v>
      </c>
      <c r="C2374" s="1" t="s">
        <v>20</v>
      </c>
      <c r="D2374">
        <f t="shared" si="37"/>
        <v>4</v>
      </c>
    </row>
    <row r="2375" spans="1:4" x14ac:dyDescent="0.25">
      <c r="A2375" s="2">
        <v>44019</v>
      </c>
      <c r="B2375" s="2">
        <v>44023</v>
      </c>
      <c r="C2375" s="1" t="s">
        <v>20</v>
      </c>
      <c r="D2375">
        <f t="shared" si="37"/>
        <v>4</v>
      </c>
    </row>
    <row r="2376" spans="1:4" x14ac:dyDescent="0.25">
      <c r="A2376" s="2">
        <v>44019</v>
      </c>
      <c r="B2376" s="2">
        <v>44023</v>
      </c>
      <c r="C2376" s="1" t="s">
        <v>20</v>
      </c>
      <c r="D2376">
        <f t="shared" si="37"/>
        <v>4</v>
      </c>
    </row>
    <row r="2377" spans="1:4" x14ac:dyDescent="0.25">
      <c r="A2377" s="2">
        <v>44220</v>
      </c>
      <c r="B2377" s="2">
        <v>44226</v>
      </c>
      <c r="C2377" s="1" t="s">
        <v>45</v>
      </c>
      <c r="D2377">
        <f t="shared" si="37"/>
        <v>6</v>
      </c>
    </row>
    <row r="2378" spans="1:4" x14ac:dyDescent="0.25">
      <c r="A2378" s="2">
        <v>43331</v>
      </c>
      <c r="B2378" s="2">
        <v>43333</v>
      </c>
      <c r="C2378" s="1" t="s">
        <v>20</v>
      </c>
      <c r="D2378">
        <f t="shared" si="37"/>
        <v>2</v>
      </c>
    </row>
    <row r="2379" spans="1:4" x14ac:dyDescent="0.25">
      <c r="A2379" s="2">
        <v>43331</v>
      </c>
      <c r="B2379" s="2">
        <v>43333</v>
      </c>
      <c r="C2379" s="1" t="s">
        <v>20</v>
      </c>
      <c r="D2379">
        <f t="shared" si="37"/>
        <v>2</v>
      </c>
    </row>
    <row r="2380" spans="1:4" x14ac:dyDescent="0.25">
      <c r="A2380" s="2">
        <v>43805</v>
      </c>
      <c r="B2380" s="2">
        <v>43810</v>
      </c>
      <c r="C2380" s="1" t="s">
        <v>45</v>
      </c>
      <c r="D2380">
        <f t="shared" si="37"/>
        <v>5</v>
      </c>
    </row>
    <row r="2381" spans="1:4" x14ac:dyDescent="0.25">
      <c r="A2381" s="2">
        <v>43957</v>
      </c>
      <c r="B2381" s="2">
        <v>43961</v>
      </c>
      <c r="C2381" s="1" t="s">
        <v>45</v>
      </c>
      <c r="D2381">
        <f t="shared" si="37"/>
        <v>4</v>
      </c>
    </row>
    <row r="2382" spans="1:4" x14ac:dyDescent="0.25">
      <c r="A2382" s="2">
        <v>43957</v>
      </c>
      <c r="B2382" s="2">
        <v>43961</v>
      </c>
      <c r="C2382" s="1" t="s">
        <v>45</v>
      </c>
      <c r="D2382">
        <f t="shared" si="37"/>
        <v>4</v>
      </c>
    </row>
    <row r="2383" spans="1:4" x14ac:dyDescent="0.25">
      <c r="A2383" s="2">
        <v>43957</v>
      </c>
      <c r="B2383" s="2">
        <v>43961</v>
      </c>
      <c r="C2383" s="1" t="s">
        <v>45</v>
      </c>
      <c r="D2383">
        <f t="shared" si="37"/>
        <v>4</v>
      </c>
    </row>
    <row r="2384" spans="1:4" x14ac:dyDescent="0.25">
      <c r="A2384" s="2">
        <v>44280</v>
      </c>
      <c r="B2384" s="2">
        <v>44281</v>
      </c>
      <c r="C2384" s="1" t="s">
        <v>169</v>
      </c>
      <c r="D2384">
        <f t="shared" si="37"/>
        <v>1</v>
      </c>
    </row>
    <row r="2385" spans="1:4" x14ac:dyDescent="0.25">
      <c r="A2385" s="2">
        <v>44280</v>
      </c>
      <c r="B2385" s="2">
        <v>44281</v>
      </c>
      <c r="C2385" s="1" t="s">
        <v>169</v>
      </c>
      <c r="D2385">
        <f t="shared" si="37"/>
        <v>1</v>
      </c>
    </row>
    <row r="2386" spans="1:4" x14ac:dyDescent="0.25">
      <c r="A2386" s="2">
        <v>44280</v>
      </c>
      <c r="B2386" s="2">
        <v>44281</v>
      </c>
      <c r="C2386" s="1" t="s">
        <v>169</v>
      </c>
      <c r="D2386">
        <f t="shared" si="37"/>
        <v>1</v>
      </c>
    </row>
    <row r="2387" spans="1:4" x14ac:dyDescent="0.25">
      <c r="A2387" s="2">
        <v>44280</v>
      </c>
      <c r="B2387" s="2">
        <v>44281</v>
      </c>
      <c r="C2387" s="1" t="s">
        <v>169</v>
      </c>
      <c r="D2387">
        <f t="shared" si="37"/>
        <v>1</v>
      </c>
    </row>
    <row r="2388" spans="1:4" x14ac:dyDescent="0.25">
      <c r="A2388" s="2">
        <v>44280</v>
      </c>
      <c r="B2388" s="2">
        <v>44281</v>
      </c>
      <c r="C2388" s="1" t="s">
        <v>169</v>
      </c>
      <c r="D2388">
        <f t="shared" si="37"/>
        <v>1</v>
      </c>
    </row>
    <row r="2389" spans="1:4" x14ac:dyDescent="0.25">
      <c r="A2389" s="2">
        <v>43811</v>
      </c>
      <c r="B2389" s="2">
        <v>43814</v>
      </c>
      <c r="C2389" s="1" t="s">
        <v>169</v>
      </c>
      <c r="D2389">
        <f t="shared" si="37"/>
        <v>3</v>
      </c>
    </row>
    <row r="2390" spans="1:4" x14ac:dyDescent="0.25">
      <c r="A2390" s="2">
        <v>43811</v>
      </c>
      <c r="B2390" s="2">
        <v>43814</v>
      </c>
      <c r="C2390" s="1" t="s">
        <v>169</v>
      </c>
      <c r="D2390">
        <f t="shared" si="37"/>
        <v>3</v>
      </c>
    </row>
    <row r="2391" spans="1:4" x14ac:dyDescent="0.25">
      <c r="A2391" s="2">
        <v>43805</v>
      </c>
      <c r="B2391" s="2">
        <v>43809</v>
      </c>
      <c r="C2391" s="1" t="s">
        <v>45</v>
      </c>
      <c r="D2391">
        <f t="shared" si="37"/>
        <v>4</v>
      </c>
    </row>
    <row r="2392" spans="1:4" x14ac:dyDescent="0.25">
      <c r="A2392" s="2">
        <v>43805</v>
      </c>
      <c r="B2392" s="2">
        <v>43809</v>
      </c>
      <c r="C2392" s="1" t="s">
        <v>45</v>
      </c>
      <c r="D2392">
        <f t="shared" si="37"/>
        <v>4</v>
      </c>
    </row>
    <row r="2393" spans="1:4" x14ac:dyDescent="0.25">
      <c r="A2393" s="2">
        <v>43805</v>
      </c>
      <c r="B2393" s="2">
        <v>43809</v>
      </c>
      <c r="C2393" s="1" t="s">
        <v>45</v>
      </c>
      <c r="D2393">
        <f t="shared" si="37"/>
        <v>4</v>
      </c>
    </row>
    <row r="2394" spans="1:4" x14ac:dyDescent="0.25">
      <c r="A2394" s="2">
        <v>43805</v>
      </c>
      <c r="B2394" s="2">
        <v>43809</v>
      </c>
      <c r="C2394" s="1" t="s">
        <v>45</v>
      </c>
      <c r="D2394">
        <f t="shared" si="37"/>
        <v>4</v>
      </c>
    </row>
    <row r="2395" spans="1:4" x14ac:dyDescent="0.25">
      <c r="A2395" s="2">
        <v>43907</v>
      </c>
      <c r="B2395" s="2">
        <v>43913</v>
      </c>
      <c r="C2395" s="1" t="s">
        <v>45</v>
      </c>
      <c r="D2395">
        <f t="shared" si="37"/>
        <v>6</v>
      </c>
    </row>
    <row r="2396" spans="1:4" x14ac:dyDescent="0.25">
      <c r="A2396" s="2">
        <v>43783</v>
      </c>
      <c r="B2396" s="2">
        <v>43788</v>
      </c>
      <c r="C2396" s="1" t="s">
        <v>45</v>
      </c>
      <c r="D2396">
        <f t="shared" si="37"/>
        <v>5</v>
      </c>
    </row>
    <row r="2397" spans="1:4" x14ac:dyDescent="0.25">
      <c r="A2397" s="2">
        <v>43783</v>
      </c>
      <c r="B2397" s="2">
        <v>43788</v>
      </c>
      <c r="C2397" s="1" t="s">
        <v>45</v>
      </c>
      <c r="D2397">
        <f t="shared" si="37"/>
        <v>5</v>
      </c>
    </row>
    <row r="2398" spans="1:4" x14ac:dyDescent="0.25">
      <c r="A2398" s="2">
        <v>43783</v>
      </c>
      <c r="B2398" s="2">
        <v>43788</v>
      </c>
      <c r="C2398" s="1" t="s">
        <v>45</v>
      </c>
      <c r="D2398">
        <f t="shared" si="37"/>
        <v>5</v>
      </c>
    </row>
    <row r="2399" spans="1:4" x14ac:dyDescent="0.25">
      <c r="A2399" s="2">
        <v>44422</v>
      </c>
      <c r="B2399" s="2">
        <v>44424</v>
      </c>
      <c r="C2399" s="1" t="s">
        <v>20</v>
      </c>
      <c r="D2399">
        <f t="shared" si="37"/>
        <v>2</v>
      </c>
    </row>
    <row r="2400" spans="1:4" x14ac:dyDescent="0.25">
      <c r="A2400" s="2">
        <v>44422</v>
      </c>
      <c r="B2400" s="2">
        <v>44424</v>
      </c>
      <c r="C2400" s="1" t="s">
        <v>20</v>
      </c>
      <c r="D2400">
        <f t="shared" si="37"/>
        <v>2</v>
      </c>
    </row>
    <row r="2401" spans="1:4" x14ac:dyDescent="0.25">
      <c r="A2401" s="2">
        <v>44448</v>
      </c>
      <c r="B2401" s="2">
        <v>44454</v>
      </c>
      <c r="C2401" s="1" t="s">
        <v>45</v>
      </c>
      <c r="D2401">
        <f t="shared" si="37"/>
        <v>6</v>
      </c>
    </row>
    <row r="2402" spans="1:4" x14ac:dyDescent="0.25">
      <c r="A2402" s="2">
        <v>44448</v>
      </c>
      <c r="B2402" s="2">
        <v>44454</v>
      </c>
      <c r="C2402" s="1" t="s">
        <v>45</v>
      </c>
      <c r="D2402">
        <f t="shared" si="37"/>
        <v>6</v>
      </c>
    </row>
    <row r="2403" spans="1:4" x14ac:dyDescent="0.25">
      <c r="A2403" s="2">
        <v>44287</v>
      </c>
      <c r="B2403" s="2">
        <v>44290</v>
      </c>
      <c r="C2403" s="1" t="s">
        <v>20</v>
      </c>
      <c r="D2403">
        <f t="shared" si="37"/>
        <v>3</v>
      </c>
    </row>
    <row r="2404" spans="1:4" x14ac:dyDescent="0.25">
      <c r="A2404" s="2">
        <v>44287</v>
      </c>
      <c r="B2404" s="2">
        <v>44290</v>
      </c>
      <c r="C2404" s="1" t="s">
        <v>20</v>
      </c>
      <c r="D2404">
        <f t="shared" si="37"/>
        <v>3</v>
      </c>
    </row>
    <row r="2405" spans="1:4" x14ac:dyDescent="0.25">
      <c r="A2405" s="2">
        <v>44101</v>
      </c>
      <c r="B2405" s="2">
        <v>44107</v>
      </c>
      <c r="C2405" s="1" t="s">
        <v>45</v>
      </c>
      <c r="D2405">
        <f t="shared" si="37"/>
        <v>6</v>
      </c>
    </row>
    <row r="2406" spans="1:4" x14ac:dyDescent="0.25">
      <c r="A2406" s="2">
        <v>44476</v>
      </c>
      <c r="B2406" s="2">
        <v>44480</v>
      </c>
      <c r="C2406" s="1" t="s">
        <v>45</v>
      </c>
      <c r="D2406">
        <f t="shared" si="37"/>
        <v>4</v>
      </c>
    </row>
    <row r="2407" spans="1:4" x14ac:dyDescent="0.25">
      <c r="A2407" s="2">
        <v>44476</v>
      </c>
      <c r="B2407" s="2">
        <v>44480</v>
      </c>
      <c r="C2407" s="1" t="s">
        <v>45</v>
      </c>
      <c r="D2407">
        <f t="shared" si="37"/>
        <v>4</v>
      </c>
    </row>
    <row r="2408" spans="1:4" x14ac:dyDescent="0.25">
      <c r="A2408" s="2">
        <v>44476</v>
      </c>
      <c r="B2408" s="2">
        <v>44480</v>
      </c>
      <c r="C2408" s="1" t="s">
        <v>45</v>
      </c>
      <c r="D2408">
        <f t="shared" si="37"/>
        <v>4</v>
      </c>
    </row>
    <row r="2409" spans="1:4" x14ac:dyDescent="0.25">
      <c r="A2409" s="2">
        <v>44216</v>
      </c>
      <c r="B2409" s="2">
        <v>44221</v>
      </c>
      <c r="C2409" s="1" t="s">
        <v>45</v>
      </c>
      <c r="D2409">
        <f t="shared" si="37"/>
        <v>5</v>
      </c>
    </row>
    <row r="2410" spans="1:4" x14ac:dyDescent="0.25">
      <c r="A2410" s="2">
        <v>44216</v>
      </c>
      <c r="B2410" s="2">
        <v>44221</v>
      </c>
      <c r="C2410" s="1" t="s">
        <v>45</v>
      </c>
      <c r="D2410">
        <f t="shared" si="37"/>
        <v>5</v>
      </c>
    </row>
    <row r="2411" spans="1:4" x14ac:dyDescent="0.25">
      <c r="A2411" s="2">
        <v>44278</v>
      </c>
      <c r="B2411" s="2">
        <v>44280</v>
      </c>
      <c r="C2411" s="1" t="s">
        <v>169</v>
      </c>
      <c r="D2411">
        <f t="shared" si="37"/>
        <v>2</v>
      </c>
    </row>
    <row r="2412" spans="1:4" x14ac:dyDescent="0.25">
      <c r="A2412" s="2">
        <v>43313</v>
      </c>
      <c r="B2412" s="2">
        <v>43318</v>
      </c>
      <c r="C2412" s="1" t="s">
        <v>45</v>
      </c>
      <c r="D2412">
        <f t="shared" si="37"/>
        <v>5</v>
      </c>
    </row>
    <row r="2413" spans="1:4" x14ac:dyDescent="0.25">
      <c r="A2413" s="2">
        <v>43623</v>
      </c>
      <c r="B2413" s="2">
        <v>43625</v>
      </c>
      <c r="C2413" s="1" t="s">
        <v>20</v>
      </c>
      <c r="D2413">
        <f t="shared" si="37"/>
        <v>2</v>
      </c>
    </row>
    <row r="2414" spans="1:4" x14ac:dyDescent="0.25">
      <c r="A2414" s="2">
        <v>43416</v>
      </c>
      <c r="B2414" s="2">
        <v>43420</v>
      </c>
      <c r="C2414" s="1" t="s">
        <v>45</v>
      </c>
      <c r="D2414">
        <f t="shared" si="37"/>
        <v>4</v>
      </c>
    </row>
    <row r="2415" spans="1:4" x14ac:dyDescent="0.25">
      <c r="A2415" s="2">
        <v>43416</v>
      </c>
      <c r="B2415" s="2">
        <v>43420</v>
      </c>
      <c r="C2415" s="1" t="s">
        <v>45</v>
      </c>
      <c r="D2415">
        <f t="shared" si="37"/>
        <v>4</v>
      </c>
    </row>
    <row r="2416" spans="1:4" x14ac:dyDescent="0.25">
      <c r="A2416" s="2">
        <v>44194</v>
      </c>
      <c r="B2416" s="2">
        <v>44198</v>
      </c>
      <c r="C2416" s="1" t="s">
        <v>45</v>
      </c>
      <c r="D2416">
        <f t="shared" si="37"/>
        <v>4</v>
      </c>
    </row>
    <row r="2417" spans="1:4" x14ac:dyDescent="0.25">
      <c r="A2417" s="2">
        <v>43652</v>
      </c>
      <c r="B2417" s="2">
        <v>43657</v>
      </c>
      <c r="C2417" s="1" t="s">
        <v>45</v>
      </c>
      <c r="D2417">
        <f t="shared" si="37"/>
        <v>5</v>
      </c>
    </row>
    <row r="2418" spans="1:4" x14ac:dyDescent="0.25">
      <c r="A2418" s="2">
        <v>44481</v>
      </c>
      <c r="B2418" s="2">
        <v>44487</v>
      </c>
      <c r="C2418" s="1" t="s">
        <v>45</v>
      </c>
      <c r="D2418">
        <f t="shared" si="37"/>
        <v>6</v>
      </c>
    </row>
    <row r="2419" spans="1:4" x14ac:dyDescent="0.25">
      <c r="A2419" s="2">
        <v>44481</v>
      </c>
      <c r="B2419" s="2">
        <v>44487</v>
      </c>
      <c r="C2419" s="1" t="s">
        <v>45</v>
      </c>
      <c r="D2419">
        <f t="shared" si="37"/>
        <v>6</v>
      </c>
    </row>
    <row r="2420" spans="1:4" x14ac:dyDescent="0.25">
      <c r="A2420" s="2">
        <v>43972</v>
      </c>
      <c r="B2420" s="2">
        <v>43979</v>
      </c>
      <c r="C2420" s="1" t="s">
        <v>45</v>
      </c>
      <c r="D2420">
        <f t="shared" si="37"/>
        <v>7</v>
      </c>
    </row>
    <row r="2421" spans="1:4" x14ac:dyDescent="0.25">
      <c r="A2421" s="2">
        <v>44509</v>
      </c>
      <c r="B2421" s="2">
        <v>44514</v>
      </c>
      <c r="C2421" s="1" t="s">
        <v>45</v>
      </c>
      <c r="D2421">
        <f t="shared" si="37"/>
        <v>5</v>
      </c>
    </row>
    <row r="2422" spans="1:4" x14ac:dyDescent="0.25">
      <c r="A2422" s="2">
        <v>44509</v>
      </c>
      <c r="B2422" s="2">
        <v>44514</v>
      </c>
      <c r="C2422" s="1" t="s">
        <v>45</v>
      </c>
      <c r="D2422">
        <f t="shared" si="37"/>
        <v>5</v>
      </c>
    </row>
    <row r="2423" spans="1:4" x14ac:dyDescent="0.25">
      <c r="A2423" s="2">
        <v>43939</v>
      </c>
      <c r="B2423" s="2">
        <v>43944</v>
      </c>
      <c r="C2423" s="1" t="s">
        <v>45</v>
      </c>
      <c r="D2423">
        <f t="shared" si="37"/>
        <v>5</v>
      </c>
    </row>
    <row r="2424" spans="1:4" x14ac:dyDescent="0.25">
      <c r="A2424" s="2">
        <v>43939</v>
      </c>
      <c r="B2424" s="2">
        <v>43944</v>
      </c>
      <c r="C2424" s="1" t="s">
        <v>45</v>
      </c>
      <c r="D2424">
        <f t="shared" si="37"/>
        <v>5</v>
      </c>
    </row>
    <row r="2425" spans="1:4" x14ac:dyDescent="0.25">
      <c r="A2425" s="2">
        <v>44555</v>
      </c>
      <c r="B2425" s="2">
        <v>44560</v>
      </c>
      <c r="C2425" s="1" t="s">
        <v>45</v>
      </c>
      <c r="D2425">
        <f t="shared" si="37"/>
        <v>5</v>
      </c>
    </row>
    <row r="2426" spans="1:4" x14ac:dyDescent="0.25">
      <c r="A2426" s="2">
        <v>44555</v>
      </c>
      <c r="B2426" s="2">
        <v>44560</v>
      </c>
      <c r="C2426" s="1" t="s">
        <v>45</v>
      </c>
      <c r="D2426">
        <f t="shared" si="37"/>
        <v>5</v>
      </c>
    </row>
    <row r="2427" spans="1:4" x14ac:dyDescent="0.25">
      <c r="A2427" s="2">
        <v>44555</v>
      </c>
      <c r="B2427" s="2">
        <v>44560</v>
      </c>
      <c r="C2427" s="1" t="s">
        <v>45</v>
      </c>
      <c r="D2427">
        <f t="shared" si="37"/>
        <v>5</v>
      </c>
    </row>
    <row r="2428" spans="1:4" x14ac:dyDescent="0.25">
      <c r="A2428" s="2">
        <v>44555</v>
      </c>
      <c r="B2428" s="2">
        <v>44560</v>
      </c>
      <c r="C2428" s="1" t="s">
        <v>45</v>
      </c>
      <c r="D2428">
        <f t="shared" si="37"/>
        <v>5</v>
      </c>
    </row>
    <row r="2429" spans="1:4" x14ac:dyDescent="0.25">
      <c r="A2429" s="2">
        <v>43993</v>
      </c>
      <c r="B2429" s="2">
        <v>43999</v>
      </c>
      <c r="C2429" s="1" t="s">
        <v>45</v>
      </c>
      <c r="D2429">
        <f t="shared" si="37"/>
        <v>6</v>
      </c>
    </row>
    <row r="2430" spans="1:4" x14ac:dyDescent="0.25">
      <c r="A2430" s="2">
        <v>43993</v>
      </c>
      <c r="B2430" s="2">
        <v>43999</v>
      </c>
      <c r="C2430" s="1" t="s">
        <v>45</v>
      </c>
      <c r="D2430">
        <f t="shared" si="37"/>
        <v>6</v>
      </c>
    </row>
    <row r="2431" spans="1:4" x14ac:dyDescent="0.25">
      <c r="A2431" s="2">
        <v>43993</v>
      </c>
      <c r="B2431" s="2">
        <v>43999</v>
      </c>
      <c r="C2431" s="1" t="s">
        <v>45</v>
      </c>
      <c r="D2431">
        <f t="shared" si="37"/>
        <v>6</v>
      </c>
    </row>
    <row r="2432" spans="1:4" x14ac:dyDescent="0.25">
      <c r="A2432" s="2">
        <v>44329</v>
      </c>
      <c r="B2432" s="2">
        <v>44336</v>
      </c>
      <c r="C2432" s="1" t="s">
        <v>45</v>
      </c>
      <c r="D2432">
        <f t="shared" si="37"/>
        <v>7</v>
      </c>
    </row>
    <row r="2433" spans="1:4" x14ac:dyDescent="0.25">
      <c r="A2433" s="2">
        <v>44558</v>
      </c>
      <c r="B2433" s="2">
        <v>44563</v>
      </c>
      <c r="C2433" s="1" t="s">
        <v>45</v>
      </c>
      <c r="D2433">
        <f t="shared" si="37"/>
        <v>5</v>
      </c>
    </row>
    <row r="2434" spans="1:4" x14ac:dyDescent="0.25">
      <c r="A2434" s="2">
        <v>43184</v>
      </c>
      <c r="B2434" s="2">
        <v>43191</v>
      </c>
      <c r="C2434" s="1" t="s">
        <v>45</v>
      </c>
      <c r="D2434">
        <f t="shared" si="37"/>
        <v>7</v>
      </c>
    </row>
    <row r="2435" spans="1:4" x14ac:dyDescent="0.25">
      <c r="A2435" s="2">
        <v>44344</v>
      </c>
      <c r="B2435" s="2">
        <v>44348</v>
      </c>
      <c r="C2435" s="1" t="s">
        <v>45</v>
      </c>
      <c r="D2435">
        <f t="shared" ref="D2435:D2498" si="38">B2435-A2435</f>
        <v>4</v>
      </c>
    </row>
    <row r="2436" spans="1:4" x14ac:dyDescent="0.25">
      <c r="A2436" s="2">
        <v>43783</v>
      </c>
      <c r="B2436" s="2">
        <v>43786</v>
      </c>
      <c r="C2436" s="1" t="s">
        <v>169</v>
      </c>
      <c r="D2436">
        <f t="shared" si="38"/>
        <v>3</v>
      </c>
    </row>
    <row r="2437" spans="1:4" x14ac:dyDescent="0.25">
      <c r="A2437" s="2">
        <v>43783</v>
      </c>
      <c r="B2437" s="2">
        <v>43786</v>
      </c>
      <c r="C2437" s="1" t="s">
        <v>169</v>
      </c>
      <c r="D2437">
        <f t="shared" si="38"/>
        <v>3</v>
      </c>
    </row>
    <row r="2438" spans="1:4" x14ac:dyDescent="0.25">
      <c r="A2438" s="2">
        <v>44380</v>
      </c>
      <c r="B2438" s="2">
        <v>44387</v>
      </c>
      <c r="C2438" s="1" t="s">
        <v>45</v>
      </c>
      <c r="D2438">
        <f t="shared" si="38"/>
        <v>7</v>
      </c>
    </row>
    <row r="2439" spans="1:4" x14ac:dyDescent="0.25">
      <c r="A2439" s="2">
        <v>43422</v>
      </c>
      <c r="B2439" s="2">
        <v>43424</v>
      </c>
      <c r="C2439" s="1" t="s">
        <v>20</v>
      </c>
      <c r="D2439">
        <f t="shared" si="38"/>
        <v>2</v>
      </c>
    </row>
    <row r="2440" spans="1:4" x14ac:dyDescent="0.25">
      <c r="A2440" s="2">
        <v>43422</v>
      </c>
      <c r="B2440" s="2">
        <v>43424</v>
      </c>
      <c r="C2440" s="1" t="s">
        <v>20</v>
      </c>
      <c r="D2440">
        <f t="shared" si="38"/>
        <v>2</v>
      </c>
    </row>
    <row r="2441" spans="1:4" x14ac:dyDescent="0.25">
      <c r="A2441" s="2">
        <v>44394</v>
      </c>
      <c r="B2441" s="2">
        <v>44399</v>
      </c>
      <c r="C2441" s="1" t="s">
        <v>45</v>
      </c>
      <c r="D2441">
        <f t="shared" si="38"/>
        <v>5</v>
      </c>
    </row>
    <row r="2442" spans="1:4" x14ac:dyDescent="0.25">
      <c r="A2442" s="2">
        <v>43973</v>
      </c>
      <c r="B2442" s="2">
        <v>43978</v>
      </c>
      <c r="C2442" s="1" t="s">
        <v>45</v>
      </c>
      <c r="D2442">
        <f t="shared" si="38"/>
        <v>5</v>
      </c>
    </row>
    <row r="2443" spans="1:4" x14ac:dyDescent="0.25">
      <c r="A2443" s="2">
        <v>43973</v>
      </c>
      <c r="B2443" s="2">
        <v>43978</v>
      </c>
      <c r="C2443" s="1" t="s">
        <v>45</v>
      </c>
      <c r="D2443">
        <f t="shared" si="38"/>
        <v>5</v>
      </c>
    </row>
    <row r="2444" spans="1:4" x14ac:dyDescent="0.25">
      <c r="A2444" s="2">
        <v>43973</v>
      </c>
      <c r="B2444" s="2">
        <v>43978</v>
      </c>
      <c r="C2444" s="1" t="s">
        <v>45</v>
      </c>
      <c r="D2444">
        <f t="shared" si="38"/>
        <v>5</v>
      </c>
    </row>
    <row r="2445" spans="1:4" x14ac:dyDescent="0.25">
      <c r="A2445" s="2">
        <v>43973</v>
      </c>
      <c r="B2445" s="2">
        <v>43978</v>
      </c>
      <c r="C2445" s="1" t="s">
        <v>45</v>
      </c>
      <c r="D2445">
        <f t="shared" si="38"/>
        <v>5</v>
      </c>
    </row>
    <row r="2446" spans="1:4" x14ac:dyDescent="0.25">
      <c r="A2446" s="2">
        <v>43973</v>
      </c>
      <c r="B2446" s="2">
        <v>43978</v>
      </c>
      <c r="C2446" s="1" t="s">
        <v>45</v>
      </c>
      <c r="D2446">
        <f t="shared" si="38"/>
        <v>5</v>
      </c>
    </row>
    <row r="2447" spans="1:4" x14ac:dyDescent="0.25">
      <c r="A2447" s="2">
        <v>43973</v>
      </c>
      <c r="B2447" s="2">
        <v>43978</v>
      </c>
      <c r="C2447" s="1" t="s">
        <v>45</v>
      </c>
      <c r="D2447">
        <f t="shared" si="38"/>
        <v>5</v>
      </c>
    </row>
    <row r="2448" spans="1:4" x14ac:dyDescent="0.25">
      <c r="A2448" s="2">
        <v>43733</v>
      </c>
      <c r="B2448" s="2">
        <v>43739</v>
      </c>
      <c r="C2448" s="1" t="s">
        <v>45</v>
      </c>
      <c r="D2448">
        <f t="shared" si="38"/>
        <v>6</v>
      </c>
    </row>
    <row r="2449" spans="1:4" x14ac:dyDescent="0.25">
      <c r="A2449" s="2">
        <v>44135</v>
      </c>
      <c r="B2449" s="2">
        <v>44141</v>
      </c>
      <c r="C2449" s="1" t="s">
        <v>45</v>
      </c>
      <c r="D2449">
        <f t="shared" si="38"/>
        <v>6</v>
      </c>
    </row>
    <row r="2450" spans="1:4" x14ac:dyDescent="0.25">
      <c r="A2450" s="2">
        <v>43722</v>
      </c>
      <c r="B2450" s="2">
        <v>43725</v>
      </c>
      <c r="C2450" s="1" t="s">
        <v>20</v>
      </c>
      <c r="D2450">
        <f t="shared" si="38"/>
        <v>3</v>
      </c>
    </row>
    <row r="2451" spans="1:4" x14ac:dyDescent="0.25">
      <c r="A2451" s="2">
        <v>44140</v>
      </c>
      <c r="B2451" s="2">
        <v>44145</v>
      </c>
      <c r="C2451" s="1" t="s">
        <v>45</v>
      </c>
      <c r="D2451">
        <f t="shared" si="38"/>
        <v>5</v>
      </c>
    </row>
    <row r="2452" spans="1:4" x14ac:dyDescent="0.25">
      <c r="A2452" s="2">
        <v>44272</v>
      </c>
      <c r="B2452" s="2">
        <v>44277</v>
      </c>
      <c r="C2452" s="1" t="s">
        <v>20</v>
      </c>
      <c r="D2452">
        <f t="shared" si="38"/>
        <v>5</v>
      </c>
    </row>
    <row r="2453" spans="1:4" x14ac:dyDescent="0.25">
      <c r="A2453" s="2">
        <v>44272</v>
      </c>
      <c r="B2453" s="2">
        <v>44277</v>
      </c>
      <c r="C2453" s="1" t="s">
        <v>20</v>
      </c>
      <c r="D2453">
        <f t="shared" si="38"/>
        <v>5</v>
      </c>
    </row>
    <row r="2454" spans="1:4" x14ac:dyDescent="0.25">
      <c r="A2454" s="2">
        <v>44272</v>
      </c>
      <c r="B2454" s="2">
        <v>44277</v>
      </c>
      <c r="C2454" s="1" t="s">
        <v>20</v>
      </c>
      <c r="D2454">
        <f t="shared" si="38"/>
        <v>5</v>
      </c>
    </row>
    <row r="2455" spans="1:4" x14ac:dyDescent="0.25">
      <c r="A2455" s="2">
        <v>44272</v>
      </c>
      <c r="B2455" s="2">
        <v>44277</v>
      </c>
      <c r="C2455" s="1" t="s">
        <v>20</v>
      </c>
      <c r="D2455">
        <f t="shared" si="38"/>
        <v>5</v>
      </c>
    </row>
    <row r="2456" spans="1:4" x14ac:dyDescent="0.25">
      <c r="A2456" s="2">
        <v>44272</v>
      </c>
      <c r="B2456" s="2">
        <v>44277</v>
      </c>
      <c r="C2456" s="1" t="s">
        <v>20</v>
      </c>
      <c r="D2456">
        <f t="shared" si="38"/>
        <v>5</v>
      </c>
    </row>
    <row r="2457" spans="1:4" x14ac:dyDescent="0.25">
      <c r="A2457" s="2">
        <v>44272</v>
      </c>
      <c r="B2457" s="2">
        <v>44277</v>
      </c>
      <c r="C2457" s="1" t="s">
        <v>20</v>
      </c>
      <c r="D2457">
        <f t="shared" si="38"/>
        <v>5</v>
      </c>
    </row>
    <row r="2458" spans="1:4" x14ac:dyDescent="0.25">
      <c r="A2458" s="2">
        <v>44272</v>
      </c>
      <c r="B2458" s="2">
        <v>44277</v>
      </c>
      <c r="C2458" s="1" t="s">
        <v>20</v>
      </c>
      <c r="D2458">
        <f t="shared" si="38"/>
        <v>5</v>
      </c>
    </row>
    <row r="2459" spans="1:4" x14ac:dyDescent="0.25">
      <c r="A2459" s="2">
        <v>44272</v>
      </c>
      <c r="B2459" s="2">
        <v>44277</v>
      </c>
      <c r="C2459" s="1" t="s">
        <v>20</v>
      </c>
      <c r="D2459">
        <f t="shared" si="38"/>
        <v>5</v>
      </c>
    </row>
    <row r="2460" spans="1:4" x14ac:dyDescent="0.25">
      <c r="A2460" s="2">
        <v>44272</v>
      </c>
      <c r="B2460" s="2">
        <v>44277</v>
      </c>
      <c r="C2460" s="1" t="s">
        <v>20</v>
      </c>
      <c r="D2460">
        <f t="shared" si="38"/>
        <v>5</v>
      </c>
    </row>
    <row r="2461" spans="1:4" x14ac:dyDescent="0.25">
      <c r="A2461" s="2">
        <v>44423</v>
      </c>
      <c r="B2461" s="2">
        <v>44429</v>
      </c>
      <c r="C2461" s="1" t="s">
        <v>45</v>
      </c>
      <c r="D2461">
        <f t="shared" si="38"/>
        <v>6</v>
      </c>
    </row>
    <row r="2462" spans="1:4" x14ac:dyDescent="0.25">
      <c r="A2462" s="2">
        <v>43657</v>
      </c>
      <c r="B2462" s="2">
        <v>43659</v>
      </c>
      <c r="C2462" s="1" t="s">
        <v>20</v>
      </c>
      <c r="D2462">
        <f t="shared" si="38"/>
        <v>2</v>
      </c>
    </row>
    <row r="2463" spans="1:4" x14ac:dyDescent="0.25">
      <c r="A2463" s="2">
        <v>43657</v>
      </c>
      <c r="B2463" s="2">
        <v>43659</v>
      </c>
      <c r="C2463" s="1" t="s">
        <v>20</v>
      </c>
      <c r="D2463">
        <f t="shared" si="38"/>
        <v>2</v>
      </c>
    </row>
    <row r="2464" spans="1:4" x14ac:dyDescent="0.25">
      <c r="A2464" s="2">
        <v>44533</v>
      </c>
      <c r="B2464" s="2">
        <v>44539</v>
      </c>
      <c r="C2464" s="1" t="s">
        <v>45</v>
      </c>
      <c r="D2464">
        <f t="shared" si="38"/>
        <v>6</v>
      </c>
    </row>
    <row r="2465" spans="1:4" x14ac:dyDescent="0.25">
      <c r="A2465" s="2">
        <v>44533</v>
      </c>
      <c r="B2465" s="2">
        <v>44539</v>
      </c>
      <c r="C2465" s="1" t="s">
        <v>45</v>
      </c>
      <c r="D2465">
        <f t="shared" si="38"/>
        <v>6</v>
      </c>
    </row>
    <row r="2466" spans="1:4" x14ac:dyDescent="0.25">
      <c r="A2466" s="2">
        <v>44533</v>
      </c>
      <c r="B2466" s="2">
        <v>44539</v>
      </c>
      <c r="C2466" s="1" t="s">
        <v>45</v>
      </c>
      <c r="D2466">
        <f t="shared" si="38"/>
        <v>6</v>
      </c>
    </row>
    <row r="2467" spans="1:4" x14ac:dyDescent="0.25">
      <c r="A2467" s="2">
        <v>44533</v>
      </c>
      <c r="B2467" s="2">
        <v>44539</v>
      </c>
      <c r="C2467" s="1" t="s">
        <v>45</v>
      </c>
      <c r="D2467">
        <f t="shared" si="38"/>
        <v>6</v>
      </c>
    </row>
    <row r="2468" spans="1:4" x14ac:dyDescent="0.25">
      <c r="A2468" s="2">
        <v>44320</v>
      </c>
      <c r="B2468" s="2">
        <v>44324</v>
      </c>
      <c r="C2468" s="1" t="s">
        <v>45</v>
      </c>
      <c r="D2468">
        <f t="shared" si="38"/>
        <v>4</v>
      </c>
    </row>
    <row r="2469" spans="1:4" x14ac:dyDescent="0.25">
      <c r="A2469" s="2">
        <v>44320</v>
      </c>
      <c r="B2469" s="2">
        <v>44324</v>
      </c>
      <c r="C2469" s="1" t="s">
        <v>45</v>
      </c>
      <c r="D2469">
        <f t="shared" si="38"/>
        <v>4</v>
      </c>
    </row>
    <row r="2470" spans="1:4" x14ac:dyDescent="0.25">
      <c r="A2470" s="2">
        <v>44320</v>
      </c>
      <c r="B2470" s="2">
        <v>44324</v>
      </c>
      <c r="C2470" s="1" t="s">
        <v>45</v>
      </c>
      <c r="D2470">
        <f t="shared" si="38"/>
        <v>4</v>
      </c>
    </row>
    <row r="2471" spans="1:4" x14ac:dyDescent="0.25">
      <c r="A2471" s="2">
        <v>44320</v>
      </c>
      <c r="B2471" s="2">
        <v>44324</v>
      </c>
      <c r="C2471" s="1" t="s">
        <v>45</v>
      </c>
      <c r="D2471">
        <f t="shared" si="38"/>
        <v>4</v>
      </c>
    </row>
    <row r="2472" spans="1:4" x14ac:dyDescent="0.25">
      <c r="A2472" s="2">
        <v>43852</v>
      </c>
      <c r="B2472" s="2">
        <v>43858</v>
      </c>
      <c r="C2472" s="1" t="s">
        <v>45</v>
      </c>
      <c r="D2472">
        <f t="shared" si="38"/>
        <v>6</v>
      </c>
    </row>
    <row r="2473" spans="1:4" x14ac:dyDescent="0.25">
      <c r="A2473" s="2">
        <v>43852</v>
      </c>
      <c r="B2473" s="2">
        <v>43858</v>
      </c>
      <c r="C2473" s="1" t="s">
        <v>45</v>
      </c>
      <c r="D2473">
        <f t="shared" si="38"/>
        <v>6</v>
      </c>
    </row>
    <row r="2474" spans="1:4" x14ac:dyDescent="0.25">
      <c r="A2474" s="2">
        <v>43852</v>
      </c>
      <c r="B2474" s="2">
        <v>43858</v>
      </c>
      <c r="C2474" s="1" t="s">
        <v>45</v>
      </c>
      <c r="D2474">
        <f t="shared" si="38"/>
        <v>6</v>
      </c>
    </row>
    <row r="2475" spans="1:4" x14ac:dyDescent="0.25">
      <c r="A2475" s="2">
        <v>44138</v>
      </c>
      <c r="B2475" s="2">
        <v>44141</v>
      </c>
      <c r="C2475" s="1" t="s">
        <v>169</v>
      </c>
      <c r="D2475">
        <f t="shared" si="38"/>
        <v>3</v>
      </c>
    </row>
    <row r="2476" spans="1:4" x14ac:dyDescent="0.25">
      <c r="A2476" s="2">
        <v>44138</v>
      </c>
      <c r="B2476" s="2">
        <v>44141</v>
      </c>
      <c r="C2476" s="1" t="s">
        <v>169</v>
      </c>
      <c r="D2476">
        <f t="shared" si="38"/>
        <v>3</v>
      </c>
    </row>
    <row r="2477" spans="1:4" x14ac:dyDescent="0.25">
      <c r="A2477" s="2">
        <v>44138</v>
      </c>
      <c r="B2477" s="2">
        <v>44141</v>
      </c>
      <c r="C2477" s="1" t="s">
        <v>169</v>
      </c>
      <c r="D2477">
        <f t="shared" si="38"/>
        <v>3</v>
      </c>
    </row>
    <row r="2478" spans="1:4" x14ac:dyDescent="0.25">
      <c r="A2478" s="2">
        <v>44138</v>
      </c>
      <c r="B2478" s="2">
        <v>44141</v>
      </c>
      <c r="C2478" s="1" t="s">
        <v>169</v>
      </c>
      <c r="D2478">
        <f t="shared" si="38"/>
        <v>3</v>
      </c>
    </row>
    <row r="2479" spans="1:4" x14ac:dyDescent="0.25">
      <c r="A2479" s="2">
        <v>44443</v>
      </c>
      <c r="B2479" s="2">
        <v>44447</v>
      </c>
      <c r="C2479" s="1" t="s">
        <v>20</v>
      </c>
      <c r="D2479">
        <f t="shared" si="38"/>
        <v>4</v>
      </c>
    </row>
    <row r="2480" spans="1:4" x14ac:dyDescent="0.25">
      <c r="A2480" s="2">
        <v>43356</v>
      </c>
      <c r="B2480" s="2">
        <v>43362</v>
      </c>
      <c r="C2480" s="1" t="s">
        <v>45</v>
      </c>
      <c r="D2480">
        <f t="shared" si="38"/>
        <v>6</v>
      </c>
    </row>
    <row r="2481" spans="1:4" x14ac:dyDescent="0.25">
      <c r="A2481" s="2">
        <v>44366</v>
      </c>
      <c r="B2481" s="2">
        <v>44372</v>
      </c>
      <c r="C2481" s="1" t="s">
        <v>45</v>
      </c>
      <c r="D2481">
        <f t="shared" si="38"/>
        <v>6</v>
      </c>
    </row>
    <row r="2482" spans="1:4" x14ac:dyDescent="0.25">
      <c r="A2482" s="2">
        <v>44366</v>
      </c>
      <c r="B2482" s="2">
        <v>44372</v>
      </c>
      <c r="C2482" s="1" t="s">
        <v>45</v>
      </c>
      <c r="D2482">
        <f t="shared" si="38"/>
        <v>6</v>
      </c>
    </row>
    <row r="2483" spans="1:4" x14ac:dyDescent="0.25">
      <c r="A2483" s="2">
        <v>44554</v>
      </c>
      <c r="B2483" s="2">
        <v>44561</v>
      </c>
      <c r="C2483" s="1" t="s">
        <v>45</v>
      </c>
      <c r="D2483">
        <f t="shared" si="38"/>
        <v>7</v>
      </c>
    </row>
    <row r="2484" spans="1:4" x14ac:dyDescent="0.25">
      <c r="A2484" s="2">
        <v>44436</v>
      </c>
      <c r="B2484" s="2">
        <v>44442</v>
      </c>
      <c r="C2484" s="1" t="s">
        <v>45</v>
      </c>
      <c r="D2484">
        <f t="shared" si="38"/>
        <v>6</v>
      </c>
    </row>
    <row r="2485" spans="1:4" x14ac:dyDescent="0.25">
      <c r="A2485" s="2">
        <v>44436</v>
      </c>
      <c r="B2485" s="2">
        <v>44442</v>
      </c>
      <c r="C2485" s="1" t="s">
        <v>45</v>
      </c>
      <c r="D2485">
        <f t="shared" si="38"/>
        <v>6</v>
      </c>
    </row>
    <row r="2486" spans="1:4" x14ac:dyDescent="0.25">
      <c r="A2486" s="2">
        <v>44436</v>
      </c>
      <c r="B2486" s="2">
        <v>44442</v>
      </c>
      <c r="C2486" s="1" t="s">
        <v>45</v>
      </c>
      <c r="D2486">
        <f t="shared" si="38"/>
        <v>6</v>
      </c>
    </row>
    <row r="2487" spans="1:4" x14ac:dyDescent="0.25">
      <c r="A2487" s="2">
        <v>44436</v>
      </c>
      <c r="B2487" s="2">
        <v>44442</v>
      </c>
      <c r="C2487" s="1" t="s">
        <v>45</v>
      </c>
      <c r="D2487">
        <f t="shared" si="38"/>
        <v>6</v>
      </c>
    </row>
    <row r="2488" spans="1:4" x14ac:dyDescent="0.25">
      <c r="A2488" s="2">
        <v>43467</v>
      </c>
      <c r="B2488" s="2">
        <v>43469</v>
      </c>
      <c r="C2488" s="1" t="s">
        <v>20</v>
      </c>
      <c r="D2488">
        <f t="shared" si="38"/>
        <v>2</v>
      </c>
    </row>
    <row r="2489" spans="1:4" x14ac:dyDescent="0.25">
      <c r="A2489" s="2">
        <v>43467</v>
      </c>
      <c r="B2489" s="2">
        <v>43469</v>
      </c>
      <c r="C2489" s="1" t="s">
        <v>20</v>
      </c>
      <c r="D2489">
        <f t="shared" si="38"/>
        <v>2</v>
      </c>
    </row>
    <row r="2490" spans="1:4" x14ac:dyDescent="0.25">
      <c r="A2490" s="2">
        <v>43467</v>
      </c>
      <c r="B2490" s="2">
        <v>43469</v>
      </c>
      <c r="C2490" s="1" t="s">
        <v>20</v>
      </c>
      <c r="D2490">
        <f t="shared" si="38"/>
        <v>2</v>
      </c>
    </row>
    <row r="2491" spans="1:4" x14ac:dyDescent="0.25">
      <c r="A2491" s="2">
        <v>43747</v>
      </c>
      <c r="B2491" s="2">
        <v>43751</v>
      </c>
      <c r="C2491" s="1" t="s">
        <v>20</v>
      </c>
      <c r="D2491">
        <f t="shared" si="38"/>
        <v>4</v>
      </c>
    </row>
    <row r="2492" spans="1:4" x14ac:dyDescent="0.25">
      <c r="A2492" s="2">
        <v>43747</v>
      </c>
      <c r="B2492" s="2">
        <v>43751</v>
      </c>
      <c r="C2492" s="1" t="s">
        <v>20</v>
      </c>
      <c r="D2492">
        <f t="shared" si="38"/>
        <v>4</v>
      </c>
    </row>
    <row r="2493" spans="1:4" x14ac:dyDescent="0.25">
      <c r="A2493" s="2">
        <v>43447</v>
      </c>
      <c r="B2493" s="2">
        <v>43449</v>
      </c>
      <c r="C2493" s="1" t="s">
        <v>20</v>
      </c>
      <c r="D2493">
        <f t="shared" si="38"/>
        <v>2</v>
      </c>
    </row>
    <row r="2494" spans="1:4" x14ac:dyDescent="0.25">
      <c r="A2494" s="2">
        <v>43423</v>
      </c>
      <c r="B2494" s="2">
        <v>43427</v>
      </c>
      <c r="C2494" s="1" t="s">
        <v>45</v>
      </c>
      <c r="D2494">
        <f t="shared" si="38"/>
        <v>4</v>
      </c>
    </row>
    <row r="2495" spans="1:4" x14ac:dyDescent="0.25">
      <c r="A2495" s="2">
        <v>44084</v>
      </c>
      <c r="B2495" s="2">
        <v>44088</v>
      </c>
      <c r="C2495" s="1" t="s">
        <v>20</v>
      </c>
      <c r="D2495">
        <f t="shared" si="38"/>
        <v>4</v>
      </c>
    </row>
    <row r="2496" spans="1:4" x14ac:dyDescent="0.25">
      <c r="A2496" s="2">
        <v>44084</v>
      </c>
      <c r="B2496" s="2">
        <v>44088</v>
      </c>
      <c r="C2496" s="1" t="s">
        <v>20</v>
      </c>
      <c r="D2496">
        <f t="shared" si="38"/>
        <v>4</v>
      </c>
    </row>
    <row r="2497" spans="1:4" x14ac:dyDescent="0.25">
      <c r="A2497" s="2">
        <v>43267</v>
      </c>
      <c r="B2497" s="2">
        <v>43273</v>
      </c>
      <c r="C2497" s="1" t="s">
        <v>45</v>
      </c>
      <c r="D2497">
        <f t="shared" si="38"/>
        <v>6</v>
      </c>
    </row>
    <row r="2498" spans="1:4" x14ac:dyDescent="0.25">
      <c r="A2498" s="2">
        <v>43734</v>
      </c>
      <c r="B2498" s="2">
        <v>43739</v>
      </c>
      <c r="C2498" s="1" t="s">
        <v>45</v>
      </c>
      <c r="D2498">
        <f t="shared" si="38"/>
        <v>5</v>
      </c>
    </row>
    <row r="2499" spans="1:4" x14ac:dyDescent="0.25">
      <c r="A2499" s="2">
        <v>43734</v>
      </c>
      <c r="B2499" s="2">
        <v>43739</v>
      </c>
      <c r="C2499" s="1" t="s">
        <v>45</v>
      </c>
      <c r="D2499">
        <f t="shared" ref="D2499:D2562" si="39">B2499-A2499</f>
        <v>5</v>
      </c>
    </row>
    <row r="2500" spans="1:4" x14ac:dyDescent="0.25">
      <c r="A2500" s="2">
        <v>43970</v>
      </c>
      <c r="B2500" s="2">
        <v>43975</v>
      </c>
      <c r="C2500" s="1" t="s">
        <v>45</v>
      </c>
      <c r="D2500">
        <f t="shared" si="39"/>
        <v>5</v>
      </c>
    </row>
    <row r="2501" spans="1:4" x14ac:dyDescent="0.25">
      <c r="A2501" s="2">
        <v>44369</v>
      </c>
      <c r="B2501" s="2">
        <v>44370</v>
      </c>
      <c r="C2501" s="1" t="s">
        <v>169</v>
      </c>
      <c r="D2501">
        <f t="shared" si="39"/>
        <v>1</v>
      </c>
    </row>
    <row r="2502" spans="1:4" x14ac:dyDescent="0.25">
      <c r="A2502" s="2">
        <v>44364</v>
      </c>
      <c r="B2502" s="2">
        <v>44367</v>
      </c>
      <c r="C2502" s="1" t="s">
        <v>169</v>
      </c>
      <c r="D2502">
        <f t="shared" si="39"/>
        <v>3</v>
      </c>
    </row>
    <row r="2503" spans="1:4" x14ac:dyDescent="0.25">
      <c r="A2503" s="2">
        <v>44364</v>
      </c>
      <c r="B2503" s="2">
        <v>44367</v>
      </c>
      <c r="C2503" s="1" t="s">
        <v>169</v>
      </c>
      <c r="D2503">
        <f t="shared" si="39"/>
        <v>3</v>
      </c>
    </row>
    <row r="2504" spans="1:4" x14ac:dyDescent="0.25">
      <c r="A2504" s="2">
        <v>44364</v>
      </c>
      <c r="B2504" s="2">
        <v>44367</v>
      </c>
      <c r="C2504" s="1" t="s">
        <v>169</v>
      </c>
      <c r="D2504">
        <f t="shared" si="39"/>
        <v>3</v>
      </c>
    </row>
    <row r="2505" spans="1:4" x14ac:dyDescent="0.25">
      <c r="A2505" s="2">
        <v>44149</v>
      </c>
      <c r="B2505" s="2">
        <v>44154</v>
      </c>
      <c r="C2505" s="1" t="s">
        <v>45</v>
      </c>
      <c r="D2505">
        <f t="shared" si="39"/>
        <v>5</v>
      </c>
    </row>
    <row r="2506" spans="1:4" x14ac:dyDescent="0.25">
      <c r="A2506" s="2">
        <v>43306</v>
      </c>
      <c r="B2506" s="2">
        <v>43308</v>
      </c>
      <c r="C2506" s="1" t="s">
        <v>20</v>
      </c>
      <c r="D2506">
        <f t="shared" si="39"/>
        <v>2</v>
      </c>
    </row>
    <row r="2507" spans="1:4" x14ac:dyDescent="0.25">
      <c r="A2507" s="2">
        <v>43306</v>
      </c>
      <c r="B2507" s="2">
        <v>43308</v>
      </c>
      <c r="C2507" s="1" t="s">
        <v>20</v>
      </c>
      <c r="D2507">
        <f t="shared" si="39"/>
        <v>2</v>
      </c>
    </row>
    <row r="2508" spans="1:4" x14ac:dyDescent="0.25">
      <c r="A2508" s="2">
        <v>43306</v>
      </c>
      <c r="B2508" s="2">
        <v>43308</v>
      </c>
      <c r="C2508" s="1" t="s">
        <v>20</v>
      </c>
      <c r="D2508">
        <f t="shared" si="39"/>
        <v>2</v>
      </c>
    </row>
    <row r="2509" spans="1:4" x14ac:dyDescent="0.25">
      <c r="A2509" s="2">
        <v>43648</v>
      </c>
      <c r="B2509" s="2">
        <v>43648</v>
      </c>
      <c r="C2509" s="1" t="s">
        <v>1125</v>
      </c>
      <c r="D2509">
        <f t="shared" si="39"/>
        <v>0</v>
      </c>
    </row>
    <row r="2510" spans="1:4" x14ac:dyDescent="0.25">
      <c r="A2510" s="2">
        <v>44257</v>
      </c>
      <c r="B2510" s="2">
        <v>44263</v>
      </c>
      <c r="C2510" s="1" t="s">
        <v>45</v>
      </c>
      <c r="D2510">
        <f t="shared" si="39"/>
        <v>6</v>
      </c>
    </row>
    <row r="2511" spans="1:4" x14ac:dyDescent="0.25">
      <c r="A2511" s="2">
        <v>44257</v>
      </c>
      <c r="B2511" s="2">
        <v>44263</v>
      </c>
      <c r="C2511" s="1" t="s">
        <v>45</v>
      </c>
      <c r="D2511">
        <f t="shared" si="39"/>
        <v>6</v>
      </c>
    </row>
    <row r="2512" spans="1:4" x14ac:dyDescent="0.25">
      <c r="A2512" s="2">
        <v>44153</v>
      </c>
      <c r="B2512" s="2">
        <v>44158</v>
      </c>
      <c r="C2512" s="1" t="s">
        <v>45</v>
      </c>
      <c r="D2512">
        <f t="shared" si="39"/>
        <v>5</v>
      </c>
    </row>
    <row r="2513" spans="1:4" x14ac:dyDescent="0.25">
      <c r="A2513" s="2">
        <v>43573</v>
      </c>
      <c r="B2513" s="2">
        <v>43574</v>
      </c>
      <c r="C2513" s="1" t="s">
        <v>169</v>
      </c>
      <c r="D2513">
        <f t="shared" si="39"/>
        <v>1</v>
      </c>
    </row>
    <row r="2514" spans="1:4" x14ac:dyDescent="0.25">
      <c r="A2514" s="2">
        <v>44532</v>
      </c>
      <c r="B2514" s="2">
        <v>44536</v>
      </c>
      <c r="C2514" s="1" t="s">
        <v>45</v>
      </c>
      <c r="D2514">
        <f t="shared" si="39"/>
        <v>4</v>
      </c>
    </row>
    <row r="2515" spans="1:4" x14ac:dyDescent="0.25">
      <c r="A2515" s="2">
        <v>44146</v>
      </c>
      <c r="B2515" s="2">
        <v>44152</v>
      </c>
      <c r="C2515" s="1" t="s">
        <v>45</v>
      </c>
      <c r="D2515">
        <f t="shared" si="39"/>
        <v>6</v>
      </c>
    </row>
    <row r="2516" spans="1:4" x14ac:dyDescent="0.25">
      <c r="A2516" s="2">
        <v>44146</v>
      </c>
      <c r="B2516" s="2">
        <v>44152</v>
      </c>
      <c r="C2516" s="1" t="s">
        <v>45</v>
      </c>
      <c r="D2516">
        <f t="shared" si="39"/>
        <v>6</v>
      </c>
    </row>
    <row r="2517" spans="1:4" x14ac:dyDescent="0.25">
      <c r="A2517" s="2">
        <v>43348</v>
      </c>
      <c r="B2517" s="2">
        <v>43353</v>
      </c>
      <c r="C2517" s="1" t="s">
        <v>45</v>
      </c>
      <c r="D2517">
        <f t="shared" si="39"/>
        <v>5</v>
      </c>
    </row>
    <row r="2518" spans="1:4" x14ac:dyDescent="0.25">
      <c r="A2518" s="2">
        <v>43419</v>
      </c>
      <c r="B2518" s="2">
        <v>43426</v>
      </c>
      <c r="C2518" s="1" t="s">
        <v>45</v>
      </c>
      <c r="D2518">
        <f t="shared" si="39"/>
        <v>7</v>
      </c>
    </row>
    <row r="2519" spans="1:4" x14ac:dyDescent="0.25">
      <c r="A2519" s="2">
        <v>44318</v>
      </c>
      <c r="B2519" s="2">
        <v>44323</v>
      </c>
      <c r="C2519" s="1" t="s">
        <v>45</v>
      </c>
      <c r="D2519">
        <f t="shared" si="39"/>
        <v>5</v>
      </c>
    </row>
    <row r="2520" spans="1:4" x14ac:dyDescent="0.25">
      <c r="A2520" s="2">
        <v>44119</v>
      </c>
      <c r="B2520" s="2">
        <v>44125</v>
      </c>
      <c r="C2520" s="1" t="s">
        <v>45</v>
      </c>
      <c r="D2520">
        <f t="shared" si="39"/>
        <v>6</v>
      </c>
    </row>
    <row r="2521" spans="1:4" x14ac:dyDescent="0.25">
      <c r="A2521" s="2">
        <v>44119</v>
      </c>
      <c r="B2521" s="2">
        <v>44125</v>
      </c>
      <c r="C2521" s="1" t="s">
        <v>45</v>
      </c>
      <c r="D2521">
        <f t="shared" si="39"/>
        <v>6</v>
      </c>
    </row>
    <row r="2522" spans="1:4" x14ac:dyDescent="0.25">
      <c r="A2522" s="2">
        <v>44119</v>
      </c>
      <c r="B2522" s="2">
        <v>44125</v>
      </c>
      <c r="C2522" s="1" t="s">
        <v>45</v>
      </c>
      <c r="D2522">
        <f t="shared" si="39"/>
        <v>6</v>
      </c>
    </row>
    <row r="2523" spans="1:4" x14ac:dyDescent="0.25">
      <c r="A2523" s="2">
        <v>44119</v>
      </c>
      <c r="B2523" s="2">
        <v>44125</v>
      </c>
      <c r="C2523" s="1" t="s">
        <v>45</v>
      </c>
      <c r="D2523">
        <f t="shared" si="39"/>
        <v>6</v>
      </c>
    </row>
    <row r="2524" spans="1:4" x14ac:dyDescent="0.25">
      <c r="A2524" s="2">
        <v>44119</v>
      </c>
      <c r="B2524" s="2">
        <v>44125</v>
      </c>
      <c r="C2524" s="1" t="s">
        <v>45</v>
      </c>
      <c r="D2524">
        <f t="shared" si="39"/>
        <v>6</v>
      </c>
    </row>
    <row r="2525" spans="1:4" x14ac:dyDescent="0.25">
      <c r="A2525" s="2">
        <v>44119</v>
      </c>
      <c r="B2525" s="2">
        <v>44125</v>
      </c>
      <c r="C2525" s="1" t="s">
        <v>45</v>
      </c>
      <c r="D2525">
        <f t="shared" si="39"/>
        <v>6</v>
      </c>
    </row>
    <row r="2526" spans="1:4" x14ac:dyDescent="0.25">
      <c r="A2526" s="2">
        <v>43561</v>
      </c>
      <c r="B2526" s="2">
        <v>43565</v>
      </c>
      <c r="C2526" s="1" t="s">
        <v>45</v>
      </c>
      <c r="D2526">
        <f t="shared" si="39"/>
        <v>4</v>
      </c>
    </row>
    <row r="2527" spans="1:4" x14ac:dyDescent="0.25">
      <c r="A2527" s="2">
        <v>43561</v>
      </c>
      <c r="B2527" s="2">
        <v>43565</v>
      </c>
      <c r="C2527" s="1" t="s">
        <v>45</v>
      </c>
      <c r="D2527">
        <f t="shared" si="39"/>
        <v>4</v>
      </c>
    </row>
    <row r="2528" spans="1:4" x14ac:dyDescent="0.25">
      <c r="A2528" s="2">
        <v>43561</v>
      </c>
      <c r="B2528" s="2">
        <v>43565</v>
      </c>
      <c r="C2528" s="1" t="s">
        <v>45</v>
      </c>
      <c r="D2528">
        <f t="shared" si="39"/>
        <v>4</v>
      </c>
    </row>
    <row r="2529" spans="1:4" x14ac:dyDescent="0.25">
      <c r="A2529" s="2">
        <v>43561</v>
      </c>
      <c r="B2529" s="2">
        <v>43565</v>
      </c>
      <c r="C2529" s="1" t="s">
        <v>45</v>
      </c>
      <c r="D2529">
        <f t="shared" si="39"/>
        <v>4</v>
      </c>
    </row>
    <row r="2530" spans="1:4" x14ac:dyDescent="0.25">
      <c r="A2530" s="2">
        <v>43561</v>
      </c>
      <c r="B2530" s="2">
        <v>43565</v>
      </c>
      <c r="C2530" s="1" t="s">
        <v>45</v>
      </c>
      <c r="D2530">
        <f t="shared" si="39"/>
        <v>4</v>
      </c>
    </row>
    <row r="2531" spans="1:4" x14ac:dyDescent="0.25">
      <c r="A2531" s="2">
        <v>43397</v>
      </c>
      <c r="B2531" s="2">
        <v>43402</v>
      </c>
      <c r="C2531" s="1" t="s">
        <v>45</v>
      </c>
      <c r="D2531">
        <f t="shared" si="39"/>
        <v>5</v>
      </c>
    </row>
    <row r="2532" spans="1:4" x14ac:dyDescent="0.25">
      <c r="A2532" s="2">
        <v>43329</v>
      </c>
      <c r="B2532" s="2">
        <v>43333</v>
      </c>
      <c r="C2532" s="1" t="s">
        <v>45</v>
      </c>
      <c r="D2532">
        <f t="shared" si="39"/>
        <v>4</v>
      </c>
    </row>
    <row r="2533" spans="1:4" x14ac:dyDescent="0.25">
      <c r="A2533" s="2">
        <v>43329</v>
      </c>
      <c r="B2533" s="2">
        <v>43333</v>
      </c>
      <c r="C2533" s="1" t="s">
        <v>45</v>
      </c>
      <c r="D2533">
        <f t="shared" si="39"/>
        <v>4</v>
      </c>
    </row>
    <row r="2534" spans="1:4" x14ac:dyDescent="0.25">
      <c r="A2534" s="2">
        <v>43329</v>
      </c>
      <c r="B2534" s="2">
        <v>43333</v>
      </c>
      <c r="C2534" s="1" t="s">
        <v>45</v>
      </c>
      <c r="D2534">
        <f t="shared" si="39"/>
        <v>4</v>
      </c>
    </row>
    <row r="2535" spans="1:4" x14ac:dyDescent="0.25">
      <c r="A2535" s="2">
        <v>43329</v>
      </c>
      <c r="B2535" s="2">
        <v>43333</v>
      </c>
      <c r="C2535" s="1" t="s">
        <v>45</v>
      </c>
      <c r="D2535">
        <f t="shared" si="39"/>
        <v>4</v>
      </c>
    </row>
    <row r="2536" spans="1:4" x14ac:dyDescent="0.25">
      <c r="A2536" s="2">
        <v>44423</v>
      </c>
      <c r="B2536" s="2">
        <v>44426</v>
      </c>
      <c r="C2536" s="1" t="s">
        <v>20</v>
      </c>
      <c r="D2536">
        <f t="shared" si="39"/>
        <v>3</v>
      </c>
    </row>
    <row r="2537" spans="1:4" x14ac:dyDescent="0.25">
      <c r="A2537" s="2">
        <v>43714</v>
      </c>
      <c r="B2537" s="2">
        <v>43716</v>
      </c>
      <c r="C2537" s="1" t="s">
        <v>169</v>
      </c>
      <c r="D2537">
        <f t="shared" si="39"/>
        <v>2</v>
      </c>
    </row>
    <row r="2538" spans="1:4" x14ac:dyDescent="0.25">
      <c r="A2538" s="2">
        <v>43492</v>
      </c>
      <c r="B2538" s="2">
        <v>43494</v>
      </c>
      <c r="C2538" s="1" t="s">
        <v>20</v>
      </c>
      <c r="D2538">
        <f t="shared" si="39"/>
        <v>2</v>
      </c>
    </row>
    <row r="2539" spans="1:4" x14ac:dyDescent="0.25">
      <c r="A2539" s="2">
        <v>43492</v>
      </c>
      <c r="B2539" s="2">
        <v>43494</v>
      </c>
      <c r="C2539" s="1" t="s">
        <v>20</v>
      </c>
      <c r="D2539">
        <f t="shared" si="39"/>
        <v>2</v>
      </c>
    </row>
    <row r="2540" spans="1:4" x14ac:dyDescent="0.25">
      <c r="A2540" s="2">
        <v>43492</v>
      </c>
      <c r="B2540" s="2">
        <v>43494</v>
      </c>
      <c r="C2540" s="1" t="s">
        <v>20</v>
      </c>
      <c r="D2540">
        <f t="shared" si="39"/>
        <v>2</v>
      </c>
    </row>
    <row r="2541" spans="1:4" x14ac:dyDescent="0.25">
      <c r="A2541" s="2">
        <v>43662</v>
      </c>
      <c r="B2541" s="2">
        <v>43662</v>
      </c>
      <c r="C2541" s="1" t="s">
        <v>1125</v>
      </c>
      <c r="D2541">
        <f t="shared" si="39"/>
        <v>0</v>
      </c>
    </row>
    <row r="2542" spans="1:4" x14ac:dyDescent="0.25">
      <c r="A2542" s="2">
        <v>43662</v>
      </c>
      <c r="B2542" s="2">
        <v>43662</v>
      </c>
      <c r="C2542" s="1" t="s">
        <v>1125</v>
      </c>
      <c r="D2542">
        <f t="shared" si="39"/>
        <v>0</v>
      </c>
    </row>
    <row r="2543" spans="1:4" x14ac:dyDescent="0.25">
      <c r="A2543" s="2">
        <v>43951</v>
      </c>
      <c r="B2543" s="2">
        <v>43955</v>
      </c>
      <c r="C2543" s="1" t="s">
        <v>45</v>
      </c>
      <c r="D2543">
        <f t="shared" si="39"/>
        <v>4</v>
      </c>
    </row>
    <row r="2544" spans="1:4" x14ac:dyDescent="0.25">
      <c r="A2544" s="2">
        <v>43369</v>
      </c>
      <c r="B2544" s="2">
        <v>43374</v>
      </c>
      <c r="C2544" s="1" t="s">
        <v>20</v>
      </c>
      <c r="D2544">
        <f t="shared" si="39"/>
        <v>5</v>
      </c>
    </row>
    <row r="2545" spans="1:4" x14ac:dyDescent="0.25">
      <c r="A2545" s="2">
        <v>44082</v>
      </c>
      <c r="B2545" s="2">
        <v>44088</v>
      </c>
      <c r="C2545" s="1" t="s">
        <v>45</v>
      </c>
      <c r="D2545">
        <f t="shared" si="39"/>
        <v>6</v>
      </c>
    </row>
    <row r="2546" spans="1:4" x14ac:dyDescent="0.25">
      <c r="A2546" s="2">
        <v>44082</v>
      </c>
      <c r="B2546" s="2">
        <v>44088</v>
      </c>
      <c r="C2546" s="1" t="s">
        <v>45</v>
      </c>
      <c r="D2546">
        <f t="shared" si="39"/>
        <v>6</v>
      </c>
    </row>
    <row r="2547" spans="1:4" x14ac:dyDescent="0.25">
      <c r="A2547" s="2">
        <v>44302</v>
      </c>
      <c r="B2547" s="2">
        <v>44306</v>
      </c>
      <c r="C2547" s="1" t="s">
        <v>45</v>
      </c>
      <c r="D2547">
        <f t="shared" si="39"/>
        <v>4</v>
      </c>
    </row>
    <row r="2548" spans="1:4" x14ac:dyDescent="0.25">
      <c r="A2548" s="2">
        <v>44302</v>
      </c>
      <c r="B2548" s="2">
        <v>44306</v>
      </c>
      <c r="C2548" s="1" t="s">
        <v>45</v>
      </c>
      <c r="D2548">
        <f t="shared" si="39"/>
        <v>4</v>
      </c>
    </row>
    <row r="2549" spans="1:4" x14ac:dyDescent="0.25">
      <c r="A2549" s="2">
        <v>43693</v>
      </c>
      <c r="B2549" s="2">
        <v>43699</v>
      </c>
      <c r="C2549" s="1" t="s">
        <v>45</v>
      </c>
      <c r="D2549">
        <f t="shared" si="39"/>
        <v>6</v>
      </c>
    </row>
    <row r="2550" spans="1:4" x14ac:dyDescent="0.25">
      <c r="A2550" s="2">
        <v>43693</v>
      </c>
      <c r="B2550" s="2">
        <v>43699</v>
      </c>
      <c r="C2550" s="1" t="s">
        <v>45</v>
      </c>
      <c r="D2550">
        <f t="shared" si="39"/>
        <v>6</v>
      </c>
    </row>
    <row r="2551" spans="1:4" x14ac:dyDescent="0.25">
      <c r="A2551" s="2">
        <v>43693</v>
      </c>
      <c r="B2551" s="2">
        <v>43699</v>
      </c>
      <c r="C2551" s="1" t="s">
        <v>45</v>
      </c>
      <c r="D2551">
        <f t="shared" si="39"/>
        <v>6</v>
      </c>
    </row>
    <row r="2552" spans="1:4" x14ac:dyDescent="0.25">
      <c r="A2552" s="2">
        <v>43693</v>
      </c>
      <c r="B2552" s="2">
        <v>43699</v>
      </c>
      <c r="C2552" s="1" t="s">
        <v>45</v>
      </c>
      <c r="D2552">
        <f t="shared" si="39"/>
        <v>6</v>
      </c>
    </row>
    <row r="2553" spans="1:4" x14ac:dyDescent="0.25">
      <c r="A2553" s="2">
        <v>44519</v>
      </c>
      <c r="B2553" s="2">
        <v>44523</v>
      </c>
      <c r="C2553" s="1" t="s">
        <v>45</v>
      </c>
      <c r="D2553">
        <f t="shared" si="39"/>
        <v>4</v>
      </c>
    </row>
    <row r="2554" spans="1:4" x14ac:dyDescent="0.25">
      <c r="A2554" s="2">
        <v>44519</v>
      </c>
      <c r="B2554" s="2">
        <v>44523</v>
      </c>
      <c r="C2554" s="1" t="s">
        <v>45</v>
      </c>
      <c r="D2554">
        <f t="shared" si="39"/>
        <v>4</v>
      </c>
    </row>
    <row r="2555" spans="1:4" x14ac:dyDescent="0.25">
      <c r="A2555" s="2">
        <v>44088</v>
      </c>
      <c r="B2555" s="2">
        <v>44092</v>
      </c>
      <c r="C2555" s="1" t="s">
        <v>45</v>
      </c>
      <c r="D2555">
        <f t="shared" si="39"/>
        <v>4</v>
      </c>
    </row>
    <row r="2556" spans="1:4" x14ac:dyDescent="0.25">
      <c r="A2556" s="2">
        <v>44058</v>
      </c>
      <c r="B2556" s="2">
        <v>44063</v>
      </c>
      <c r="C2556" s="1" t="s">
        <v>45</v>
      </c>
      <c r="D2556">
        <f t="shared" si="39"/>
        <v>5</v>
      </c>
    </row>
    <row r="2557" spans="1:4" x14ac:dyDescent="0.25">
      <c r="A2557" s="2">
        <v>43734</v>
      </c>
      <c r="B2557" s="2">
        <v>43738</v>
      </c>
      <c r="C2557" s="1" t="s">
        <v>45</v>
      </c>
      <c r="D2557">
        <f t="shared" si="39"/>
        <v>4</v>
      </c>
    </row>
    <row r="2558" spans="1:4" x14ac:dyDescent="0.25">
      <c r="A2558" s="2">
        <v>44112</v>
      </c>
      <c r="B2558" s="2">
        <v>44118</v>
      </c>
      <c r="C2558" s="1" t="s">
        <v>45</v>
      </c>
      <c r="D2558">
        <f t="shared" si="39"/>
        <v>6</v>
      </c>
    </row>
    <row r="2559" spans="1:4" x14ac:dyDescent="0.25">
      <c r="A2559" s="2">
        <v>43548</v>
      </c>
      <c r="B2559" s="2">
        <v>43554</v>
      </c>
      <c r="C2559" s="1" t="s">
        <v>45</v>
      </c>
      <c r="D2559">
        <f t="shared" si="39"/>
        <v>6</v>
      </c>
    </row>
    <row r="2560" spans="1:4" x14ac:dyDescent="0.25">
      <c r="A2560" s="2">
        <v>43616</v>
      </c>
      <c r="B2560" s="2">
        <v>43620</v>
      </c>
      <c r="C2560" s="1" t="s">
        <v>45</v>
      </c>
      <c r="D2560">
        <f t="shared" si="39"/>
        <v>4</v>
      </c>
    </row>
    <row r="2561" spans="1:4" x14ac:dyDescent="0.25">
      <c r="A2561" s="2">
        <v>43616</v>
      </c>
      <c r="B2561" s="2">
        <v>43620</v>
      </c>
      <c r="C2561" s="1" t="s">
        <v>45</v>
      </c>
      <c r="D2561">
        <f t="shared" si="39"/>
        <v>4</v>
      </c>
    </row>
    <row r="2562" spans="1:4" x14ac:dyDescent="0.25">
      <c r="A2562" s="2">
        <v>43616</v>
      </c>
      <c r="B2562" s="2">
        <v>43620</v>
      </c>
      <c r="C2562" s="1" t="s">
        <v>45</v>
      </c>
      <c r="D2562">
        <f t="shared" si="39"/>
        <v>4</v>
      </c>
    </row>
    <row r="2563" spans="1:4" x14ac:dyDescent="0.25">
      <c r="A2563" s="2">
        <v>43824</v>
      </c>
      <c r="B2563" s="2">
        <v>43830</v>
      </c>
      <c r="C2563" s="1" t="s">
        <v>45</v>
      </c>
      <c r="D2563">
        <f t="shared" ref="D2563:D2626" si="40">B2563-A2563</f>
        <v>6</v>
      </c>
    </row>
    <row r="2564" spans="1:4" x14ac:dyDescent="0.25">
      <c r="A2564" s="2">
        <v>43824</v>
      </c>
      <c r="B2564" s="2">
        <v>43830</v>
      </c>
      <c r="C2564" s="1" t="s">
        <v>45</v>
      </c>
      <c r="D2564">
        <f t="shared" si="40"/>
        <v>6</v>
      </c>
    </row>
    <row r="2565" spans="1:4" x14ac:dyDescent="0.25">
      <c r="A2565" s="2">
        <v>43541</v>
      </c>
      <c r="B2565" s="2">
        <v>43546</v>
      </c>
      <c r="C2565" s="1" t="s">
        <v>20</v>
      </c>
      <c r="D2565">
        <f t="shared" si="40"/>
        <v>5</v>
      </c>
    </row>
    <row r="2566" spans="1:4" x14ac:dyDescent="0.25">
      <c r="A2566" s="2">
        <v>43541</v>
      </c>
      <c r="B2566" s="2">
        <v>43546</v>
      </c>
      <c r="C2566" s="1" t="s">
        <v>20</v>
      </c>
      <c r="D2566">
        <f t="shared" si="40"/>
        <v>5</v>
      </c>
    </row>
    <row r="2567" spans="1:4" x14ac:dyDescent="0.25">
      <c r="A2567" s="2">
        <v>44551</v>
      </c>
      <c r="B2567" s="2">
        <v>44554</v>
      </c>
      <c r="C2567" s="1" t="s">
        <v>169</v>
      </c>
      <c r="D2567">
        <f t="shared" si="40"/>
        <v>3</v>
      </c>
    </row>
    <row r="2568" spans="1:4" x14ac:dyDescent="0.25">
      <c r="A2568" s="2">
        <v>44501</v>
      </c>
      <c r="B2568" s="2">
        <v>44503</v>
      </c>
      <c r="C2568" s="1" t="s">
        <v>20</v>
      </c>
      <c r="D2568">
        <f t="shared" si="40"/>
        <v>2</v>
      </c>
    </row>
    <row r="2569" spans="1:4" x14ac:dyDescent="0.25">
      <c r="A2569" s="2">
        <v>44501</v>
      </c>
      <c r="B2569" s="2">
        <v>44503</v>
      </c>
      <c r="C2569" s="1" t="s">
        <v>20</v>
      </c>
      <c r="D2569">
        <f t="shared" si="40"/>
        <v>2</v>
      </c>
    </row>
    <row r="2570" spans="1:4" x14ac:dyDescent="0.25">
      <c r="A2570" s="2">
        <v>44446</v>
      </c>
      <c r="B2570" s="2">
        <v>44450</v>
      </c>
      <c r="C2570" s="1" t="s">
        <v>45</v>
      </c>
      <c r="D2570">
        <f t="shared" si="40"/>
        <v>4</v>
      </c>
    </row>
    <row r="2571" spans="1:4" x14ac:dyDescent="0.25">
      <c r="A2571" s="2">
        <v>44557</v>
      </c>
      <c r="B2571" s="2">
        <v>44557</v>
      </c>
      <c r="C2571" s="1" t="s">
        <v>1125</v>
      </c>
      <c r="D2571">
        <f t="shared" si="40"/>
        <v>0</v>
      </c>
    </row>
    <row r="2572" spans="1:4" x14ac:dyDescent="0.25">
      <c r="A2572" s="2">
        <v>44557</v>
      </c>
      <c r="B2572" s="2">
        <v>44557</v>
      </c>
      <c r="C2572" s="1" t="s">
        <v>1125</v>
      </c>
      <c r="D2572">
        <f t="shared" si="40"/>
        <v>0</v>
      </c>
    </row>
    <row r="2573" spans="1:4" x14ac:dyDescent="0.25">
      <c r="A2573" s="2">
        <v>44393</v>
      </c>
      <c r="B2573" s="2">
        <v>44398</v>
      </c>
      <c r="C2573" s="1" t="s">
        <v>45</v>
      </c>
      <c r="D2573">
        <f t="shared" si="40"/>
        <v>5</v>
      </c>
    </row>
    <row r="2574" spans="1:4" x14ac:dyDescent="0.25">
      <c r="A2574" s="2">
        <v>44055</v>
      </c>
      <c r="B2574" s="2">
        <v>44058</v>
      </c>
      <c r="C2574" s="1" t="s">
        <v>20</v>
      </c>
      <c r="D2574">
        <f t="shared" si="40"/>
        <v>3</v>
      </c>
    </row>
    <row r="2575" spans="1:4" x14ac:dyDescent="0.25">
      <c r="A2575" s="2">
        <v>44386</v>
      </c>
      <c r="B2575" s="2">
        <v>44391</v>
      </c>
      <c r="C2575" s="1" t="s">
        <v>45</v>
      </c>
      <c r="D2575">
        <f t="shared" si="40"/>
        <v>5</v>
      </c>
    </row>
    <row r="2576" spans="1:4" x14ac:dyDescent="0.25">
      <c r="A2576" s="2">
        <v>43426</v>
      </c>
      <c r="B2576" s="2">
        <v>43431</v>
      </c>
      <c r="C2576" s="1" t="s">
        <v>45</v>
      </c>
      <c r="D2576">
        <f t="shared" si="40"/>
        <v>5</v>
      </c>
    </row>
    <row r="2577" spans="1:4" x14ac:dyDescent="0.25">
      <c r="A2577" s="2">
        <v>43426</v>
      </c>
      <c r="B2577" s="2">
        <v>43431</v>
      </c>
      <c r="C2577" s="1" t="s">
        <v>45</v>
      </c>
      <c r="D2577">
        <f t="shared" si="40"/>
        <v>5</v>
      </c>
    </row>
    <row r="2578" spans="1:4" x14ac:dyDescent="0.25">
      <c r="A2578" s="2">
        <v>43426</v>
      </c>
      <c r="B2578" s="2">
        <v>43431</v>
      </c>
      <c r="C2578" s="1" t="s">
        <v>45</v>
      </c>
      <c r="D2578">
        <f t="shared" si="40"/>
        <v>5</v>
      </c>
    </row>
    <row r="2579" spans="1:4" x14ac:dyDescent="0.25">
      <c r="A2579" s="2">
        <v>43426</v>
      </c>
      <c r="B2579" s="2">
        <v>43431</v>
      </c>
      <c r="C2579" s="1" t="s">
        <v>45</v>
      </c>
      <c r="D2579">
        <f t="shared" si="40"/>
        <v>5</v>
      </c>
    </row>
    <row r="2580" spans="1:4" x14ac:dyDescent="0.25">
      <c r="A2580" s="2">
        <v>43126</v>
      </c>
      <c r="B2580" s="2">
        <v>43131</v>
      </c>
      <c r="C2580" s="1" t="s">
        <v>45</v>
      </c>
      <c r="D2580">
        <f t="shared" si="40"/>
        <v>5</v>
      </c>
    </row>
    <row r="2581" spans="1:4" x14ac:dyDescent="0.25">
      <c r="A2581" s="2">
        <v>43126</v>
      </c>
      <c r="B2581" s="2">
        <v>43131</v>
      </c>
      <c r="C2581" s="1" t="s">
        <v>45</v>
      </c>
      <c r="D2581">
        <f t="shared" si="40"/>
        <v>5</v>
      </c>
    </row>
    <row r="2582" spans="1:4" x14ac:dyDescent="0.25">
      <c r="A2582" s="2">
        <v>43126</v>
      </c>
      <c r="B2582" s="2">
        <v>43131</v>
      </c>
      <c r="C2582" s="1" t="s">
        <v>45</v>
      </c>
      <c r="D2582">
        <f t="shared" si="40"/>
        <v>5</v>
      </c>
    </row>
    <row r="2583" spans="1:4" x14ac:dyDescent="0.25">
      <c r="A2583" s="2">
        <v>43126</v>
      </c>
      <c r="B2583" s="2">
        <v>43131</v>
      </c>
      <c r="C2583" s="1" t="s">
        <v>45</v>
      </c>
      <c r="D2583">
        <f t="shared" si="40"/>
        <v>5</v>
      </c>
    </row>
    <row r="2584" spans="1:4" x14ac:dyDescent="0.25">
      <c r="A2584" s="2">
        <v>43126</v>
      </c>
      <c r="B2584" s="2">
        <v>43131</v>
      </c>
      <c r="C2584" s="1" t="s">
        <v>45</v>
      </c>
      <c r="D2584">
        <f t="shared" si="40"/>
        <v>5</v>
      </c>
    </row>
    <row r="2585" spans="1:4" x14ac:dyDescent="0.25">
      <c r="A2585" s="2">
        <v>43126</v>
      </c>
      <c r="B2585" s="2">
        <v>43131</v>
      </c>
      <c r="C2585" s="1" t="s">
        <v>45</v>
      </c>
      <c r="D2585">
        <f t="shared" si="40"/>
        <v>5</v>
      </c>
    </row>
    <row r="2586" spans="1:4" x14ac:dyDescent="0.25">
      <c r="A2586" s="2">
        <v>43126</v>
      </c>
      <c r="B2586" s="2">
        <v>43131</v>
      </c>
      <c r="C2586" s="1" t="s">
        <v>45</v>
      </c>
      <c r="D2586">
        <f t="shared" si="40"/>
        <v>5</v>
      </c>
    </row>
    <row r="2587" spans="1:4" x14ac:dyDescent="0.25">
      <c r="A2587" s="2">
        <v>43772</v>
      </c>
      <c r="B2587" s="2">
        <v>43779</v>
      </c>
      <c r="C2587" s="1" t="s">
        <v>45</v>
      </c>
      <c r="D2587">
        <f t="shared" si="40"/>
        <v>7</v>
      </c>
    </row>
    <row r="2588" spans="1:4" x14ac:dyDescent="0.25">
      <c r="A2588" s="2">
        <v>44377</v>
      </c>
      <c r="B2588" s="2">
        <v>44383</v>
      </c>
      <c r="C2588" s="1" t="s">
        <v>45</v>
      </c>
      <c r="D2588">
        <f t="shared" si="40"/>
        <v>6</v>
      </c>
    </row>
    <row r="2589" spans="1:4" x14ac:dyDescent="0.25">
      <c r="A2589" s="2">
        <v>44377</v>
      </c>
      <c r="B2589" s="2">
        <v>44383</v>
      </c>
      <c r="C2589" s="1" t="s">
        <v>45</v>
      </c>
      <c r="D2589">
        <f t="shared" si="40"/>
        <v>6</v>
      </c>
    </row>
    <row r="2590" spans="1:4" x14ac:dyDescent="0.25">
      <c r="A2590" s="2">
        <v>43956</v>
      </c>
      <c r="B2590" s="2">
        <v>43960</v>
      </c>
      <c r="C2590" s="1" t="s">
        <v>45</v>
      </c>
      <c r="D2590">
        <f t="shared" si="40"/>
        <v>4</v>
      </c>
    </row>
    <row r="2591" spans="1:4" x14ac:dyDescent="0.25">
      <c r="A2591" s="2">
        <v>43956</v>
      </c>
      <c r="B2591" s="2">
        <v>43960</v>
      </c>
      <c r="C2591" s="1" t="s">
        <v>45</v>
      </c>
      <c r="D2591">
        <f t="shared" si="40"/>
        <v>4</v>
      </c>
    </row>
    <row r="2592" spans="1:4" x14ac:dyDescent="0.25">
      <c r="A2592" s="2">
        <v>44082</v>
      </c>
      <c r="B2592" s="2">
        <v>44088</v>
      </c>
      <c r="C2592" s="1" t="s">
        <v>45</v>
      </c>
      <c r="D2592">
        <f t="shared" si="40"/>
        <v>6</v>
      </c>
    </row>
    <row r="2593" spans="1:4" x14ac:dyDescent="0.25">
      <c r="A2593" s="2">
        <v>44082</v>
      </c>
      <c r="B2593" s="2">
        <v>44088</v>
      </c>
      <c r="C2593" s="1" t="s">
        <v>45</v>
      </c>
      <c r="D2593">
        <f t="shared" si="40"/>
        <v>6</v>
      </c>
    </row>
    <row r="2594" spans="1:4" x14ac:dyDescent="0.25">
      <c r="A2594" s="2">
        <v>44524</v>
      </c>
      <c r="B2594" s="2">
        <v>44526</v>
      </c>
      <c r="C2594" s="1" t="s">
        <v>20</v>
      </c>
      <c r="D2594">
        <f t="shared" si="40"/>
        <v>2</v>
      </c>
    </row>
    <row r="2595" spans="1:4" x14ac:dyDescent="0.25">
      <c r="A2595" s="2">
        <v>44524</v>
      </c>
      <c r="B2595" s="2">
        <v>44526</v>
      </c>
      <c r="C2595" s="1" t="s">
        <v>20</v>
      </c>
      <c r="D2595">
        <f t="shared" si="40"/>
        <v>2</v>
      </c>
    </row>
    <row r="2596" spans="1:4" x14ac:dyDescent="0.25">
      <c r="A2596" s="2">
        <v>44329</v>
      </c>
      <c r="B2596" s="2">
        <v>44333</v>
      </c>
      <c r="C2596" s="1" t="s">
        <v>45</v>
      </c>
      <c r="D2596">
        <f t="shared" si="40"/>
        <v>4</v>
      </c>
    </row>
    <row r="2597" spans="1:4" x14ac:dyDescent="0.25">
      <c r="A2597" s="2">
        <v>44329</v>
      </c>
      <c r="B2597" s="2">
        <v>44333</v>
      </c>
      <c r="C2597" s="1" t="s">
        <v>45</v>
      </c>
      <c r="D2597">
        <f t="shared" si="40"/>
        <v>4</v>
      </c>
    </row>
    <row r="2598" spans="1:4" x14ac:dyDescent="0.25">
      <c r="A2598" s="2">
        <v>44329</v>
      </c>
      <c r="B2598" s="2">
        <v>44333</v>
      </c>
      <c r="C2598" s="1" t="s">
        <v>45</v>
      </c>
      <c r="D2598">
        <f t="shared" si="40"/>
        <v>4</v>
      </c>
    </row>
    <row r="2599" spans="1:4" x14ac:dyDescent="0.25">
      <c r="A2599" s="2">
        <v>44329</v>
      </c>
      <c r="B2599" s="2">
        <v>44333</v>
      </c>
      <c r="C2599" s="1" t="s">
        <v>45</v>
      </c>
      <c r="D2599">
        <f t="shared" si="40"/>
        <v>4</v>
      </c>
    </row>
    <row r="2600" spans="1:4" x14ac:dyDescent="0.25">
      <c r="A2600" s="2">
        <v>44329</v>
      </c>
      <c r="B2600" s="2">
        <v>44333</v>
      </c>
      <c r="C2600" s="1" t="s">
        <v>45</v>
      </c>
      <c r="D2600">
        <f t="shared" si="40"/>
        <v>4</v>
      </c>
    </row>
    <row r="2601" spans="1:4" x14ac:dyDescent="0.25">
      <c r="A2601" s="2">
        <v>44309</v>
      </c>
      <c r="B2601" s="2">
        <v>44315</v>
      </c>
      <c r="C2601" s="1" t="s">
        <v>45</v>
      </c>
      <c r="D2601">
        <f t="shared" si="40"/>
        <v>6</v>
      </c>
    </row>
    <row r="2602" spans="1:4" x14ac:dyDescent="0.25">
      <c r="A2602" s="2">
        <v>44309</v>
      </c>
      <c r="B2602" s="2">
        <v>44315</v>
      </c>
      <c r="C2602" s="1" t="s">
        <v>45</v>
      </c>
      <c r="D2602">
        <f t="shared" si="40"/>
        <v>6</v>
      </c>
    </row>
    <row r="2603" spans="1:4" x14ac:dyDescent="0.25">
      <c r="A2603" s="2">
        <v>43986</v>
      </c>
      <c r="B2603" s="2">
        <v>43986</v>
      </c>
      <c r="C2603" s="1" t="s">
        <v>1125</v>
      </c>
      <c r="D2603">
        <f t="shared" si="40"/>
        <v>0</v>
      </c>
    </row>
    <row r="2604" spans="1:4" x14ac:dyDescent="0.25">
      <c r="A2604" s="2">
        <v>43986</v>
      </c>
      <c r="B2604" s="2">
        <v>43986</v>
      </c>
      <c r="C2604" s="1" t="s">
        <v>1125</v>
      </c>
      <c r="D2604">
        <f t="shared" si="40"/>
        <v>0</v>
      </c>
    </row>
    <row r="2605" spans="1:4" x14ac:dyDescent="0.25">
      <c r="A2605" s="2">
        <v>43986</v>
      </c>
      <c r="B2605" s="2">
        <v>43986</v>
      </c>
      <c r="C2605" s="1" t="s">
        <v>1125</v>
      </c>
      <c r="D2605">
        <f t="shared" si="40"/>
        <v>0</v>
      </c>
    </row>
    <row r="2606" spans="1:4" x14ac:dyDescent="0.25">
      <c r="A2606" s="2">
        <v>43986</v>
      </c>
      <c r="B2606" s="2">
        <v>43986</v>
      </c>
      <c r="C2606" s="1" t="s">
        <v>1125</v>
      </c>
      <c r="D2606">
        <f t="shared" si="40"/>
        <v>0</v>
      </c>
    </row>
    <row r="2607" spans="1:4" x14ac:dyDescent="0.25">
      <c r="A2607" s="2">
        <v>43450</v>
      </c>
      <c r="B2607" s="2">
        <v>43455</v>
      </c>
      <c r="C2607" s="1" t="s">
        <v>45</v>
      </c>
      <c r="D2607">
        <f t="shared" si="40"/>
        <v>5</v>
      </c>
    </row>
    <row r="2608" spans="1:4" x14ac:dyDescent="0.25">
      <c r="A2608" s="2">
        <v>43894</v>
      </c>
      <c r="B2608" s="2">
        <v>43900</v>
      </c>
      <c r="C2608" s="1" t="s">
        <v>45</v>
      </c>
      <c r="D2608">
        <f t="shared" si="40"/>
        <v>6</v>
      </c>
    </row>
    <row r="2609" spans="1:4" x14ac:dyDescent="0.25">
      <c r="A2609" s="2">
        <v>43429</v>
      </c>
      <c r="B2609" s="2">
        <v>43434</v>
      </c>
      <c r="C2609" s="1" t="s">
        <v>45</v>
      </c>
      <c r="D2609">
        <f t="shared" si="40"/>
        <v>5</v>
      </c>
    </row>
    <row r="2610" spans="1:4" x14ac:dyDescent="0.25">
      <c r="A2610" s="2">
        <v>43429</v>
      </c>
      <c r="B2610" s="2">
        <v>43434</v>
      </c>
      <c r="C2610" s="1" t="s">
        <v>45</v>
      </c>
      <c r="D2610">
        <f t="shared" si="40"/>
        <v>5</v>
      </c>
    </row>
    <row r="2611" spans="1:4" x14ac:dyDescent="0.25">
      <c r="A2611" s="2">
        <v>43429</v>
      </c>
      <c r="B2611" s="2">
        <v>43434</v>
      </c>
      <c r="C2611" s="1" t="s">
        <v>45</v>
      </c>
      <c r="D2611">
        <f t="shared" si="40"/>
        <v>5</v>
      </c>
    </row>
    <row r="2612" spans="1:4" x14ac:dyDescent="0.25">
      <c r="A2612" s="2">
        <v>43429</v>
      </c>
      <c r="B2612" s="2">
        <v>43434</v>
      </c>
      <c r="C2612" s="1" t="s">
        <v>45</v>
      </c>
      <c r="D2612">
        <f t="shared" si="40"/>
        <v>5</v>
      </c>
    </row>
    <row r="2613" spans="1:4" x14ac:dyDescent="0.25">
      <c r="A2613" s="2">
        <v>43429</v>
      </c>
      <c r="B2613" s="2">
        <v>43434</v>
      </c>
      <c r="C2613" s="1" t="s">
        <v>45</v>
      </c>
      <c r="D2613">
        <f t="shared" si="40"/>
        <v>5</v>
      </c>
    </row>
    <row r="2614" spans="1:4" x14ac:dyDescent="0.25">
      <c r="A2614" s="2">
        <v>43429</v>
      </c>
      <c r="B2614" s="2">
        <v>43434</v>
      </c>
      <c r="C2614" s="1" t="s">
        <v>45</v>
      </c>
      <c r="D2614">
        <f t="shared" si="40"/>
        <v>5</v>
      </c>
    </row>
    <row r="2615" spans="1:4" x14ac:dyDescent="0.25">
      <c r="A2615" s="2">
        <v>43949</v>
      </c>
      <c r="B2615" s="2">
        <v>43956</v>
      </c>
      <c r="C2615" s="1" t="s">
        <v>45</v>
      </c>
      <c r="D2615">
        <f t="shared" si="40"/>
        <v>7</v>
      </c>
    </row>
    <row r="2616" spans="1:4" x14ac:dyDescent="0.25">
      <c r="A2616" s="2">
        <v>43216</v>
      </c>
      <c r="B2616" s="2">
        <v>43223</v>
      </c>
      <c r="C2616" s="1" t="s">
        <v>45</v>
      </c>
      <c r="D2616">
        <f t="shared" si="40"/>
        <v>7</v>
      </c>
    </row>
    <row r="2617" spans="1:4" x14ac:dyDescent="0.25">
      <c r="A2617" s="2">
        <v>43216</v>
      </c>
      <c r="B2617" s="2">
        <v>43223</v>
      </c>
      <c r="C2617" s="1" t="s">
        <v>45</v>
      </c>
      <c r="D2617">
        <f t="shared" si="40"/>
        <v>7</v>
      </c>
    </row>
    <row r="2618" spans="1:4" x14ac:dyDescent="0.25">
      <c r="A2618" s="2">
        <v>44287</v>
      </c>
      <c r="B2618" s="2">
        <v>44291</v>
      </c>
      <c r="C2618" s="1" t="s">
        <v>45</v>
      </c>
      <c r="D2618">
        <f t="shared" si="40"/>
        <v>4</v>
      </c>
    </row>
    <row r="2619" spans="1:4" x14ac:dyDescent="0.25">
      <c r="A2619" s="2">
        <v>44287</v>
      </c>
      <c r="B2619" s="2">
        <v>44291</v>
      </c>
      <c r="C2619" s="1" t="s">
        <v>45</v>
      </c>
      <c r="D2619">
        <f t="shared" si="40"/>
        <v>4</v>
      </c>
    </row>
    <row r="2620" spans="1:4" x14ac:dyDescent="0.25">
      <c r="A2620" s="2">
        <v>44552</v>
      </c>
      <c r="B2620" s="2">
        <v>44556</v>
      </c>
      <c r="C2620" s="1" t="s">
        <v>45</v>
      </c>
      <c r="D2620">
        <f t="shared" si="40"/>
        <v>4</v>
      </c>
    </row>
    <row r="2621" spans="1:4" x14ac:dyDescent="0.25">
      <c r="A2621" s="2">
        <v>44552</v>
      </c>
      <c r="B2621" s="2">
        <v>44556</v>
      </c>
      <c r="C2621" s="1" t="s">
        <v>45</v>
      </c>
      <c r="D2621">
        <f t="shared" si="40"/>
        <v>4</v>
      </c>
    </row>
    <row r="2622" spans="1:4" x14ac:dyDescent="0.25">
      <c r="A2622" s="2">
        <v>44552</v>
      </c>
      <c r="B2622" s="2">
        <v>44556</v>
      </c>
      <c r="C2622" s="1" t="s">
        <v>45</v>
      </c>
      <c r="D2622">
        <f t="shared" si="40"/>
        <v>4</v>
      </c>
    </row>
    <row r="2623" spans="1:4" x14ac:dyDescent="0.25">
      <c r="A2623" s="2">
        <v>44552</v>
      </c>
      <c r="B2623" s="2">
        <v>44556</v>
      </c>
      <c r="C2623" s="1" t="s">
        <v>45</v>
      </c>
      <c r="D2623">
        <f t="shared" si="40"/>
        <v>4</v>
      </c>
    </row>
    <row r="2624" spans="1:4" x14ac:dyDescent="0.25">
      <c r="A2624" s="2">
        <v>43437</v>
      </c>
      <c r="B2624" s="2">
        <v>43440</v>
      </c>
      <c r="C2624" s="1" t="s">
        <v>20</v>
      </c>
      <c r="D2624">
        <f t="shared" si="40"/>
        <v>3</v>
      </c>
    </row>
    <row r="2625" spans="1:4" x14ac:dyDescent="0.25">
      <c r="A2625" s="2">
        <v>44491</v>
      </c>
      <c r="B2625" s="2">
        <v>44493</v>
      </c>
      <c r="C2625" s="1" t="s">
        <v>169</v>
      </c>
      <c r="D2625">
        <f t="shared" si="40"/>
        <v>2</v>
      </c>
    </row>
    <row r="2626" spans="1:4" x14ac:dyDescent="0.25">
      <c r="A2626" s="2">
        <v>44491</v>
      </c>
      <c r="B2626" s="2">
        <v>44493</v>
      </c>
      <c r="C2626" s="1" t="s">
        <v>169</v>
      </c>
      <c r="D2626">
        <f t="shared" si="40"/>
        <v>2</v>
      </c>
    </row>
    <row r="2627" spans="1:4" x14ac:dyDescent="0.25">
      <c r="A2627" s="2">
        <v>44491</v>
      </c>
      <c r="B2627" s="2">
        <v>44493</v>
      </c>
      <c r="C2627" s="1" t="s">
        <v>169</v>
      </c>
      <c r="D2627">
        <f t="shared" ref="D2627:D2690" si="41">B2627-A2627</f>
        <v>2</v>
      </c>
    </row>
    <row r="2628" spans="1:4" x14ac:dyDescent="0.25">
      <c r="A2628" s="2">
        <v>44491</v>
      </c>
      <c r="B2628" s="2">
        <v>44493</v>
      </c>
      <c r="C2628" s="1" t="s">
        <v>169</v>
      </c>
      <c r="D2628">
        <f t="shared" si="41"/>
        <v>2</v>
      </c>
    </row>
    <row r="2629" spans="1:4" x14ac:dyDescent="0.25">
      <c r="A2629" s="2">
        <v>44513</v>
      </c>
      <c r="B2629" s="2">
        <v>44515</v>
      </c>
      <c r="C2629" s="1" t="s">
        <v>169</v>
      </c>
      <c r="D2629">
        <f t="shared" si="41"/>
        <v>2</v>
      </c>
    </row>
    <row r="2630" spans="1:4" x14ac:dyDescent="0.25">
      <c r="A2630" s="2">
        <v>44513</v>
      </c>
      <c r="B2630" s="2">
        <v>44515</v>
      </c>
      <c r="C2630" s="1" t="s">
        <v>169</v>
      </c>
      <c r="D2630">
        <f t="shared" si="41"/>
        <v>2</v>
      </c>
    </row>
    <row r="2631" spans="1:4" x14ac:dyDescent="0.25">
      <c r="A2631" s="2">
        <v>44513</v>
      </c>
      <c r="B2631" s="2">
        <v>44515</v>
      </c>
      <c r="C2631" s="1" t="s">
        <v>169</v>
      </c>
      <c r="D2631">
        <f t="shared" si="41"/>
        <v>2</v>
      </c>
    </row>
    <row r="2632" spans="1:4" x14ac:dyDescent="0.25">
      <c r="A2632" s="2">
        <v>43718</v>
      </c>
      <c r="B2632" s="2">
        <v>43723</v>
      </c>
      <c r="C2632" s="1" t="s">
        <v>45</v>
      </c>
      <c r="D2632">
        <f t="shared" si="41"/>
        <v>5</v>
      </c>
    </row>
    <row r="2633" spans="1:4" x14ac:dyDescent="0.25">
      <c r="A2633" s="2">
        <v>44331</v>
      </c>
      <c r="B2633" s="2">
        <v>44336</v>
      </c>
      <c r="C2633" s="1" t="s">
        <v>45</v>
      </c>
      <c r="D2633">
        <f t="shared" si="41"/>
        <v>5</v>
      </c>
    </row>
    <row r="2634" spans="1:4" x14ac:dyDescent="0.25">
      <c r="A2634" s="2">
        <v>44331</v>
      </c>
      <c r="B2634" s="2">
        <v>44336</v>
      </c>
      <c r="C2634" s="1" t="s">
        <v>45</v>
      </c>
      <c r="D2634">
        <f t="shared" si="41"/>
        <v>5</v>
      </c>
    </row>
    <row r="2635" spans="1:4" x14ac:dyDescent="0.25">
      <c r="A2635" s="2">
        <v>44331</v>
      </c>
      <c r="B2635" s="2">
        <v>44336</v>
      </c>
      <c r="C2635" s="1" t="s">
        <v>45</v>
      </c>
      <c r="D2635">
        <f t="shared" si="41"/>
        <v>5</v>
      </c>
    </row>
    <row r="2636" spans="1:4" x14ac:dyDescent="0.25">
      <c r="A2636" s="2">
        <v>43651</v>
      </c>
      <c r="B2636" s="2">
        <v>43656</v>
      </c>
      <c r="C2636" s="1" t="s">
        <v>20</v>
      </c>
      <c r="D2636">
        <f t="shared" si="41"/>
        <v>5</v>
      </c>
    </row>
    <row r="2637" spans="1:4" x14ac:dyDescent="0.25">
      <c r="A2637" s="2">
        <v>43651</v>
      </c>
      <c r="B2637" s="2">
        <v>43656</v>
      </c>
      <c r="C2637" s="1" t="s">
        <v>20</v>
      </c>
      <c r="D2637">
        <f t="shared" si="41"/>
        <v>5</v>
      </c>
    </row>
    <row r="2638" spans="1:4" x14ac:dyDescent="0.25">
      <c r="A2638" s="2">
        <v>43692</v>
      </c>
      <c r="B2638" s="2">
        <v>43696</v>
      </c>
      <c r="C2638" s="1" t="s">
        <v>45</v>
      </c>
      <c r="D2638">
        <f t="shared" si="41"/>
        <v>4</v>
      </c>
    </row>
    <row r="2639" spans="1:4" x14ac:dyDescent="0.25">
      <c r="A2639" s="2">
        <v>44359</v>
      </c>
      <c r="B2639" s="2">
        <v>44365</v>
      </c>
      <c r="C2639" s="1" t="s">
        <v>45</v>
      </c>
      <c r="D2639">
        <f t="shared" si="41"/>
        <v>6</v>
      </c>
    </row>
    <row r="2640" spans="1:4" x14ac:dyDescent="0.25">
      <c r="A2640" s="2">
        <v>44359</v>
      </c>
      <c r="B2640" s="2">
        <v>44365</v>
      </c>
      <c r="C2640" s="1" t="s">
        <v>45</v>
      </c>
      <c r="D2640">
        <f t="shared" si="41"/>
        <v>6</v>
      </c>
    </row>
    <row r="2641" spans="1:4" x14ac:dyDescent="0.25">
      <c r="A2641" s="2">
        <v>44359</v>
      </c>
      <c r="B2641" s="2">
        <v>44365</v>
      </c>
      <c r="C2641" s="1" t="s">
        <v>45</v>
      </c>
      <c r="D2641">
        <f t="shared" si="41"/>
        <v>6</v>
      </c>
    </row>
    <row r="2642" spans="1:4" x14ac:dyDescent="0.25">
      <c r="A2642" s="2">
        <v>44359</v>
      </c>
      <c r="B2642" s="2">
        <v>44365</v>
      </c>
      <c r="C2642" s="1" t="s">
        <v>45</v>
      </c>
      <c r="D2642">
        <f t="shared" si="41"/>
        <v>6</v>
      </c>
    </row>
    <row r="2643" spans="1:4" x14ac:dyDescent="0.25">
      <c r="A2643" s="2">
        <v>43516</v>
      </c>
      <c r="B2643" s="2">
        <v>43521</v>
      </c>
      <c r="C2643" s="1" t="s">
        <v>45</v>
      </c>
      <c r="D2643">
        <f t="shared" si="41"/>
        <v>5</v>
      </c>
    </row>
    <row r="2644" spans="1:4" x14ac:dyDescent="0.25">
      <c r="A2644" s="2">
        <v>44194</v>
      </c>
      <c r="B2644" s="2">
        <v>44195</v>
      </c>
      <c r="C2644" s="1" t="s">
        <v>169</v>
      </c>
      <c r="D2644">
        <f t="shared" si="41"/>
        <v>1</v>
      </c>
    </row>
    <row r="2645" spans="1:4" x14ac:dyDescent="0.25">
      <c r="A2645" s="2">
        <v>43938</v>
      </c>
      <c r="B2645" s="2">
        <v>43942</v>
      </c>
      <c r="C2645" s="1" t="s">
        <v>20</v>
      </c>
      <c r="D2645">
        <f t="shared" si="41"/>
        <v>4</v>
      </c>
    </row>
    <row r="2646" spans="1:4" x14ac:dyDescent="0.25">
      <c r="A2646" s="2">
        <v>43938</v>
      </c>
      <c r="B2646" s="2">
        <v>43942</v>
      </c>
      <c r="C2646" s="1" t="s">
        <v>20</v>
      </c>
      <c r="D2646">
        <f t="shared" si="41"/>
        <v>4</v>
      </c>
    </row>
    <row r="2647" spans="1:4" x14ac:dyDescent="0.25">
      <c r="A2647" s="2">
        <v>43350</v>
      </c>
      <c r="B2647" s="2">
        <v>43355</v>
      </c>
      <c r="C2647" s="1" t="s">
        <v>20</v>
      </c>
      <c r="D2647">
        <f t="shared" si="41"/>
        <v>5</v>
      </c>
    </row>
    <row r="2648" spans="1:4" x14ac:dyDescent="0.25">
      <c r="A2648" s="2">
        <v>43350</v>
      </c>
      <c r="B2648" s="2">
        <v>43355</v>
      </c>
      <c r="C2648" s="1" t="s">
        <v>20</v>
      </c>
      <c r="D2648">
        <f t="shared" si="41"/>
        <v>5</v>
      </c>
    </row>
    <row r="2649" spans="1:4" x14ac:dyDescent="0.25">
      <c r="A2649" s="2">
        <v>43350</v>
      </c>
      <c r="B2649" s="2">
        <v>43355</v>
      </c>
      <c r="C2649" s="1" t="s">
        <v>20</v>
      </c>
      <c r="D2649">
        <f t="shared" si="41"/>
        <v>5</v>
      </c>
    </row>
    <row r="2650" spans="1:4" x14ac:dyDescent="0.25">
      <c r="A2650" s="2">
        <v>43350</v>
      </c>
      <c r="B2650" s="2">
        <v>43355</v>
      </c>
      <c r="C2650" s="1" t="s">
        <v>20</v>
      </c>
      <c r="D2650">
        <f t="shared" si="41"/>
        <v>5</v>
      </c>
    </row>
    <row r="2651" spans="1:4" x14ac:dyDescent="0.25">
      <c r="A2651" s="2">
        <v>43350</v>
      </c>
      <c r="B2651" s="2">
        <v>43355</v>
      </c>
      <c r="C2651" s="1" t="s">
        <v>20</v>
      </c>
      <c r="D2651">
        <f t="shared" si="41"/>
        <v>5</v>
      </c>
    </row>
    <row r="2652" spans="1:4" x14ac:dyDescent="0.25">
      <c r="A2652" s="2">
        <v>44100</v>
      </c>
      <c r="B2652" s="2">
        <v>44105</v>
      </c>
      <c r="C2652" s="1" t="s">
        <v>45</v>
      </c>
      <c r="D2652">
        <f t="shared" si="41"/>
        <v>5</v>
      </c>
    </row>
    <row r="2653" spans="1:4" x14ac:dyDescent="0.25">
      <c r="A2653" s="2">
        <v>44456</v>
      </c>
      <c r="B2653" s="2">
        <v>44460</v>
      </c>
      <c r="C2653" s="1" t="s">
        <v>20</v>
      </c>
      <c r="D2653">
        <f t="shared" si="41"/>
        <v>4</v>
      </c>
    </row>
    <row r="2654" spans="1:4" x14ac:dyDescent="0.25">
      <c r="A2654" s="2">
        <v>44456</v>
      </c>
      <c r="B2654" s="2">
        <v>44460</v>
      </c>
      <c r="C2654" s="1" t="s">
        <v>20</v>
      </c>
      <c r="D2654">
        <f t="shared" si="41"/>
        <v>4</v>
      </c>
    </row>
    <row r="2655" spans="1:4" x14ac:dyDescent="0.25">
      <c r="A2655" s="2">
        <v>44456</v>
      </c>
      <c r="B2655" s="2">
        <v>44460</v>
      </c>
      <c r="C2655" s="1" t="s">
        <v>20</v>
      </c>
      <c r="D2655">
        <f t="shared" si="41"/>
        <v>4</v>
      </c>
    </row>
    <row r="2656" spans="1:4" x14ac:dyDescent="0.25">
      <c r="A2656" s="2">
        <v>44456</v>
      </c>
      <c r="B2656" s="2">
        <v>44460</v>
      </c>
      <c r="C2656" s="1" t="s">
        <v>20</v>
      </c>
      <c r="D2656">
        <f t="shared" si="41"/>
        <v>4</v>
      </c>
    </row>
    <row r="2657" spans="1:4" x14ac:dyDescent="0.25">
      <c r="A2657" s="2">
        <v>44456</v>
      </c>
      <c r="B2657" s="2">
        <v>44460</v>
      </c>
      <c r="C2657" s="1" t="s">
        <v>20</v>
      </c>
      <c r="D2657">
        <f t="shared" si="41"/>
        <v>4</v>
      </c>
    </row>
    <row r="2658" spans="1:4" x14ac:dyDescent="0.25">
      <c r="A2658" s="2">
        <v>44456</v>
      </c>
      <c r="B2658" s="2">
        <v>44460</v>
      </c>
      <c r="C2658" s="1" t="s">
        <v>20</v>
      </c>
      <c r="D2658">
        <f t="shared" si="41"/>
        <v>4</v>
      </c>
    </row>
    <row r="2659" spans="1:4" x14ac:dyDescent="0.25">
      <c r="A2659" s="2">
        <v>44456</v>
      </c>
      <c r="B2659" s="2">
        <v>44460</v>
      </c>
      <c r="C2659" s="1" t="s">
        <v>20</v>
      </c>
      <c r="D2659">
        <f t="shared" si="41"/>
        <v>4</v>
      </c>
    </row>
    <row r="2660" spans="1:4" x14ac:dyDescent="0.25">
      <c r="A2660" s="2">
        <v>44059</v>
      </c>
      <c r="B2660" s="2">
        <v>44063</v>
      </c>
      <c r="C2660" s="1" t="s">
        <v>45</v>
      </c>
      <c r="D2660">
        <f t="shared" si="41"/>
        <v>4</v>
      </c>
    </row>
    <row r="2661" spans="1:4" x14ac:dyDescent="0.25">
      <c r="A2661" s="2">
        <v>43823</v>
      </c>
      <c r="B2661" s="2">
        <v>43827</v>
      </c>
      <c r="C2661" s="1" t="s">
        <v>45</v>
      </c>
      <c r="D2661">
        <f t="shared" si="41"/>
        <v>4</v>
      </c>
    </row>
    <row r="2662" spans="1:4" x14ac:dyDescent="0.25">
      <c r="A2662" s="2">
        <v>44528</v>
      </c>
      <c r="B2662" s="2">
        <v>44532</v>
      </c>
      <c r="C2662" s="1" t="s">
        <v>45</v>
      </c>
      <c r="D2662">
        <f t="shared" si="41"/>
        <v>4</v>
      </c>
    </row>
    <row r="2663" spans="1:4" x14ac:dyDescent="0.25">
      <c r="A2663" s="2">
        <v>44528</v>
      </c>
      <c r="B2663" s="2">
        <v>44532</v>
      </c>
      <c r="C2663" s="1" t="s">
        <v>45</v>
      </c>
      <c r="D2663">
        <f t="shared" si="41"/>
        <v>4</v>
      </c>
    </row>
    <row r="2664" spans="1:4" x14ac:dyDescent="0.25">
      <c r="A2664" s="2">
        <v>44300</v>
      </c>
      <c r="B2664" s="2">
        <v>44301</v>
      </c>
      <c r="C2664" s="1" t="s">
        <v>169</v>
      </c>
      <c r="D2664">
        <f t="shared" si="41"/>
        <v>1</v>
      </c>
    </row>
    <row r="2665" spans="1:4" x14ac:dyDescent="0.25">
      <c r="A2665" s="2">
        <v>43952</v>
      </c>
      <c r="B2665" s="2">
        <v>43955</v>
      </c>
      <c r="C2665" s="1" t="s">
        <v>169</v>
      </c>
      <c r="D2665">
        <f t="shared" si="41"/>
        <v>3</v>
      </c>
    </row>
    <row r="2666" spans="1:4" x14ac:dyDescent="0.25">
      <c r="A2666" s="2">
        <v>43952</v>
      </c>
      <c r="B2666" s="2">
        <v>43955</v>
      </c>
      <c r="C2666" s="1" t="s">
        <v>169</v>
      </c>
      <c r="D2666">
        <f t="shared" si="41"/>
        <v>3</v>
      </c>
    </row>
    <row r="2667" spans="1:4" x14ac:dyDescent="0.25">
      <c r="A2667" s="2">
        <v>43952</v>
      </c>
      <c r="B2667" s="2">
        <v>43955</v>
      </c>
      <c r="C2667" s="1" t="s">
        <v>169</v>
      </c>
      <c r="D2667">
        <f t="shared" si="41"/>
        <v>3</v>
      </c>
    </row>
    <row r="2668" spans="1:4" x14ac:dyDescent="0.25">
      <c r="A2668" s="2">
        <v>44105</v>
      </c>
      <c r="B2668" s="2">
        <v>44105</v>
      </c>
      <c r="C2668" s="1" t="s">
        <v>1125</v>
      </c>
      <c r="D2668">
        <f t="shared" si="41"/>
        <v>0</v>
      </c>
    </row>
    <row r="2669" spans="1:4" x14ac:dyDescent="0.25">
      <c r="A2669" s="2">
        <v>44105</v>
      </c>
      <c r="B2669" s="2">
        <v>44105</v>
      </c>
      <c r="C2669" s="1" t="s">
        <v>1125</v>
      </c>
      <c r="D2669">
        <f t="shared" si="41"/>
        <v>0</v>
      </c>
    </row>
    <row r="2670" spans="1:4" x14ac:dyDescent="0.25">
      <c r="A2670" s="2">
        <v>43702</v>
      </c>
      <c r="B2670" s="2">
        <v>43707</v>
      </c>
      <c r="C2670" s="1" t="s">
        <v>45</v>
      </c>
      <c r="D2670">
        <f t="shared" si="41"/>
        <v>5</v>
      </c>
    </row>
    <row r="2671" spans="1:4" x14ac:dyDescent="0.25">
      <c r="A2671" s="2">
        <v>43702</v>
      </c>
      <c r="B2671" s="2">
        <v>43707</v>
      </c>
      <c r="C2671" s="1" t="s">
        <v>45</v>
      </c>
      <c r="D2671">
        <f t="shared" si="41"/>
        <v>5</v>
      </c>
    </row>
    <row r="2672" spans="1:4" x14ac:dyDescent="0.25">
      <c r="A2672" s="2">
        <v>43352</v>
      </c>
      <c r="B2672" s="2">
        <v>43355</v>
      </c>
      <c r="C2672" s="1" t="s">
        <v>20</v>
      </c>
      <c r="D2672">
        <f t="shared" si="41"/>
        <v>3</v>
      </c>
    </row>
    <row r="2673" spans="1:4" x14ac:dyDescent="0.25">
      <c r="A2673" s="2">
        <v>43352</v>
      </c>
      <c r="B2673" s="2">
        <v>43355</v>
      </c>
      <c r="C2673" s="1" t="s">
        <v>20</v>
      </c>
      <c r="D2673">
        <f t="shared" si="41"/>
        <v>3</v>
      </c>
    </row>
    <row r="2674" spans="1:4" x14ac:dyDescent="0.25">
      <c r="A2674" s="2">
        <v>43352</v>
      </c>
      <c r="B2674" s="2">
        <v>43355</v>
      </c>
      <c r="C2674" s="1" t="s">
        <v>20</v>
      </c>
      <c r="D2674">
        <f t="shared" si="41"/>
        <v>3</v>
      </c>
    </row>
    <row r="2675" spans="1:4" x14ac:dyDescent="0.25">
      <c r="A2675" s="2">
        <v>43352</v>
      </c>
      <c r="B2675" s="2">
        <v>43355</v>
      </c>
      <c r="C2675" s="1" t="s">
        <v>20</v>
      </c>
      <c r="D2675">
        <f t="shared" si="41"/>
        <v>3</v>
      </c>
    </row>
    <row r="2676" spans="1:4" x14ac:dyDescent="0.25">
      <c r="A2676" s="2">
        <v>44533</v>
      </c>
      <c r="B2676" s="2">
        <v>44533</v>
      </c>
      <c r="C2676" s="1" t="s">
        <v>1125</v>
      </c>
      <c r="D2676">
        <f t="shared" si="41"/>
        <v>0</v>
      </c>
    </row>
    <row r="2677" spans="1:4" x14ac:dyDescent="0.25">
      <c r="A2677" s="2">
        <v>44527</v>
      </c>
      <c r="B2677" s="2">
        <v>44532</v>
      </c>
      <c r="C2677" s="1" t="s">
        <v>45</v>
      </c>
      <c r="D2677">
        <f t="shared" si="41"/>
        <v>5</v>
      </c>
    </row>
    <row r="2678" spans="1:4" x14ac:dyDescent="0.25">
      <c r="A2678" s="2">
        <v>44527</v>
      </c>
      <c r="B2678" s="2">
        <v>44532</v>
      </c>
      <c r="C2678" s="1" t="s">
        <v>45</v>
      </c>
      <c r="D2678">
        <f t="shared" si="41"/>
        <v>5</v>
      </c>
    </row>
    <row r="2679" spans="1:4" x14ac:dyDescent="0.25">
      <c r="A2679" s="2">
        <v>43272</v>
      </c>
      <c r="B2679" s="2">
        <v>43272</v>
      </c>
      <c r="C2679" s="1" t="s">
        <v>1125</v>
      </c>
      <c r="D2679">
        <f t="shared" si="41"/>
        <v>0</v>
      </c>
    </row>
    <row r="2680" spans="1:4" x14ac:dyDescent="0.25">
      <c r="A2680" s="2">
        <v>43272</v>
      </c>
      <c r="B2680" s="2">
        <v>43272</v>
      </c>
      <c r="C2680" s="1" t="s">
        <v>1125</v>
      </c>
      <c r="D2680">
        <f t="shared" si="41"/>
        <v>0</v>
      </c>
    </row>
    <row r="2681" spans="1:4" x14ac:dyDescent="0.25">
      <c r="A2681" s="2">
        <v>44217</v>
      </c>
      <c r="B2681" s="2">
        <v>44223</v>
      </c>
      <c r="C2681" s="1" t="s">
        <v>45</v>
      </c>
      <c r="D2681">
        <f t="shared" si="41"/>
        <v>6</v>
      </c>
    </row>
    <row r="2682" spans="1:4" x14ac:dyDescent="0.25">
      <c r="A2682" s="2">
        <v>44217</v>
      </c>
      <c r="B2682" s="2">
        <v>44223</v>
      </c>
      <c r="C2682" s="1" t="s">
        <v>45</v>
      </c>
      <c r="D2682">
        <f t="shared" si="41"/>
        <v>6</v>
      </c>
    </row>
    <row r="2683" spans="1:4" x14ac:dyDescent="0.25">
      <c r="A2683" s="2">
        <v>44217</v>
      </c>
      <c r="B2683" s="2">
        <v>44223</v>
      </c>
      <c r="C2683" s="1" t="s">
        <v>45</v>
      </c>
      <c r="D2683">
        <f t="shared" si="41"/>
        <v>6</v>
      </c>
    </row>
    <row r="2684" spans="1:4" x14ac:dyDescent="0.25">
      <c r="A2684" s="2">
        <v>44217</v>
      </c>
      <c r="B2684" s="2">
        <v>44223</v>
      </c>
      <c r="C2684" s="1" t="s">
        <v>45</v>
      </c>
      <c r="D2684">
        <f t="shared" si="41"/>
        <v>6</v>
      </c>
    </row>
    <row r="2685" spans="1:4" x14ac:dyDescent="0.25">
      <c r="A2685" s="2">
        <v>44217</v>
      </c>
      <c r="B2685" s="2">
        <v>44223</v>
      </c>
      <c r="C2685" s="1" t="s">
        <v>45</v>
      </c>
      <c r="D2685">
        <f t="shared" si="41"/>
        <v>6</v>
      </c>
    </row>
    <row r="2686" spans="1:4" x14ac:dyDescent="0.25">
      <c r="A2686" s="2">
        <v>44376</v>
      </c>
      <c r="B2686" s="2">
        <v>44383</v>
      </c>
      <c r="C2686" s="1" t="s">
        <v>45</v>
      </c>
      <c r="D2686">
        <f t="shared" si="41"/>
        <v>7</v>
      </c>
    </row>
    <row r="2687" spans="1:4" x14ac:dyDescent="0.25">
      <c r="A2687" s="2">
        <v>44080</v>
      </c>
      <c r="B2687" s="2">
        <v>44085</v>
      </c>
      <c r="C2687" s="1" t="s">
        <v>45</v>
      </c>
      <c r="D2687">
        <f t="shared" si="41"/>
        <v>5</v>
      </c>
    </row>
    <row r="2688" spans="1:4" x14ac:dyDescent="0.25">
      <c r="A2688" s="2">
        <v>44080</v>
      </c>
      <c r="B2688" s="2">
        <v>44085</v>
      </c>
      <c r="C2688" s="1" t="s">
        <v>45</v>
      </c>
      <c r="D2688">
        <f t="shared" si="41"/>
        <v>5</v>
      </c>
    </row>
    <row r="2689" spans="1:4" x14ac:dyDescent="0.25">
      <c r="A2689" s="2">
        <v>44047</v>
      </c>
      <c r="B2689" s="2">
        <v>44048</v>
      </c>
      <c r="C2689" s="1" t="s">
        <v>169</v>
      </c>
      <c r="D2689">
        <f t="shared" si="41"/>
        <v>1</v>
      </c>
    </row>
    <row r="2690" spans="1:4" x14ac:dyDescent="0.25">
      <c r="A2690" s="2">
        <v>43781</v>
      </c>
      <c r="B2690" s="2">
        <v>43783</v>
      </c>
      <c r="C2690" s="1" t="s">
        <v>169</v>
      </c>
      <c r="D2690">
        <f t="shared" si="41"/>
        <v>2</v>
      </c>
    </row>
    <row r="2691" spans="1:4" x14ac:dyDescent="0.25">
      <c r="A2691" s="2">
        <v>43281</v>
      </c>
      <c r="B2691" s="2">
        <v>43283</v>
      </c>
      <c r="C2691" s="1" t="s">
        <v>169</v>
      </c>
      <c r="D2691">
        <f t="shared" ref="D2691:D2754" si="42">B2691-A2691</f>
        <v>2</v>
      </c>
    </row>
    <row r="2692" spans="1:4" x14ac:dyDescent="0.25">
      <c r="A2692" s="2">
        <v>44534</v>
      </c>
      <c r="B2692" s="2">
        <v>44538</v>
      </c>
      <c r="C2692" s="1" t="s">
        <v>45</v>
      </c>
      <c r="D2692">
        <f t="shared" si="42"/>
        <v>4</v>
      </c>
    </row>
    <row r="2693" spans="1:4" x14ac:dyDescent="0.25">
      <c r="A2693" s="2">
        <v>44071</v>
      </c>
      <c r="B2693" s="2">
        <v>44076</v>
      </c>
      <c r="C2693" s="1" t="s">
        <v>45</v>
      </c>
      <c r="D2693">
        <f t="shared" si="42"/>
        <v>5</v>
      </c>
    </row>
    <row r="2694" spans="1:4" x14ac:dyDescent="0.25">
      <c r="A2694" s="2">
        <v>44071</v>
      </c>
      <c r="B2694" s="2">
        <v>44076</v>
      </c>
      <c r="C2694" s="1" t="s">
        <v>45</v>
      </c>
      <c r="D2694">
        <f t="shared" si="42"/>
        <v>5</v>
      </c>
    </row>
    <row r="2695" spans="1:4" x14ac:dyDescent="0.25">
      <c r="A2695" s="2">
        <v>43852</v>
      </c>
      <c r="B2695" s="2">
        <v>43858</v>
      </c>
      <c r="C2695" s="1" t="s">
        <v>45</v>
      </c>
      <c r="D2695">
        <f t="shared" si="42"/>
        <v>6</v>
      </c>
    </row>
    <row r="2696" spans="1:4" x14ac:dyDescent="0.25">
      <c r="A2696" s="2">
        <v>43388</v>
      </c>
      <c r="B2696" s="2">
        <v>43393</v>
      </c>
      <c r="C2696" s="1" t="s">
        <v>45</v>
      </c>
      <c r="D2696">
        <f t="shared" si="42"/>
        <v>5</v>
      </c>
    </row>
    <row r="2697" spans="1:4" x14ac:dyDescent="0.25">
      <c r="A2697" s="2">
        <v>43868</v>
      </c>
      <c r="B2697" s="2">
        <v>43870</v>
      </c>
      <c r="C2697" s="1" t="s">
        <v>169</v>
      </c>
      <c r="D2697">
        <f t="shared" si="42"/>
        <v>2</v>
      </c>
    </row>
    <row r="2698" spans="1:4" x14ac:dyDescent="0.25">
      <c r="A2698" s="2">
        <v>43177</v>
      </c>
      <c r="B2698" s="2">
        <v>43182</v>
      </c>
      <c r="C2698" s="1" t="s">
        <v>45</v>
      </c>
      <c r="D2698">
        <f t="shared" si="42"/>
        <v>5</v>
      </c>
    </row>
    <row r="2699" spans="1:4" x14ac:dyDescent="0.25">
      <c r="A2699" s="2">
        <v>43177</v>
      </c>
      <c r="B2699" s="2">
        <v>43182</v>
      </c>
      <c r="C2699" s="1" t="s">
        <v>45</v>
      </c>
      <c r="D2699">
        <f t="shared" si="42"/>
        <v>5</v>
      </c>
    </row>
    <row r="2700" spans="1:4" x14ac:dyDescent="0.25">
      <c r="A2700" s="2">
        <v>43177</v>
      </c>
      <c r="B2700" s="2">
        <v>43182</v>
      </c>
      <c r="C2700" s="1" t="s">
        <v>45</v>
      </c>
      <c r="D2700">
        <f t="shared" si="42"/>
        <v>5</v>
      </c>
    </row>
    <row r="2701" spans="1:4" x14ac:dyDescent="0.25">
      <c r="A2701" s="2">
        <v>43177</v>
      </c>
      <c r="B2701" s="2">
        <v>43182</v>
      </c>
      <c r="C2701" s="1" t="s">
        <v>45</v>
      </c>
      <c r="D2701">
        <f t="shared" si="42"/>
        <v>5</v>
      </c>
    </row>
    <row r="2702" spans="1:4" x14ac:dyDescent="0.25">
      <c r="A2702" s="2">
        <v>43177</v>
      </c>
      <c r="B2702" s="2">
        <v>43182</v>
      </c>
      <c r="C2702" s="1" t="s">
        <v>45</v>
      </c>
      <c r="D2702">
        <f t="shared" si="42"/>
        <v>5</v>
      </c>
    </row>
    <row r="2703" spans="1:4" x14ac:dyDescent="0.25">
      <c r="A2703" s="2">
        <v>43177</v>
      </c>
      <c r="B2703" s="2">
        <v>43182</v>
      </c>
      <c r="C2703" s="1" t="s">
        <v>45</v>
      </c>
      <c r="D2703">
        <f t="shared" si="42"/>
        <v>5</v>
      </c>
    </row>
    <row r="2704" spans="1:4" x14ac:dyDescent="0.25">
      <c r="A2704" s="2">
        <v>43177</v>
      </c>
      <c r="B2704" s="2">
        <v>43182</v>
      </c>
      <c r="C2704" s="1" t="s">
        <v>45</v>
      </c>
      <c r="D2704">
        <f t="shared" si="42"/>
        <v>5</v>
      </c>
    </row>
    <row r="2705" spans="1:4" x14ac:dyDescent="0.25">
      <c r="A2705" s="2">
        <v>43244</v>
      </c>
      <c r="B2705" s="2">
        <v>43250</v>
      </c>
      <c r="C2705" s="1" t="s">
        <v>45</v>
      </c>
      <c r="D2705">
        <f t="shared" si="42"/>
        <v>6</v>
      </c>
    </row>
    <row r="2706" spans="1:4" x14ac:dyDescent="0.25">
      <c r="A2706" s="2">
        <v>44388</v>
      </c>
      <c r="B2706" s="2">
        <v>44390</v>
      </c>
      <c r="C2706" s="1" t="s">
        <v>20</v>
      </c>
      <c r="D2706">
        <f t="shared" si="42"/>
        <v>2</v>
      </c>
    </row>
    <row r="2707" spans="1:4" x14ac:dyDescent="0.25">
      <c r="A2707" s="2">
        <v>44363</v>
      </c>
      <c r="B2707" s="2">
        <v>44368</v>
      </c>
      <c r="C2707" s="1" t="s">
        <v>45</v>
      </c>
      <c r="D2707">
        <f t="shared" si="42"/>
        <v>5</v>
      </c>
    </row>
    <row r="2708" spans="1:4" x14ac:dyDescent="0.25">
      <c r="A2708" s="2">
        <v>44363</v>
      </c>
      <c r="B2708" s="2">
        <v>44368</v>
      </c>
      <c r="C2708" s="1" t="s">
        <v>45</v>
      </c>
      <c r="D2708">
        <f t="shared" si="42"/>
        <v>5</v>
      </c>
    </row>
    <row r="2709" spans="1:4" x14ac:dyDescent="0.25">
      <c r="A2709" s="2">
        <v>44363</v>
      </c>
      <c r="B2709" s="2">
        <v>44368</v>
      </c>
      <c r="C2709" s="1" t="s">
        <v>45</v>
      </c>
      <c r="D2709">
        <f t="shared" si="42"/>
        <v>5</v>
      </c>
    </row>
    <row r="2710" spans="1:4" x14ac:dyDescent="0.25">
      <c r="A2710" s="2">
        <v>43495</v>
      </c>
      <c r="B2710" s="2">
        <v>43502</v>
      </c>
      <c r="C2710" s="1" t="s">
        <v>45</v>
      </c>
      <c r="D2710">
        <f t="shared" si="42"/>
        <v>7</v>
      </c>
    </row>
    <row r="2711" spans="1:4" x14ac:dyDescent="0.25">
      <c r="A2711" s="2">
        <v>43495</v>
      </c>
      <c r="B2711" s="2">
        <v>43502</v>
      </c>
      <c r="C2711" s="1" t="s">
        <v>45</v>
      </c>
      <c r="D2711">
        <f t="shared" si="42"/>
        <v>7</v>
      </c>
    </row>
    <row r="2712" spans="1:4" x14ac:dyDescent="0.25">
      <c r="A2712" s="2">
        <v>43810</v>
      </c>
      <c r="B2712" s="2">
        <v>43814</v>
      </c>
      <c r="C2712" s="1" t="s">
        <v>45</v>
      </c>
      <c r="D2712">
        <f t="shared" si="42"/>
        <v>4</v>
      </c>
    </row>
    <row r="2713" spans="1:4" x14ac:dyDescent="0.25">
      <c r="A2713" s="2">
        <v>44478</v>
      </c>
      <c r="B2713" s="2">
        <v>44480</v>
      </c>
      <c r="C2713" s="1" t="s">
        <v>169</v>
      </c>
      <c r="D2713">
        <f t="shared" si="42"/>
        <v>2</v>
      </c>
    </row>
    <row r="2714" spans="1:4" x14ac:dyDescent="0.25">
      <c r="A2714" s="2">
        <v>44406</v>
      </c>
      <c r="B2714" s="2">
        <v>44409</v>
      </c>
      <c r="C2714" s="1" t="s">
        <v>20</v>
      </c>
      <c r="D2714">
        <f t="shared" si="42"/>
        <v>3</v>
      </c>
    </row>
    <row r="2715" spans="1:4" x14ac:dyDescent="0.25">
      <c r="A2715" s="2">
        <v>43215</v>
      </c>
      <c r="B2715" s="2">
        <v>43219</v>
      </c>
      <c r="C2715" s="1" t="s">
        <v>45</v>
      </c>
      <c r="D2715">
        <f t="shared" si="42"/>
        <v>4</v>
      </c>
    </row>
    <row r="2716" spans="1:4" x14ac:dyDescent="0.25">
      <c r="A2716" s="2">
        <v>43800</v>
      </c>
      <c r="B2716" s="2">
        <v>43805</v>
      </c>
      <c r="C2716" s="1" t="s">
        <v>45</v>
      </c>
      <c r="D2716">
        <f t="shared" si="42"/>
        <v>5</v>
      </c>
    </row>
    <row r="2717" spans="1:4" x14ac:dyDescent="0.25">
      <c r="A2717" s="2">
        <v>43438</v>
      </c>
      <c r="B2717" s="2">
        <v>43442</v>
      </c>
      <c r="C2717" s="1" t="s">
        <v>45</v>
      </c>
      <c r="D2717">
        <f t="shared" si="42"/>
        <v>4</v>
      </c>
    </row>
    <row r="2718" spans="1:4" x14ac:dyDescent="0.25">
      <c r="A2718" s="2">
        <v>44434</v>
      </c>
      <c r="B2718" s="2">
        <v>44440</v>
      </c>
      <c r="C2718" s="1" t="s">
        <v>45</v>
      </c>
      <c r="D2718">
        <f t="shared" si="42"/>
        <v>6</v>
      </c>
    </row>
    <row r="2719" spans="1:4" x14ac:dyDescent="0.25">
      <c r="A2719" s="2">
        <v>43350</v>
      </c>
      <c r="B2719" s="2">
        <v>43356</v>
      </c>
      <c r="C2719" s="1" t="s">
        <v>45</v>
      </c>
      <c r="D2719">
        <f t="shared" si="42"/>
        <v>6</v>
      </c>
    </row>
    <row r="2720" spans="1:4" x14ac:dyDescent="0.25">
      <c r="A2720" s="2">
        <v>44551</v>
      </c>
      <c r="B2720" s="2">
        <v>44557</v>
      </c>
      <c r="C2720" s="1" t="s">
        <v>45</v>
      </c>
      <c r="D2720">
        <f t="shared" si="42"/>
        <v>6</v>
      </c>
    </row>
    <row r="2721" spans="1:4" x14ac:dyDescent="0.25">
      <c r="A2721" s="2">
        <v>43440</v>
      </c>
      <c r="B2721" s="2">
        <v>43442</v>
      </c>
      <c r="C2721" s="1" t="s">
        <v>20</v>
      </c>
      <c r="D2721">
        <f t="shared" si="42"/>
        <v>2</v>
      </c>
    </row>
    <row r="2722" spans="1:4" x14ac:dyDescent="0.25">
      <c r="A2722" s="2">
        <v>43408</v>
      </c>
      <c r="B2722" s="2">
        <v>43412</v>
      </c>
      <c r="C2722" s="1" t="s">
        <v>20</v>
      </c>
      <c r="D2722">
        <f t="shared" si="42"/>
        <v>4</v>
      </c>
    </row>
    <row r="2723" spans="1:4" x14ac:dyDescent="0.25">
      <c r="A2723" s="2">
        <v>43408</v>
      </c>
      <c r="B2723" s="2">
        <v>43412</v>
      </c>
      <c r="C2723" s="1" t="s">
        <v>20</v>
      </c>
      <c r="D2723">
        <f t="shared" si="42"/>
        <v>4</v>
      </c>
    </row>
    <row r="2724" spans="1:4" x14ac:dyDescent="0.25">
      <c r="A2724" s="2">
        <v>43935</v>
      </c>
      <c r="B2724" s="2">
        <v>43940</v>
      </c>
      <c r="C2724" s="1" t="s">
        <v>20</v>
      </c>
      <c r="D2724">
        <f t="shared" si="42"/>
        <v>5</v>
      </c>
    </row>
    <row r="2725" spans="1:4" x14ac:dyDescent="0.25">
      <c r="A2725" s="2">
        <v>43377</v>
      </c>
      <c r="B2725" s="2">
        <v>43381</v>
      </c>
      <c r="C2725" s="1" t="s">
        <v>45</v>
      </c>
      <c r="D2725">
        <f t="shared" si="42"/>
        <v>4</v>
      </c>
    </row>
    <row r="2726" spans="1:4" x14ac:dyDescent="0.25">
      <c r="A2726" s="2">
        <v>43377</v>
      </c>
      <c r="B2726" s="2">
        <v>43381</v>
      </c>
      <c r="C2726" s="1" t="s">
        <v>45</v>
      </c>
      <c r="D2726">
        <f t="shared" si="42"/>
        <v>4</v>
      </c>
    </row>
    <row r="2727" spans="1:4" x14ac:dyDescent="0.25">
      <c r="A2727" s="2">
        <v>44507</v>
      </c>
      <c r="B2727" s="2">
        <v>44513</v>
      </c>
      <c r="C2727" s="1" t="s">
        <v>45</v>
      </c>
      <c r="D2727">
        <f t="shared" si="42"/>
        <v>6</v>
      </c>
    </row>
    <row r="2728" spans="1:4" x14ac:dyDescent="0.25">
      <c r="A2728" s="2">
        <v>44507</v>
      </c>
      <c r="B2728" s="2">
        <v>44513</v>
      </c>
      <c r="C2728" s="1" t="s">
        <v>45</v>
      </c>
      <c r="D2728">
        <f t="shared" si="42"/>
        <v>6</v>
      </c>
    </row>
    <row r="2729" spans="1:4" x14ac:dyDescent="0.25">
      <c r="A2729" s="2">
        <v>44552</v>
      </c>
      <c r="B2729" s="2">
        <v>44554</v>
      </c>
      <c r="C2729" s="1" t="s">
        <v>169</v>
      </c>
      <c r="D2729">
        <f t="shared" si="42"/>
        <v>2</v>
      </c>
    </row>
    <row r="2730" spans="1:4" x14ac:dyDescent="0.25">
      <c r="A2730" s="2">
        <v>44552</v>
      </c>
      <c r="B2730" s="2">
        <v>44554</v>
      </c>
      <c r="C2730" s="1" t="s">
        <v>169</v>
      </c>
      <c r="D2730">
        <f t="shared" si="42"/>
        <v>2</v>
      </c>
    </row>
    <row r="2731" spans="1:4" x14ac:dyDescent="0.25">
      <c r="A2731" s="2">
        <v>44240</v>
      </c>
      <c r="B2731" s="2">
        <v>44246</v>
      </c>
      <c r="C2731" s="1" t="s">
        <v>45</v>
      </c>
      <c r="D2731">
        <f t="shared" si="42"/>
        <v>6</v>
      </c>
    </row>
    <row r="2732" spans="1:4" x14ac:dyDescent="0.25">
      <c r="A2732" s="2">
        <v>44240</v>
      </c>
      <c r="B2732" s="2">
        <v>44246</v>
      </c>
      <c r="C2732" s="1" t="s">
        <v>45</v>
      </c>
      <c r="D2732">
        <f t="shared" si="42"/>
        <v>6</v>
      </c>
    </row>
    <row r="2733" spans="1:4" x14ac:dyDescent="0.25">
      <c r="A2733" s="2">
        <v>44240</v>
      </c>
      <c r="B2733" s="2">
        <v>44246</v>
      </c>
      <c r="C2733" s="1" t="s">
        <v>45</v>
      </c>
      <c r="D2733">
        <f t="shared" si="42"/>
        <v>6</v>
      </c>
    </row>
    <row r="2734" spans="1:4" x14ac:dyDescent="0.25">
      <c r="A2734" s="2">
        <v>43283</v>
      </c>
      <c r="B2734" s="2">
        <v>43287</v>
      </c>
      <c r="C2734" s="1" t="s">
        <v>45</v>
      </c>
      <c r="D2734">
        <f t="shared" si="42"/>
        <v>4</v>
      </c>
    </row>
    <row r="2735" spans="1:4" x14ac:dyDescent="0.25">
      <c r="A2735" s="2">
        <v>43283</v>
      </c>
      <c r="B2735" s="2">
        <v>43287</v>
      </c>
      <c r="C2735" s="1" t="s">
        <v>45</v>
      </c>
      <c r="D2735">
        <f t="shared" si="42"/>
        <v>4</v>
      </c>
    </row>
    <row r="2736" spans="1:4" x14ac:dyDescent="0.25">
      <c r="A2736" s="2">
        <v>43517</v>
      </c>
      <c r="B2736" s="2">
        <v>43519</v>
      </c>
      <c r="C2736" s="1" t="s">
        <v>20</v>
      </c>
      <c r="D2736">
        <f t="shared" si="42"/>
        <v>2</v>
      </c>
    </row>
    <row r="2737" spans="1:4" x14ac:dyDescent="0.25">
      <c r="A2737" s="2">
        <v>43782</v>
      </c>
      <c r="B2737" s="2">
        <v>43788</v>
      </c>
      <c r="C2737" s="1" t="s">
        <v>45</v>
      </c>
      <c r="D2737">
        <f t="shared" si="42"/>
        <v>6</v>
      </c>
    </row>
    <row r="2738" spans="1:4" x14ac:dyDescent="0.25">
      <c r="A2738" s="2">
        <v>43782</v>
      </c>
      <c r="B2738" s="2">
        <v>43788</v>
      </c>
      <c r="C2738" s="1" t="s">
        <v>45</v>
      </c>
      <c r="D2738">
        <f t="shared" si="42"/>
        <v>6</v>
      </c>
    </row>
    <row r="2739" spans="1:4" x14ac:dyDescent="0.25">
      <c r="A2739" s="2">
        <v>43782</v>
      </c>
      <c r="B2739" s="2">
        <v>43788</v>
      </c>
      <c r="C2739" s="1" t="s">
        <v>45</v>
      </c>
      <c r="D2739">
        <f t="shared" si="42"/>
        <v>6</v>
      </c>
    </row>
    <row r="2740" spans="1:4" x14ac:dyDescent="0.25">
      <c r="A2740" s="2">
        <v>43782</v>
      </c>
      <c r="B2740" s="2">
        <v>43788</v>
      </c>
      <c r="C2740" s="1" t="s">
        <v>45</v>
      </c>
      <c r="D2740">
        <f t="shared" si="42"/>
        <v>6</v>
      </c>
    </row>
    <row r="2741" spans="1:4" x14ac:dyDescent="0.25">
      <c r="A2741" s="2">
        <v>44302</v>
      </c>
      <c r="B2741" s="2">
        <v>44304</v>
      </c>
      <c r="C2741" s="1" t="s">
        <v>169</v>
      </c>
      <c r="D2741">
        <f t="shared" si="42"/>
        <v>2</v>
      </c>
    </row>
    <row r="2742" spans="1:4" x14ac:dyDescent="0.25">
      <c r="A2742" s="2">
        <v>44302</v>
      </c>
      <c r="B2742" s="2">
        <v>44304</v>
      </c>
      <c r="C2742" s="1" t="s">
        <v>169</v>
      </c>
      <c r="D2742">
        <f t="shared" si="42"/>
        <v>2</v>
      </c>
    </row>
    <row r="2743" spans="1:4" x14ac:dyDescent="0.25">
      <c r="A2743" s="2">
        <v>43886</v>
      </c>
      <c r="B2743" s="2">
        <v>43888</v>
      </c>
      <c r="C2743" s="1" t="s">
        <v>20</v>
      </c>
      <c r="D2743">
        <f t="shared" si="42"/>
        <v>2</v>
      </c>
    </row>
    <row r="2744" spans="1:4" x14ac:dyDescent="0.25">
      <c r="A2744" s="2">
        <v>43408</v>
      </c>
      <c r="B2744" s="2">
        <v>43412</v>
      </c>
      <c r="C2744" s="1" t="s">
        <v>45</v>
      </c>
      <c r="D2744">
        <f t="shared" si="42"/>
        <v>4</v>
      </c>
    </row>
    <row r="2745" spans="1:4" x14ac:dyDescent="0.25">
      <c r="A2745" s="2">
        <v>43636</v>
      </c>
      <c r="B2745" s="2">
        <v>43641</v>
      </c>
      <c r="C2745" s="1" t="s">
        <v>20</v>
      </c>
      <c r="D2745">
        <f t="shared" si="42"/>
        <v>5</v>
      </c>
    </row>
    <row r="2746" spans="1:4" x14ac:dyDescent="0.25">
      <c r="A2746" s="2">
        <v>43636</v>
      </c>
      <c r="B2746" s="2">
        <v>43641</v>
      </c>
      <c r="C2746" s="1" t="s">
        <v>20</v>
      </c>
      <c r="D2746">
        <f t="shared" si="42"/>
        <v>5</v>
      </c>
    </row>
    <row r="2747" spans="1:4" x14ac:dyDescent="0.25">
      <c r="A2747" s="2">
        <v>44415</v>
      </c>
      <c r="B2747" s="2">
        <v>44419</v>
      </c>
      <c r="C2747" s="1" t="s">
        <v>20</v>
      </c>
      <c r="D2747">
        <f t="shared" si="42"/>
        <v>4</v>
      </c>
    </row>
    <row r="2748" spans="1:4" x14ac:dyDescent="0.25">
      <c r="A2748" s="2">
        <v>43232</v>
      </c>
      <c r="B2748" s="2">
        <v>43237</v>
      </c>
      <c r="C2748" s="1" t="s">
        <v>45</v>
      </c>
      <c r="D2748">
        <f t="shared" si="42"/>
        <v>5</v>
      </c>
    </row>
    <row r="2749" spans="1:4" x14ac:dyDescent="0.25">
      <c r="A2749" s="2">
        <v>43791</v>
      </c>
      <c r="B2749" s="2">
        <v>43795</v>
      </c>
      <c r="C2749" s="1" t="s">
        <v>45</v>
      </c>
      <c r="D2749">
        <f t="shared" si="42"/>
        <v>4</v>
      </c>
    </row>
    <row r="2750" spans="1:4" x14ac:dyDescent="0.25">
      <c r="A2750" s="2">
        <v>43803</v>
      </c>
      <c r="B2750" s="2">
        <v>43807</v>
      </c>
      <c r="C2750" s="1" t="s">
        <v>45</v>
      </c>
      <c r="D2750">
        <f t="shared" si="42"/>
        <v>4</v>
      </c>
    </row>
    <row r="2751" spans="1:4" x14ac:dyDescent="0.25">
      <c r="A2751" s="2">
        <v>43259</v>
      </c>
      <c r="B2751" s="2">
        <v>43265</v>
      </c>
      <c r="C2751" s="1" t="s">
        <v>45</v>
      </c>
      <c r="D2751">
        <f t="shared" si="42"/>
        <v>6</v>
      </c>
    </row>
    <row r="2752" spans="1:4" x14ac:dyDescent="0.25">
      <c r="A2752" s="2">
        <v>43320</v>
      </c>
      <c r="B2752" s="2">
        <v>43323</v>
      </c>
      <c r="C2752" s="1" t="s">
        <v>20</v>
      </c>
      <c r="D2752">
        <f t="shared" si="42"/>
        <v>3</v>
      </c>
    </row>
    <row r="2753" spans="1:4" x14ac:dyDescent="0.25">
      <c r="A2753" s="2">
        <v>43246</v>
      </c>
      <c r="B2753" s="2">
        <v>43250</v>
      </c>
      <c r="C2753" s="1" t="s">
        <v>45</v>
      </c>
      <c r="D2753">
        <f t="shared" si="42"/>
        <v>4</v>
      </c>
    </row>
    <row r="2754" spans="1:4" x14ac:dyDescent="0.25">
      <c r="A2754" s="2">
        <v>43572</v>
      </c>
      <c r="B2754" s="2">
        <v>43576</v>
      </c>
      <c r="C2754" s="1" t="s">
        <v>45</v>
      </c>
      <c r="D2754">
        <f t="shared" si="42"/>
        <v>4</v>
      </c>
    </row>
    <row r="2755" spans="1:4" x14ac:dyDescent="0.25">
      <c r="A2755" s="2">
        <v>43572</v>
      </c>
      <c r="B2755" s="2">
        <v>43576</v>
      </c>
      <c r="C2755" s="1" t="s">
        <v>45</v>
      </c>
      <c r="D2755">
        <f t="shared" ref="D2755:D2818" si="43">B2755-A2755</f>
        <v>4</v>
      </c>
    </row>
    <row r="2756" spans="1:4" x14ac:dyDescent="0.25">
      <c r="A2756" s="2">
        <v>43572</v>
      </c>
      <c r="B2756" s="2">
        <v>43576</v>
      </c>
      <c r="C2756" s="1" t="s">
        <v>45</v>
      </c>
      <c r="D2756">
        <f t="shared" si="43"/>
        <v>4</v>
      </c>
    </row>
    <row r="2757" spans="1:4" x14ac:dyDescent="0.25">
      <c r="A2757" s="2">
        <v>43572</v>
      </c>
      <c r="B2757" s="2">
        <v>43576</v>
      </c>
      <c r="C2757" s="1" t="s">
        <v>45</v>
      </c>
      <c r="D2757">
        <f t="shared" si="43"/>
        <v>4</v>
      </c>
    </row>
    <row r="2758" spans="1:4" x14ac:dyDescent="0.25">
      <c r="A2758" s="2">
        <v>43572</v>
      </c>
      <c r="B2758" s="2">
        <v>43576</v>
      </c>
      <c r="C2758" s="1" t="s">
        <v>45</v>
      </c>
      <c r="D2758">
        <f t="shared" si="43"/>
        <v>4</v>
      </c>
    </row>
    <row r="2759" spans="1:4" x14ac:dyDescent="0.25">
      <c r="A2759" s="2">
        <v>43993</v>
      </c>
      <c r="B2759" s="2">
        <v>43995</v>
      </c>
      <c r="C2759" s="1" t="s">
        <v>20</v>
      </c>
      <c r="D2759">
        <f t="shared" si="43"/>
        <v>2</v>
      </c>
    </row>
    <row r="2760" spans="1:4" x14ac:dyDescent="0.25">
      <c r="A2760" s="2">
        <v>43901</v>
      </c>
      <c r="B2760" s="2">
        <v>43905</v>
      </c>
      <c r="C2760" s="1" t="s">
        <v>45</v>
      </c>
      <c r="D2760">
        <f t="shared" si="43"/>
        <v>4</v>
      </c>
    </row>
    <row r="2761" spans="1:4" x14ac:dyDescent="0.25">
      <c r="A2761" s="2">
        <v>43901</v>
      </c>
      <c r="B2761" s="2">
        <v>43905</v>
      </c>
      <c r="C2761" s="1" t="s">
        <v>45</v>
      </c>
      <c r="D2761">
        <f t="shared" si="43"/>
        <v>4</v>
      </c>
    </row>
    <row r="2762" spans="1:4" x14ac:dyDescent="0.25">
      <c r="A2762" s="2">
        <v>43246</v>
      </c>
      <c r="B2762" s="2">
        <v>43249</v>
      </c>
      <c r="C2762" s="1" t="s">
        <v>169</v>
      </c>
      <c r="D2762">
        <f t="shared" si="43"/>
        <v>3</v>
      </c>
    </row>
    <row r="2763" spans="1:4" x14ac:dyDescent="0.25">
      <c r="A2763" s="2">
        <v>44481</v>
      </c>
      <c r="B2763" s="2">
        <v>44483</v>
      </c>
      <c r="C2763" s="1" t="s">
        <v>169</v>
      </c>
      <c r="D2763">
        <f t="shared" si="43"/>
        <v>2</v>
      </c>
    </row>
    <row r="2764" spans="1:4" x14ac:dyDescent="0.25">
      <c r="A2764" s="2">
        <v>44481</v>
      </c>
      <c r="B2764" s="2">
        <v>44483</v>
      </c>
      <c r="C2764" s="1" t="s">
        <v>169</v>
      </c>
      <c r="D2764">
        <f t="shared" si="43"/>
        <v>2</v>
      </c>
    </row>
    <row r="2765" spans="1:4" x14ac:dyDescent="0.25">
      <c r="A2765" s="2">
        <v>44369</v>
      </c>
      <c r="B2765" s="2">
        <v>44375</v>
      </c>
      <c r="C2765" s="1" t="s">
        <v>45</v>
      </c>
      <c r="D2765">
        <f t="shared" si="43"/>
        <v>6</v>
      </c>
    </row>
    <row r="2766" spans="1:4" x14ac:dyDescent="0.25">
      <c r="A2766" s="2">
        <v>44369</v>
      </c>
      <c r="B2766" s="2">
        <v>44375</v>
      </c>
      <c r="C2766" s="1" t="s">
        <v>45</v>
      </c>
      <c r="D2766">
        <f t="shared" si="43"/>
        <v>6</v>
      </c>
    </row>
    <row r="2767" spans="1:4" x14ac:dyDescent="0.25">
      <c r="A2767" s="2">
        <v>44369</v>
      </c>
      <c r="B2767" s="2">
        <v>44375</v>
      </c>
      <c r="C2767" s="1" t="s">
        <v>45</v>
      </c>
      <c r="D2767">
        <f t="shared" si="43"/>
        <v>6</v>
      </c>
    </row>
    <row r="2768" spans="1:4" x14ac:dyDescent="0.25">
      <c r="A2768" s="2">
        <v>44211</v>
      </c>
      <c r="B2768" s="2">
        <v>44214</v>
      </c>
      <c r="C2768" s="1" t="s">
        <v>169</v>
      </c>
      <c r="D2768">
        <f t="shared" si="43"/>
        <v>3</v>
      </c>
    </row>
    <row r="2769" spans="1:4" x14ac:dyDescent="0.25">
      <c r="A2769" s="2">
        <v>44211</v>
      </c>
      <c r="B2769" s="2">
        <v>44214</v>
      </c>
      <c r="C2769" s="1" t="s">
        <v>169</v>
      </c>
      <c r="D2769">
        <f t="shared" si="43"/>
        <v>3</v>
      </c>
    </row>
    <row r="2770" spans="1:4" x14ac:dyDescent="0.25">
      <c r="A2770" s="2">
        <v>43557</v>
      </c>
      <c r="B2770" s="2">
        <v>43562</v>
      </c>
      <c r="C2770" s="1" t="s">
        <v>45</v>
      </c>
      <c r="D2770">
        <f t="shared" si="43"/>
        <v>5</v>
      </c>
    </row>
    <row r="2771" spans="1:4" x14ac:dyDescent="0.25">
      <c r="A2771" s="2">
        <v>43557</v>
      </c>
      <c r="B2771" s="2">
        <v>43562</v>
      </c>
      <c r="C2771" s="1" t="s">
        <v>45</v>
      </c>
      <c r="D2771">
        <f t="shared" si="43"/>
        <v>5</v>
      </c>
    </row>
    <row r="2772" spans="1:4" x14ac:dyDescent="0.25">
      <c r="A2772" s="2">
        <v>43557</v>
      </c>
      <c r="B2772" s="2">
        <v>43562</v>
      </c>
      <c r="C2772" s="1" t="s">
        <v>45</v>
      </c>
      <c r="D2772">
        <f t="shared" si="43"/>
        <v>5</v>
      </c>
    </row>
    <row r="2773" spans="1:4" x14ac:dyDescent="0.25">
      <c r="A2773" s="2">
        <v>44077</v>
      </c>
      <c r="B2773" s="2">
        <v>44084</v>
      </c>
      <c r="C2773" s="1" t="s">
        <v>45</v>
      </c>
      <c r="D2773">
        <f t="shared" si="43"/>
        <v>7</v>
      </c>
    </row>
    <row r="2774" spans="1:4" x14ac:dyDescent="0.25">
      <c r="A2774" s="2">
        <v>44540</v>
      </c>
      <c r="B2774" s="2">
        <v>44542</v>
      </c>
      <c r="C2774" s="1" t="s">
        <v>169</v>
      </c>
      <c r="D2774">
        <f t="shared" si="43"/>
        <v>2</v>
      </c>
    </row>
    <row r="2775" spans="1:4" x14ac:dyDescent="0.25">
      <c r="A2775" s="2">
        <v>44157</v>
      </c>
      <c r="B2775" s="2">
        <v>44161</v>
      </c>
      <c r="C2775" s="1" t="s">
        <v>45</v>
      </c>
      <c r="D2775">
        <f t="shared" si="43"/>
        <v>4</v>
      </c>
    </row>
    <row r="2776" spans="1:4" x14ac:dyDescent="0.25">
      <c r="A2776" s="2">
        <v>44511</v>
      </c>
      <c r="B2776" s="2">
        <v>44518</v>
      </c>
      <c r="C2776" s="1" t="s">
        <v>45</v>
      </c>
      <c r="D2776">
        <f t="shared" si="43"/>
        <v>7</v>
      </c>
    </row>
    <row r="2777" spans="1:4" x14ac:dyDescent="0.25">
      <c r="A2777" s="2">
        <v>44125</v>
      </c>
      <c r="B2777" s="2">
        <v>44129</v>
      </c>
      <c r="C2777" s="1" t="s">
        <v>45</v>
      </c>
      <c r="D2777">
        <f t="shared" si="43"/>
        <v>4</v>
      </c>
    </row>
    <row r="2778" spans="1:4" x14ac:dyDescent="0.25">
      <c r="A2778" s="2">
        <v>43820</v>
      </c>
      <c r="B2778" s="2">
        <v>43824</v>
      </c>
      <c r="C2778" s="1" t="s">
        <v>45</v>
      </c>
      <c r="D2778">
        <f t="shared" si="43"/>
        <v>4</v>
      </c>
    </row>
    <row r="2779" spans="1:4" x14ac:dyDescent="0.25">
      <c r="A2779" s="2">
        <v>43663</v>
      </c>
      <c r="B2779" s="2">
        <v>43665</v>
      </c>
      <c r="C2779" s="1" t="s">
        <v>20</v>
      </c>
      <c r="D2779">
        <f t="shared" si="43"/>
        <v>2</v>
      </c>
    </row>
    <row r="2780" spans="1:4" x14ac:dyDescent="0.25">
      <c r="A2780" s="2">
        <v>44316</v>
      </c>
      <c r="B2780" s="2">
        <v>44321</v>
      </c>
      <c r="C2780" s="1" t="s">
        <v>45</v>
      </c>
      <c r="D2780">
        <f t="shared" si="43"/>
        <v>5</v>
      </c>
    </row>
    <row r="2781" spans="1:4" x14ac:dyDescent="0.25">
      <c r="A2781" s="2">
        <v>44316</v>
      </c>
      <c r="B2781" s="2">
        <v>44321</v>
      </c>
      <c r="C2781" s="1" t="s">
        <v>45</v>
      </c>
      <c r="D2781">
        <f t="shared" si="43"/>
        <v>5</v>
      </c>
    </row>
    <row r="2782" spans="1:4" x14ac:dyDescent="0.25">
      <c r="A2782" s="2">
        <v>44322</v>
      </c>
      <c r="B2782" s="2">
        <v>44324</v>
      </c>
      <c r="C2782" s="1" t="s">
        <v>169</v>
      </c>
      <c r="D2782">
        <f t="shared" si="43"/>
        <v>2</v>
      </c>
    </row>
    <row r="2783" spans="1:4" x14ac:dyDescent="0.25">
      <c r="A2783" s="2">
        <v>44520</v>
      </c>
      <c r="B2783" s="2">
        <v>44527</v>
      </c>
      <c r="C2783" s="1" t="s">
        <v>45</v>
      </c>
      <c r="D2783">
        <f t="shared" si="43"/>
        <v>7</v>
      </c>
    </row>
    <row r="2784" spans="1:4" x14ac:dyDescent="0.25">
      <c r="A2784" s="2">
        <v>44146</v>
      </c>
      <c r="B2784" s="2">
        <v>44151</v>
      </c>
      <c r="C2784" s="1" t="s">
        <v>45</v>
      </c>
      <c r="D2784">
        <f t="shared" si="43"/>
        <v>5</v>
      </c>
    </row>
    <row r="2785" spans="1:4" x14ac:dyDescent="0.25">
      <c r="A2785" s="2">
        <v>44140</v>
      </c>
      <c r="B2785" s="2">
        <v>44145</v>
      </c>
      <c r="C2785" s="1" t="s">
        <v>45</v>
      </c>
      <c r="D2785">
        <f t="shared" si="43"/>
        <v>5</v>
      </c>
    </row>
    <row r="2786" spans="1:4" x14ac:dyDescent="0.25">
      <c r="A2786" s="2">
        <v>44113</v>
      </c>
      <c r="B2786" s="2">
        <v>44119</v>
      </c>
      <c r="C2786" s="1" t="s">
        <v>45</v>
      </c>
      <c r="D2786">
        <f t="shared" si="43"/>
        <v>6</v>
      </c>
    </row>
    <row r="2787" spans="1:4" x14ac:dyDescent="0.25">
      <c r="A2787" s="2">
        <v>43729</v>
      </c>
      <c r="B2787" s="2">
        <v>43731</v>
      </c>
      <c r="C2787" s="1" t="s">
        <v>169</v>
      </c>
      <c r="D2787">
        <f t="shared" si="43"/>
        <v>2</v>
      </c>
    </row>
    <row r="2788" spans="1:4" x14ac:dyDescent="0.25">
      <c r="A2788" s="2">
        <v>43729</v>
      </c>
      <c r="B2788" s="2">
        <v>43731</v>
      </c>
      <c r="C2788" s="1" t="s">
        <v>169</v>
      </c>
      <c r="D2788">
        <f t="shared" si="43"/>
        <v>2</v>
      </c>
    </row>
    <row r="2789" spans="1:4" x14ac:dyDescent="0.25">
      <c r="A2789" s="2">
        <v>43436</v>
      </c>
      <c r="B2789" s="2">
        <v>43440</v>
      </c>
      <c r="C2789" s="1" t="s">
        <v>45</v>
      </c>
      <c r="D2789">
        <f t="shared" si="43"/>
        <v>4</v>
      </c>
    </row>
    <row r="2790" spans="1:4" x14ac:dyDescent="0.25">
      <c r="A2790" s="2">
        <v>43436</v>
      </c>
      <c r="B2790" s="2">
        <v>43440</v>
      </c>
      <c r="C2790" s="1" t="s">
        <v>45</v>
      </c>
      <c r="D2790">
        <f t="shared" si="43"/>
        <v>4</v>
      </c>
    </row>
    <row r="2791" spans="1:4" x14ac:dyDescent="0.25">
      <c r="A2791" s="2">
        <v>43436</v>
      </c>
      <c r="B2791" s="2">
        <v>43440</v>
      </c>
      <c r="C2791" s="1" t="s">
        <v>45</v>
      </c>
      <c r="D2791">
        <f t="shared" si="43"/>
        <v>4</v>
      </c>
    </row>
    <row r="2792" spans="1:4" x14ac:dyDescent="0.25">
      <c r="A2792" s="2">
        <v>43364</v>
      </c>
      <c r="B2792" s="2">
        <v>43365</v>
      </c>
      <c r="C2792" s="1" t="s">
        <v>169</v>
      </c>
      <c r="D2792">
        <f t="shared" si="43"/>
        <v>1</v>
      </c>
    </row>
    <row r="2793" spans="1:4" x14ac:dyDescent="0.25">
      <c r="A2793" s="2">
        <v>43364</v>
      </c>
      <c r="B2793" s="2">
        <v>43365</v>
      </c>
      <c r="C2793" s="1" t="s">
        <v>169</v>
      </c>
      <c r="D2793">
        <f t="shared" si="43"/>
        <v>1</v>
      </c>
    </row>
    <row r="2794" spans="1:4" x14ac:dyDescent="0.25">
      <c r="A2794" s="2">
        <v>43364</v>
      </c>
      <c r="B2794" s="2">
        <v>43365</v>
      </c>
      <c r="C2794" s="1" t="s">
        <v>169</v>
      </c>
      <c r="D2794">
        <f t="shared" si="43"/>
        <v>1</v>
      </c>
    </row>
    <row r="2795" spans="1:4" x14ac:dyDescent="0.25">
      <c r="A2795" s="2">
        <v>43202</v>
      </c>
      <c r="B2795" s="2">
        <v>43207</v>
      </c>
      <c r="C2795" s="1" t="s">
        <v>45</v>
      </c>
      <c r="D2795">
        <f t="shared" si="43"/>
        <v>5</v>
      </c>
    </row>
    <row r="2796" spans="1:4" x14ac:dyDescent="0.25">
      <c r="A2796" s="2">
        <v>43202</v>
      </c>
      <c r="B2796" s="2">
        <v>43207</v>
      </c>
      <c r="C2796" s="1" t="s">
        <v>45</v>
      </c>
      <c r="D2796">
        <f t="shared" si="43"/>
        <v>5</v>
      </c>
    </row>
    <row r="2797" spans="1:4" x14ac:dyDescent="0.25">
      <c r="A2797" s="2">
        <v>43202</v>
      </c>
      <c r="B2797" s="2">
        <v>43207</v>
      </c>
      <c r="C2797" s="1" t="s">
        <v>45</v>
      </c>
      <c r="D2797">
        <f t="shared" si="43"/>
        <v>5</v>
      </c>
    </row>
    <row r="2798" spans="1:4" x14ac:dyDescent="0.25">
      <c r="A2798" s="2">
        <v>43202</v>
      </c>
      <c r="B2798" s="2">
        <v>43207</v>
      </c>
      <c r="C2798" s="1" t="s">
        <v>45</v>
      </c>
      <c r="D2798">
        <f t="shared" si="43"/>
        <v>5</v>
      </c>
    </row>
    <row r="2799" spans="1:4" x14ac:dyDescent="0.25">
      <c r="A2799" s="2">
        <v>44489</v>
      </c>
      <c r="B2799" s="2">
        <v>44496</v>
      </c>
      <c r="C2799" s="1" t="s">
        <v>45</v>
      </c>
      <c r="D2799">
        <f t="shared" si="43"/>
        <v>7</v>
      </c>
    </row>
    <row r="2800" spans="1:4" x14ac:dyDescent="0.25">
      <c r="A2800" s="2">
        <v>44489</v>
      </c>
      <c r="B2800" s="2">
        <v>44496</v>
      </c>
      <c r="C2800" s="1" t="s">
        <v>45</v>
      </c>
      <c r="D2800">
        <f t="shared" si="43"/>
        <v>7</v>
      </c>
    </row>
    <row r="2801" spans="1:4" x14ac:dyDescent="0.25">
      <c r="A2801" s="2">
        <v>44489</v>
      </c>
      <c r="B2801" s="2">
        <v>44496</v>
      </c>
      <c r="C2801" s="1" t="s">
        <v>45</v>
      </c>
      <c r="D2801">
        <f t="shared" si="43"/>
        <v>7</v>
      </c>
    </row>
    <row r="2802" spans="1:4" x14ac:dyDescent="0.25">
      <c r="A2802" s="2">
        <v>44129</v>
      </c>
      <c r="B2802" s="2">
        <v>44132</v>
      </c>
      <c r="C2802" s="1" t="s">
        <v>169</v>
      </c>
      <c r="D2802">
        <f t="shared" si="43"/>
        <v>3</v>
      </c>
    </row>
    <row r="2803" spans="1:4" x14ac:dyDescent="0.25">
      <c r="A2803" s="2">
        <v>43770</v>
      </c>
      <c r="B2803" s="2">
        <v>43773</v>
      </c>
      <c r="C2803" s="1" t="s">
        <v>169</v>
      </c>
      <c r="D2803">
        <f t="shared" si="43"/>
        <v>3</v>
      </c>
    </row>
    <row r="2804" spans="1:4" x14ac:dyDescent="0.25">
      <c r="A2804" s="2">
        <v>44503</v>
      </c>
      <c r="B2804" s="2">
        <v>44508</v>
      </c>
      <c r="C2804" s="1" t="s">
        <v>45</v>
      </c>
      <c r="D2804">
        <f t="shared" si="43"/>
        <v>5</v>
      </c>
    </row>
    <row r="2805" spans="1:4" x14ac:dyDescent="0.25">
      <c r="A2805" s="2">
        <v>43597</v>
      </c>
      <c r="B2805" s="2">
        <v>43601</v>
      </c>
      <c r="C2805" s="1" t="s">
        <v>45</v>
      </c>
      <c r="D2805">
        <f t="shared" si="43"/>
        <v>4</v>
      </c>
    </row>
    <row r="2806" spans="1:4" x14ac:dyDescent="0.25">
      <c r="A2806" s="2">
        <v>43597</v>
      </c>
      <c r="B2806" s="2">
        <v>43601</v>
      </c>
      <c r="C2806" s="1" t="s">
        <v>45</v>
      </c>
      <c r="D2806">
        <f t="shared" si="43"/>
        <v>4</v>
      </c>
    </row>
    <row r="2807" spans="1:4" x14ac:dyDescent="0.25">
      <c r="A2807" s="2">
        <v>43715</v>
      </c>
      <c r="B2807" s="2">
        <v>43719</v>
      </c>
      <c r="C2807" s="1" t="s">
        <v>45</v>
      </c>
      <c r="D2807">
        <f t="shared" si="43"/>
        <v>4</v>
      </c>
    </row>
    <row r="2808" spans="1:4" x14ac:dyDescent="0.25">
      <c r="A2808" s="2">
        <v>43671</v>
      </c>
      <c r="B2808" s="2">
        <v>43673</v>
      </c>
      <c r="C2808" s="1" t="s">
        <v>20</v>
      </c>
      <c r="D2808">
        <f t="shared" si="43"/>
        <v>2</v>
      </c>
    </row>
    <row r="2809" spans="1:4" x14ac:dyDescent="0.25">
      <c r="A2809" s="2">
        <v>43671</v>
      </c>
      <c r="B2809" s="2">
        <v>43673</v>
      </c>
      <c r="C2809" s="1" t="s">
        <v>20</v>
      </c>
      <c r="D2809">
        <f t="shared" si="43"/>
        <v>2</v>
      </c>
    </row>
    <row r="2810" spans="1:4" x14ac:dyDescent="0.25">
      <c r="A2810" s="2">
        <v>43671</v>
      </c>
      <c r="B2810" s="2">
        <v>43673</v>
      </c>
      <c r="C2810" s="1" t="s">
        <v>20</v>
      </c>
      <c r="D2810">
        <f t="shared" si="43"/>
        <v>2</v>
      </c>
    </row>
    <row r="2811" spans="1:4" x14ac:dyDescent="0.25">
      <c r="A2811" s="2">
        <v>43671</v>
      </c>
      <c r="B2811" s="2">
        <v>43673</v>
      </c>
      <c r="C2811" s="1" t="s">
        <v>20</v>
      </c>
      <c r="D2811">
        <f t="shared" si="43"/>
        <v>2</v>
      </c>
    </row>
    <row r="2812" spans="1:4" x14ac:dyDescent="0.25">
      <c r="A2812" s="2">
        <v>43785</v>
      </c>
      <c r="B2812" s="2">
        <v>43787</v>
      </c>
      <c r="C2812" s="1" t="s">
        <v>20</v>
      </c>
      <c r="D2812">
        <f t="shared" si="43"/>
        <v>2</v>
      </c>
    </row>
    <row r="2813" spans="1:4" x14ac:dyDescent="0.25">
      <c r="A2813" s="2">
        <v>43785</v>
      </c>
      <c r="B2813" s="2">
        <v>43787</v>
      </c>
      <c r="C2813" s="1" t="s">
        <v>20</v>
      </c>
      <c r="D2813">
        <f t="shared" si="43"/>
        <v>2</v>
      </c>
    </row>
    <row r="2814" spans="1:4" x14ac:dyDescent="0.25">
      <c r="A2814" s="2">
        <v>43785</v>
      </c>
      <c r="B2814" s="2">
        <v>43787</v>
      </c>
      <c r="C2814" s="1" t="s">
        <v>20</v>
      </c>
      <c r="D2814">
        <f t="shared" si="43"/>
        <v>2</v>
      </c>
    </row>
    <row r="2815" spans="1:4" x14ac:dyDescent="0.25">
      <c r="A2815" s="2">
        <v>43785</v>
      </c>
      <c r="B2815" s="2">
        <v>43787</v>
      </c>
      <c r="C2815" s="1" t="s">
        <v>20</v>
      </c>
      <c r="D2815">
        <f t="shared" si="43"/>
        <v>2</v>
      </c>
    </row>
    <row r="2816" spans="1:4" x14ac:dyDescent="0.25">
      <c r="A2816" s="2">
        <v>43785</v>
      </c>
      <c r="B2816" s="2">
        <v>43787</v>
      </c>
      <c r="C2816" s="1" t="s">
        <v>20</v>
      </c>
      <c r="D2816">
        <f t="shared" si="43"/>
        <v>2</v>
      </c>
    </row>
    <row r="2817" spans="1:4" x14ac:dyDescent="0.25">
      <c r="A2817" s="2">
        <v>43709</v>
      </c>
      <c r="B2817" s="2">
        <v>43716</v>
      </c>
      <c r="C2817" s="1" t="s">
        <v>45</v>
      </c>
      <c r="D2817">
        <f t="shared" si="43"/>
        <v>7</v>
      </c>
    </row>
    <row r="2818" spans="1:4" x14ac:dyDescent="0.25">
      <c r="A2818" s="2">
        <v>43709</v>
      </c>
      <c r="B2818" s="2">
        <v>43716</v>
      </c>
      <c r="C2818" s="1" t="s">
        <v>45</v>
      </c>
      <c r="D2818">
        <f t="shared" si="43"/>
        <v>7</v>
      </c>
    </row>
    <row r="2819" spans="1:4" x14ac:dyDescent="0.25">
      <c r="A2819" s="2">
        <v>43709</v>
      </c>
      <c r="B2819" s="2">
        <v>43716</v>
      </c>
      <c r="C2819" s="1" t="s">
        <v>45</v>
      </c>
      <c r="D2819">
        <f t="shared" ref="D2819:D2882" si="44">B2819-A2819</f>
        <v>7</v>
      </c>
    </row>
    <row r="2820" spans="1:4" x14ac:dyDescent="0.25">
      <c r="A2820" s="2">
        <v>43709</v>
      </c>
      <c r="B2820" s="2">
        <v>43716</v>
      </c>
      <c r="C2820" s="1" t="s">
        <v>45</v>
      </c>
      <c r="D2820">
        <f t="shared" si="44"/>
        <v>7</v>
      </c>
    </row>
    <row r="2821" spans="1:4" x14ac:dyDescent="0.25">
      <c r="A2821" s="2">
        <v>43956</v>
      </c>
      <c r="B2821" s="2">
        <v>43959</v>
      </c>
      <c r="C2821" s="1" t="s">
        <v>169</v>
      </c>
      <c r="D2821">
        <f t="shared" si="44"/>
        <v>3</v>
      </c>
    </row>
    <row r="2822" spans="1:4" x14ac:dyDescent="0.25">
      <c r="A2822" s="2">
        <v>43956</v>
      </c>
      <c r="B2822" s="2">
        <v>43959</v>
      </c>
      <c r="C2822" s="1" t="s">
        <v>169</v>
      </c>
      <c r="D2822">
        <f t="shared" si="44"/>
        <v>3</v>
      </c>
    </row>
    <row r="2823" spans="1:4" x14ac:dyDescent="0.25">
      <c r="A2823" s="2">
        <v>44196</v>
      </c>
      <c r="B2823" s="2">
        <v>44201</v>
      </c>
      <c r="C2823" s="1" t="s">
        <v>45</v>
      </c>
      <c r="D2823">
        <f t="shared" si="44"/>
        <v>5</v>
      </c>
    </row>
    <row r="2824" spans="1:4" x14ac:dyDescent="0.25">
      <c r="A2824" s="2">
        <v>44457</v>
      </c>
      <c r="B2824" s="2">
        <v>44459</v>
      </c>
      <c r="C2824" s="1" t="s">
        <v>169</v>
      </c>
      <c r="D2824">
        <f t="shared" si="44"/>
        <v>2</v>
      </c>
    </row>
    <row r="2825" spans="1:4" x14ac:dyDescent="0.25">
      <c r="A2825" s="2">
        <v>44457</v>
      </c>
      <c r="B2825" s="2">
        <v>44459</v>
      </c>
      <c r="C2825" s="1" t="s">
        <v>169</v>
      </c>
      <c r="D2825">
        <f t="shared" si="44"/>
        <v>2</v>
      </c>
    </row>
    <row r="2826" spans="1:4" x14ac:dyDescent="0.25">
      <c r="A2826" s="2">
        <v>43368</v>
      </c>
      <c r="B2826" s="2">
        <v>43373</v>
      </c>
      <c r="C2826" s="1" t="s">
        <v>45</v>
      </c>
      <c r="D2826">
        <f t="shared" si="44"/>
        <v>5</v>
      </c>
    </row>
    <row r="2827" spans="1:4" x14ac:dyDescent="0.25">
      <c r="A2827" s="2">
        <v>43368</v>
      </c>
      <c r="B2827" s="2">
        <v>43373</v>
      </c>
      <c r="C2827" s="1" t="s">
        <v>45</v>
      </c>
      <c r="D2827">
        <f t="shared" si="44"/>
        <v>5</v>
      </c>
    </row>
    <row r="2828" spans="1:4" x14ac:dyDescent="0.25">
      <c r="A2828" s="2">
        <v>43368</v>
      </c>
      <c r="B2828" s="2">
        <v>43373</v>
      </c>
      <c r="C2828" s="1" t="s">
        <v>45</v>
      </c>
      <c r="D2828">
        <f t="shared" si="44"/>
        <v>5</v>
      </c>
    </row>
    <row r="2829" spans="1:4" x14ac:dyDescent="0.25">
      <c r="A2829" s="2">
        <v>43368</v>
      </c>
      <c r="B2829" s="2">
        <v>43373</v>
      </c>
      <c r="C2829" s="1" t="s">
        <v>45</v>
      </c>
      <c r="D2829">
        <f t="shared" si="44"/>
        <v>5</v>
      </c>
    </row>
    <row r="2830" spans="1:4" x14ac:dyDescent="0.25">
      <c r="A2830" s="2">
        <v>43944</v>
      </c>
      <c r="B2830" s="2">
        <v>43947</v>
      </c>
      <c r="C2830" s="1" t="s">
        <v>169</v>
      </c>
      <c r="D2830">
        <f t="shared" si="44"/>
        <v>3</v>
      </c>
    </row>
    <row r="2831" spans="1:4" x14ac:dyDescent="0.25">
      <c r="A2831" s="2">
        <v>43944</v>
      </c>
      <c r="B2831" s="2">
        <v>43947</v>
      </c>
      <c r="C2831" s="1" t="s">
        <v>169</v>
      </c>
      <c r="D2831">
        <f t="shared" si="44"/>
        <v>3</v>
      </c>
    </row>
    <row r="2832" spans="1:4" x14ac:dyDescent="0.25">
      <c r="A2832" s="2">
        <v>43944</v>
      </c>
      <c r="B2832" s="2">
        <v>43947</v>
      </c>
      <c r="C2832" s="1" t="s">
        <v>169</v>
      </c>
      <c r="D2832">
        <f t="shared" si="44"/>
        <v>3</v>
      </c>
    </row>
    <row r="2833" spans="1:4" x14ac:dyDescent="0.25">
      <c r="A2833" s="2">
        <v>43405</v>
      </c>
      <c r="B2833" s="2">
        <v>43409</v>
      </c>
      <c r="C2833" s="1" t="s">
        <v>45</v>
      </c>
      <c r="D2833">
        <f t="shared" si="44"/>
        <v>4</v>
      </c>
    </row>
    <row r="2834" spans="1:4" x14ac:dyDescent="0.25">
      <c r="A2834" s="2">
        <v>43405</v>
      </c>
      <c r="B2834" s="2">
        <v>43409</v>
      </c>
      <c r="C2834" s="1" t="s">
        <v>45</v>
      </c>
      <c r="D2834">
        <f t="shared" si="44"/>
        <v>4</v>
      </c>
    </row>
    <row r="2835" spans="1:4" x14ac:dyDescent="0.25">
      <c r="A2835" s="2">
        <v>44222</v>
      </c>
      <c r="B2835" s="2">
        <v>44227</v>
      </c>
      <c r="C2835" s="1" t="s">
        <v>20</v>
      </c>
      <c r="D2835">
        <f t="shared" si="44"/>
        <v>5</v>
      </c>
    </row>
    <row r="2836" spans="1:4" x14ac:dyDescent="0.25">
      <c r="A2836" s="2">
        <v>44222</v>
      </c>
      <c r="B2836" s="2">
        <v>44227</v>
      </c>
      <c r="C2836" s="1" t="s">
        <v>20</v>
      </c>
      <c r="D2836">
        <f t="shared" si="44"/>
        <v>5</v>
      </c>
    </row>
    <row r="2837" spans="1:4" x14ac:dyDescent="0.25">
      <c r="A2837" s="2">
        <v>44511</v>
      </c>
      <c r="B2837" s="2">
        <v>44516</v>
      </c>
      <c r="C2837" s="1" t="s">
        <v>45</v>
      </c>
      <c r="D2837">
        <f t="shared" si="44"/>
        <v>5</v>
      </c>
    </row>
    <row r="2838" spans="1:4" x14ac:dyDescent="0.25">
      <c r="A2838" s="2">
        <v>44511</v>
      </c>
      <c r="B2838" s="2">
        <v>44516</v>
      </c>
      <c r="C2838" s="1" t="s">
        <v>45</v>
      </c>
      <c r="D2838">
        <f t="shared" si="44"/>
        <v>5</v>
      </c>
    </row>
    <row r="2839" spans="1:4" x14ac:dyDescent="0.25">
      <c r="A2839" s="2">
        <v>44511</v>
      </c>
      <c r="B2839" s="2">
        <v>44516</v>
      </c>
      <c r="C2839" s="1" t="s">
        <v>45</v>
      </c>
      <c r="D2839">
        <f t="shared" si="44"/>
        <v>5</v>
      </c>
    </row>
    <row r="2840" spans="1:4" x14ac:dyDescent="0.25">
      <c r="A2840" s="2">
        <v>43991</v>
      </c>
      <c r="B2840" s="2">
        <v>43994</v>
      </c>
      <c r="C2840" s="1" t="s">
        <v>169</v>
      </c>
      <c r="D2840">
        <f t="shared" si="44"/>
        <v>3</v>
      </c>
    </row>
    <row r="2841" spans="1:4" x14ac:dyDescent="0.25">
      <c r="A2841" s="2">
        <v>43711</v>
      </c>
      <c r="B2841" s="2">
        <v>43716</v>
      </c>
      <c r="C2841" s="1" t="s">
        <v>20</v>
      </c>
      <c r="D2841">
        <f t="shared" si="44"/>
        <v>5</v>
      </c>
    </row>
    <row r="2842" spans="1:4" x14ac:dyDescent="0.25">
      <c r="A2842" s="2">
        <v>43173</v>
      </c>
      <c r="B2842" s="2">
        <v>43178</v>
      </c>
      <c r="C2842" s="1" t="s">
        <v>45</v>
      </c>
      <c r="D2842">
        <f t="shared" si="44"/>
        <v>5</v>
      </c>
    </row>
    <row r="2843" spans="1:4" x14ac:dyDescent="0.25">
      <c r="A2843" s="2">
        <v>44439</v>
      </c>
      <c r="B2843" s="2">
        <v>44443</v>
      </c>
      <c r="C2843" s="1" t="s">
        <v>20</v>
      </c>
      <c r="D2843">
        <f t="shared" si="44"/>
        <v>4</v>
      </c>
    </row>
    <row r="2844" spans="1:4" x14ac:dyDescent="0.25">
      <c r="A2844" s="2">
        <v>44278</v>
      </c>
      <c r="B2844" s="2">
        <v>44282</v>
      </c>
      <c r="C2844" s="1" t="s">
        <v>45</v>
      </c>
      <c r="D2844">
        <f t="shared" si="44"/>
        <v>4</v>
      </c>
    </row>
    <row r="2845" spans="1:4" x14ac:dyDescent="0.25">
      <c r="A2845" s="2">
        <v>44334</v>
      </c>
      <c r="B2845" s="2">
        <v>44338</v>
      </c>
      <c r="C2845" s="1" t="s">
        <v>45</v>
      </c>
      <c r="D2845">
        <f t="shared" si="44"/>
        <v>4</v>
      </c>
    </row>
    <row r="2846" spans="1:4" x14ac:dyDescent="0.25">
      <c r="A2846" s="2">
        <v>44192</v>
      </c>
      <c r="B2846" s="2">
        <v>44196</v>
      </c>
      <c r="C2846" s="1" t="s">
        <v>45</v>
      </c>
      <c r="D2846">
        <f t="shared" si="44"/>
        <v>4</v>
      </c>
    </row>
    <row r="2847" spans="1:4" x14ac:dyDescent="0.25">
      <c r="A2847" s="2">
        <v>44517</v>
      </c>
      <c r="B2847" s="2">
        <v>44520</v>
      </c>
      <c r="C2847" s="1" t="s">
        <v>169</v>
      </c>
      <c r="D2847">
        <f t="shared" si="44"/>
        <v>3</v>
      </c>
    </row>
    <row r="2848" spans="1:4" x14ac:dyDescent="0.25">
      <c r="A2848" s="2">
        <v>44449</v>
      </c>
      <c r="B2848" s="2">
        <v>44454</v>
      </c>
      <c r="C2848" s="1" t="s">
        <v>45</v>
      </c>
      <c r="D2848">
        <f t="shared" si="44"/>
        <v>5</v>
      </c>
    </row>
    <row r="2849" spans="1:4" x14ac:dyDescent="0.25">
      <c r="A2849" s="2">
        <v>44294</v>
      </c>
      <c r="B2849" s="2">
        <v>44301</v>
      </c>
      <c r="C2849" s="1" t="s">
        <v>45</v>
      </c>
      <c r="D2849">
        <f t="shared" si="44"/>
        <v>7</v>
      </c>
    </row>
    <row r="2850" spans="1:4" x14ac:dyDescent="0.25">
      <c r="A2850" s="2">
        <v>44294</v>
      </c>
      <c r="B2850" s="2">
        <v>44301</v>
      </c>
      <c r="C2850" s="1" t="s">
        <v>45</v>
      </c>
      <c r="D2850">
        <f t="shared" si="44"/>
        <v>7</v>
      </c>
    </row>
    <row r="2851" spans="1:4" x14ac:dyDescent="0.25">
      <c r="A2851" s="2">
        <v>44163</v>
      </c>
      <c r="B2851" s="2">
        <v>44168</v>
      </c>
      <c r="C2851" s="1" t="s">
        <v>45</v>
      </c>
      <c r="D2851">
        <f t="shared" si="44"/>
        <v>5</v>
      </c>
    </row>
    <row r="2852" spans="1:4" x14ac:dyDescent="0.25">
      <c r="A2852" s="2">
        <v>43984</v>
      </c>
      <c r="B2852" s="2">
        <v>43987</v>
      </c>
      <c r="C2852" s="1" t="s">
        <v>169</v>
      </c>
      <c r="D2852">
        <f t="shared" si="44"/>
        <v>3</v>
      </c>
    </row>
    <row r="2853" spans="1:4" x14ac:dyDescent="0.25">
      <c r="A2853" s="2">
        <v>44547</v>
      </c>
      <c r="B2853" s="2">
        <v>44552</v>
      </c>
      <c r="C2853" s="1" t="s">
        <v>45</v>
      </c>
      <c r="D2853">
        <f t="shared" si="44"/>
        <v>5</v>
      </c>
    </row>
    <row r="2854" spans="1:4" x14ac:dyDescent="0.25">
      <c r="A2854" s="2">
        <v>43909</v>
      </c>
      <c r="B2854" s="2">
        <v>43911</v>
      </c>
      <c r="C2854" s="1" t="s">
        <v>20</v>
      </c>
      <c r="D2854">
        <f t="shared" si="44"/>
        <v>2</v>
      </c>
    </row>
    <row r="2855" spans="1:4" x14ac:dyDescent="0.25">
      <c r="A2855" s="2">
        <v>43909</v>
      </c>
      <c r="B2855" s="2">
        <v>43911</v>
      </c>
      <c r="C2855" s="1" t="s">
        <v>20</v>
      </c>
      <c r="D2855">
        <f t="shared" si="44"/>
        <v>2</v>
      </c>
    </row>
    <row r="2856" spans="1:4" x14ac:dyDescent="0.25">
      <c r="A2856" s="2">
        <v>44428</v>
      </c>
      <c r="B2856" s="2">
        <v>44428</v>
      </c>
      <c r="C2856" s="1" t="s">
        <v>1125</v>
      </c>
      <c r="D2856">
        <f t="shared" si="44"/>
        <v>0</v>
      </c>
    </row>
    <row r="2857" spans="1:4" x14ac:dyDescent="0.25">
      <c r="A2857" s="2">
        <v>44402</v>
      </c>
      <c r="B2857" s="2">
        <v>44408</v>
      </c>
      <c r="C2857" s="1" t="s">
        <v>45</v>
      </c>
      <c r="D2857">
        <f t="shared" si="44"/>
        <v>6</v>
      </c>
    </row>
    <row r="2858" spans="1:4" x14ac:dyDescent="0.25">
      <c r="A2858" s="2">
        <v>44069</v>
      </c>
      <c r="B2858" s="2">
        <v>44072</v>
      </c>
      <c r="C2858" s="1" t="s">
        <v>169</v>
      </c>
      <c r="D2858">
        <f t="shared" si="44"/>
        <v>3</v>
      </c>
    </row>
    <row r="2859" spans="1:4" x14ac:dyDescent="0.25">
      <c r="A2859" s="2">
        <v>44058</v>
      </c>
      <c r="B2859" s="2">
        <v>44060</v>
      </c>
      <c r="C2859" s="1" t="s">
        <v>20</v>
      </c>
      <c r="D2859">
        <f t="shared" si="44"/>
        <v>2</v>
      </c>
    </row>
    <row r="2860" spans="1:4" x14ac:dyDescent="0.25">
      <c r="A2860" s="2">
        <v>44335</v>
      </c>
      <c r="B2860" s="2">
        <v>44339</v>
      </c>
      <c r="C2860" s="1" t="s">
        <v>45</v>
      </c>
      <c r="D2860">
        <f t="shared" si="44"/>
        <v>4</v>
      </c>
    </row>
    <row r="2861" spans="1:4" x14ac:dyDescent="0.25">
      <c r="A2861" s="2">
        <v>44335</v>
      </c>
      <c r="B2861" s="2">
        <v>44339</v>
      </c>
      <c r="C2861" s="1" t="s">
        <v>45</v>
      </c>
      <c r="D2861">
        <f t="shared" si="44"/>
        <v>4</v>
      </c>
    </row>
    <row r="2862" spans="1:4" x14ac:dyDescent="0.25">
      <c r="A2862" s="2">
        <v>44335</v>
      </c>
      <c r="B2862" s="2">
        <v>44339</v>
      </c>
      <c r="C2862" s="1" t="s">
        <v>45</v>
      </c>
      <c r="D2862">
        <f t="shared" si="44"/>
        <v>4</v>
      </c>
    </row>
    <row r="2863" spans="1:4" x14ac:dyDescent="0.25">
      <c r="A2863" s="2">
        <v>44335</v>
      </c>
      <c r="B2863" s="2">
        <v>44339</v>
      </c>
      <c r="C2863" s="1" t="s">
        <v>45</v>
      </c>
      <c r="D2863">
        <f t="shared" si="44"/>
        <v>4</v>
      </c>
    </row>
    <row r="2864" spans="1:4" x14ac:dyDescent="0.25">
      <c r="A2864" s="2">
        <v>44420</v>
      </c>
      <c r="B2864" s="2">
        <v>44425</v>
      </c>
      <c r="C2864" s="1" t="s">
        <v>45</v>
      </c>
      <c r="D2864">
        <f t="shared" si="44"/>
        <v>5</v>
      </c>
    </row>
    <row r="2865" spans="1:4" x14ac:dyDescent="0.25">
      <c r="A2865" s="2">
        <v>44421</v>
      </c>
      <c r="B2865" s="2">
        <v>44421</v>
      </c>
      <c r="C2865" s="1" t="s">
        <v>1125</v>
      </c>
      <c r="D2865">
        <f t="shared" si="44"/>
        <v>0</v>
      </c>
    </row>
    <row r="2866" spans="1:4" x14ac:dyDescent="0.25">
      <c r="A2866" s="2">
        <v>44421</v>
      </c>
      <c r="B2866" s="2">
        <v>44421</v>
      </c>
      <c r="C2866" s="1" t="s">
        <v>1125</v>
      </c>
      <c r="D2866">
        <f t="shared" si="44"/>
        <v>0</v>
      </c>
    </row>
    <row r="2867" spans="1:4" x14ac:dyDescent="0.25">
      <c r="A2867" s="2">
        <v>44421</v>
      </c>
      <c r="B2867" s="2">
        <v>44421</v>
      </c>
      <c r="C2867" s="1" t="s">
        <v>1125</v>
      </c>
      <c r="D2867">
        <f t="shared" si="44"/>
        <v>0</v>
      </c>
    </row>
    <row r="2868" spans="1:4" x14ac:dyDescent="0.25">
      <c r="A2868" s="2">
        <v>44421</v>
      </c>
      <c r="B2868" s="2">
        <v>44421</v>
      </c>
      <c r="C2868" s="1" t="s">
        <v>1125</v>
      </c>
      <c r="D2868">
        <f t="shared" si="44"/>
        <v>0</v>
      </c>
    </row>
    <row r="2869" spans="1:4" x14ac:dyDescent="0.25">
      <c r="A2869" s="2">
        <v>44145</v>
      </c>
      <c r="B2869" s="2">
        <v>44147</v>
      </c>
      <c r="C2869" s="1" t="s">
        <v>20</v>
      </c>
      <c r="D2869">
        <f t="shared" si="44"/>
        <v>2</v>
      </c>
    </row>
    <row r="2870" spans="1:4" x14ac:dyDescent="0.25">
      <c r="A2870" s="2">
        <v>44145</v>
      </c>
      <c r="B2870" s="2">
        <v>44147</v>
      </c>
      <c r="C2870" s="1" t="s">
        <v>20</v>
      </c>
      <c r="D2870">
        <f t="shared" si="44"/>
        <v>2</v>
      </c>
    </row>
    <row r="2871" spans="1:4" x14ac:dyDescent="0.25">
      <c r="A2871" s="2">
        <v>44359</v>
      </c>
      <c r="B2871" s="2">
        <v>44366</v>
      </c>
      <c r="C2871" s="1" t="s">
        <v>45</v>
      </c>
      <c r="D2871">
        <f t="shared" si="44"/>
        <v>7</v>
      </c>
    </row>
    <row r="2872" spans="1:4" x14ac:dyDescent="0.25">
      <c r="A2872" s="2">
        <v>43181</v>
      </c>
      <c r="B2872" s="2">
        <v>43185</v>
      </c>
      <c r="C2872" s="1" t="s">
        <v>45</v>
      </c>
      <c r="D2872">
        <f t="shared" si="44"/>
        <v>4</v>
      </c>
    </row>
    <row r="2873" spans="1:4" x14ac:dyDescent="0.25">
      <c r="A2873" s="2">
        <v>43181</v>
      </c>
      <c r="B2873" s="2">
        <v>43185</v>
      </c>
      <c r="C2873" s="1" t="s">
        <v>45</v>
      </c>
      <c r="D2873">
        <f t="shared" si="44"/>
        <v>4</v>
      </c>
    </row>
    <row r="2874" spans="1:4" x14ac:dyDescent="0.25">
      <c r="A2874" s="2">
        <v>44362</v>
      </c>
      <c r="B2874" s="2">
        <v>44367</v>
      </c>
      <c r="C2874" s="1" t="s">
        <v>45</v>
      </c>
      <c r="D2874">
        <f t="shared" si="44"/>
        <v>5</v>
      </c>
    </row>
    <row r="2875" spans="1:4" x14ac:dyDescent="0.25">
      <c r="A2875" s="2">
        <v>44516</v>
      </c>
      <c r="B2875" s="2">
        <v>44522</v>
      </c>
      <c r="C2875" s="1" t="s">
        <v>45</v>
      </c>
      <c r="D2875">
        <f t="shared" si="44"/>
        <v>6</v>
      </c>
    </row>
    <row r="2876" spans="1:4" x14ac:dyDescent="0.25">
      <c r="A2876" s="2">
        <v>44559</v>
      </c>
      <c r="B2876" s="2">
        <v>44561</v>
      </c>
      <c r="C2876" s="1" t="s">
        <v>169</v>
      </c>
      <c r="D2876">
        <f t="shared" si="44"/>
        <v>2</v>
      </c>
    </row>
    <row r="2877" spans="1:4" x14ac:dyDescent="0.25">
      <c r="A2877" s="2">
        <v>43851</v>
      </c>
      <c r="B2877" s="2">
        <v>43853</v>
      </c>
      <c r="C2877" s="1" t="s">
        <v>20</v>
      </c>
      <c r="D2877">
        <f t="shared" si="44"/>
        <v>2</v>
      </c>
    </row>
    <row r="2878" spans="1:4" x14ac:dyDescent="0.25">
      <c r="A2878" s="2">
        <v>43851</v>
      </c>
      <c r="B2878" s="2">
        <v>43853</v>
      </c>
      <c r="C2878" s="1" t="s">
        <v>20</v>
      </c>
      <c r="D2878">
        <f t="shared" si="44"/>
        <v>2</v>
      </c>
    </row>
    <row r="2879" spans="1:4" x14ac:dyDescent="0.25">
      <c r="A2879" s="2">
        <v>43845</v>
      </c>
      <c r="B2879" s="2">
        <v>43849</v>
      </c>
      <c r="C2879" s="1" t="s">
        <v>45</v>
      </c>
      <c r="D2879">
        <f t="shared" si="44"/>
        <v>4</v>
      </c>
    </row>
    <row r="2880" spans="1:4" x14ac:dyDescent="0.25">
      <c r="A2880" s="2">
        <v>43845</v>
      </c>
      <c r="B2880" s="2">
        <v>43849</v>
      </c>
      <c r="C2880" s="1" t="s">
        <v>45</v>
      </c>
      <c r="D2880">
        <f t="shared" si="44"/>
        <v>4</v>
      </c>
    </row>
    <row r="2881" spans="1:4" x14ac:dyDescent="0.25">
      <c r="A2881" s="2">
        <v>43845</v>
      </c>
      <c r="B2881" s="2">
        <v>43849</v>
      </c>
      <c r="C2881" s="1" t="s">
        <v>45</v>
      </c>
      <c r="D2881">
        <f t="shared" si="44"/>
        <v>4</v>
      </c>
    </row>
    <row r="2882" spans="1:4" x14ac:dyDescent="0.25">
      <c r="A2882" s="2">
        <v>44093</v>
      </c>
      <c r="B2882" s="2">
        <v>44097</v>
      </c>
      <c r="C2882" s="1" t="s">
        <v>20</v>
      </c>
      <c r="D2882">
        <f t="shared" si="44"/>
        <v>4</v>
      </c>
    </row>
    <row r="2883" spans="1:4" x14ac:dyDescent="0.25">
      <c r="A2883" s="2">
        <v>44093</v>
      </c>
      <c r="B2883" s="2">
        <v>44097</v>
      </c>
      <c r="C2883" s="1" t="s">
        <v>20</v>
      </c>
      <c r="D2883">
        <f t="shared" ref="D2883:D2946" si="45">B2883-A2883</f>
        <v>4</v>
      </c>
    </row>
    <row r="2884" spans="1:4" x14ac:dyDescent="0.25">
      <c r="A2884" s="2">
        <v>43152</v>
      </c>
      <c r="B2884" s="2">
        <v>43156</v>
      </c>
      <c r="C2884" s="1" t="s">
        <v>45</v>
      </c>
      <c r="D2884">
        <f t="shared" si="45"/>
        <v>4</v>
      </c>
    </row>
    <row r="2885" spans="1:4" x14ac:dyDescent="0.25">
      <c r="A2885" s="2">
        <v>44146</v>
      </c>
      <c r="B2885" s="2">
        <v>44151</v>
      </c>
      <c r="C2885" s="1" t="s">
        <v>20</v>
      </c>
      <c r="D2885">
        <f t="shared" si="45"/>
        <v>5</v>
      </c>
    </row>
    <row r="2886" spans="1:4" x14ac:dyDescent="0.25">
      <c r="A2886" s="2">
        <v>43860</v>
      </c>
      <c r="B2886" s="2">
        <v>43864</v>
      </c>
      <c r="C2886" s="1" t="s">
        <v>45</v>
      </c>
      <c r="D2886">
        <f t="shared" si="45"/>
        <v>4</v>
      </c>
    </row>
    <row r="2887" spans="1:4" x14ac:dyDescent="0.25">
      <c r="A2887" s="2">
        <v>44122</v>
      </c>
      <c r="B2887" s="2">
        <v>44126</v>
      </c>
      <c r="C2887" s="1" t="s">
        <v>45</v>
      </c>
      <c r="D2887">
        <f t="shared" si="45"/>
        <v>4</v>
      </c>
    </row>
    <row r="2888" spans="1:4" x14ac:dyDescent="0.25">
      <c r="A2888" s="2">
        <v>44548</v>
      </c>
      <c r="B2888" s="2">
        <v>44549</v>
      </c>
      <c r="C2888" s="1" t="s">
        <v>169</v>
      </c>
      <c r="D2888">
        <f t="shared" si="45"/>
        <v>1</v>
      </c>
    </row>
    <row r="2889" spans="1:4" x14ac:dyDescent="0.25">
      <c r="A2889" s="2">
        <v>44548</v>
      </c>
      <c r="B2889" s="2">
        <v>44549</v>
      </c>
      <c r="C2889" s="1" t="s">
        <v>169</v>
      </c>
      <c r="D2889">
        <f t="shared" si="45"/>
        <v>1</v>
      </c>
    </row>
    <row r="2890" spans="1:4" x14ac:dyDescent="0.25">
      <c r="A2890" s="2">
        <v>44548</v>
      </c>
      <c r="B2890" s="2">
        <v>44549</v>
      </c>
      <c r="C2890" s="1" t="s">
        <v>169</v>
      </c>
      <c r="D2890">
        <f t="shared" si="45"/>
        <v>1</v>
      </c>
    </row>
    <row r="2891" spans="1:4" x14ac:dyDescent="0.25">
      <c r="A2891" s="2">
        <v>44502</v>
      </c>
      <c r="B2891" s="2">
        <v>44506</v>
      </c>
      <c r="C2891" s="1" t="s">
        <v>45</v>
      </c>
      <c r="D2891">
        <f t="shared" si="45"/>
        <v>4</v>
      </c>
    </row>
    <row r="2892" spans="1:4" x14ac:dyDescent="0.25">
      <c r="A2892" s="2">
        <v>43219</v>
      </c>
      <c r="B2892" s="2">
        <v>43221</v>
      </c>
      <c r="C2892" s="1" t="s">
        <v>20</v>
      </c>
      <c r="D2892">
        <f t="shared" si="45"/>
        <v>2</v>
      </c>
    </row>
    <row r="2893" spans="1:4" x14ac:dyDescent="0.25">
      <c r="A2893" s="2">
        <v>43219</v>
      </c>
      <c r="B2893" s="2">
        <v>43221</v>
      </c>
      <c r="C2893" s="1" t="s">
        <v>20</v>
      </c>
      <c r="D2893">
        <f t="shared" si="45"/>
        <v>2</v>
      </c>
    </row>
    <row r="2894" spans="1:4" x14ac:dyDescent="0.25">
      <c r="A2894" s="2">
        <v>44492</v>
      </c>
      <c r="B2894" s="2">
        <v>44498</v>
      </c>
      <c r="C2894" s="1" t="s">
        <v>45</v>
      </c>
      <c r="D2894">
        <f t="shared" si="45"/>
        <v>6</v>
      </c>
    </row>
    <row r="2895" spans="1:4" x14ac:dyDescent="0.25">
      <c r="A2895" s="2">
        <v>44492</v>
      </c>
      <c r="B2895" s="2">
        <v>44498</v>
      </c>
      <c r="C2895" s="1" t="s">
        <v>45</v>
      </c>
      <c r="D2895">
        <f t="shared" si="45"/>
        <v>6</v>
      </c>
    </row>
    <row r="2896" spans="1:4" x14ac:dyDescent="0.25">
      <c r="A2896" s="2">
        <v>44492</v>
      </c>
      <c r="B2896" s="2">
        <v>44498</v>
      </c>
      <c r="C2896" s="1" t="s">
        <v>45</v>
      </c>
      <c r="D2896">
        <f t="shared" si="45"/>
        <v>6</v>
      </c>
    </row>
    <row r="2897" spans="1:4" x14ac:dyDescent="0.25">
      <c r="A2897" s="2">
        <v>44492</v>
      </c>
      <c r="B2897" s="2">
        <v>44498</v>
      </c>
      <c r="C2897" s="1" t="s">
        <v>45</v>
      </c>
      <c r="D2897">
        <f t="shared" si="45"/>
        <v>6</v>
      </c>
    </row>
    <row r="2898" spans="1:4" x14ac:dyDescent="0.25">
      <c r="A2898" s="2">
        <v>43189</v>
      </c>
      <c r="B2898" s="2">
        <v>43193</v>
      </c>
      <c r="C2898" s="1" t="s">
        <v>45</v>
      </c>
      <c r="D2898">
        <f t="shared" si="45"/>
        <v>4</v>
      </c>
    </row>
    <row r="2899" spans="1:4" x14ac:dyDescent="0.25">
      <c r="A2899" s="2">
        <v>43834</v>
      </c>
      <c r="B2899" s="2">
        <v>43839</v>
      </c>
      <c r="C2899" s="1" t="s">
        <v>45</v>
      </c>
      <c r="D2899">
        <f t="shared" si="45"/>
        <v>5</v>
      </c>
    </row>
    <row r="2900" spans="1:4" x14ac:dyDescent="0.25">
      <c r="A2900" s="2">
        <v>43581</v>
      </c>
      <c r="B2900" s="2">
        <v>43585</v>
      </c>
      <c r="C2900" s="1" t="s">
        <v>45</v>
      </c>
      <c r="D2900">
        <f t="shared" si="45"/>
        <v>4</v>
      </c>
    </row>
    <row r="2901" spans="1:4" x14ac:dyDescent="0.25">
      <c r="A2901" s="2">
        <v>43720</v>
      </c>
      <c r="B2901" s="2">
        <v>43725</v>
      </c>
      <c r="C2901" s="1" t="s">
        <v>45</v>
      </c>
      <c r="D2901">
        <f t="shared" si="45"/>
        <v>5</v>
      </c>
    </row>
    <row r="2902" spans="1:4" x14ac:dyDescent="0.25">
      <c r="A2902" s="2">
        <v>43720</v>
      </c>
      <c r="B2902" s="2">
        <v>43725</v>
      </c>
      <c r="C2902" s="1" t="s">
        <v>45</v>
      </c>
      <c r="D2902">
        <f t="shared" si="45"/>
        <v>5</v>
      </c>
    </row>
    <row r="2903" spans="1:4" x14ac:dyDescent="0.25">
      <c r="A2903" s="2">
        <v>44450</v>
      </c>
      <c r="B2903" s="2">
        <v>44454</v>
      </c>
      <c r="C2903" s="1" t="s">
        <v>45</v>
      </c>
      <c r="D2903">
        <f t="shared" si="45"/>
        <v>4</v>
      </c>
    </row>
    <row r="2904" spans="1:4" x14ac:dyDescent="0.25">
      <c r="A2904" s="2">
        <v>43994</v>
      </c>
      <c r="B2904" s="2">
        <v>43999</v>
      </c>
      <c r="C2904" s="1" t="s">
        <v>45</v>
      </c>
      <c r="D2904">
        <f t="shared" si="45"/>
        <v>5</v>
      </c>
    </row>
    <row r="2905" spans="1:4" x14ac:dyDescent="0.25">
      <c r="A2905" s="2">
        <v>44009</v>
      </c>
      <c r="B2905" s="2">
        <v>44013</v>
      </c>
      <c r="C2905" s="1" t="s">
        <v>45</v>
      </c>
      <c r="D2905">
        <f t="shared" si="45"/>
        <v>4</v>
      </c>
    </row>
    <row r="2906" spans="1:4" x14ac:dyDescent="0.25">
      <c r="A2906" s="2">
        <v>44009</v>
      </c>
      <c r="B2906" s="2">
        <v>44013</v>
      </c>
      <c r="C2906" s="1" t="s">
        <v>45</v>
      </c>
      <c r="D2906">
        <f t="shared" si="45"/>
        <v>4</v>
      </c>
    </row>
    <row r="2907" spans="1:4" x14ac:dyDescent="0.25">
      <c r="A2907" s="2">
        <v>43369</v>
      </c>
      <c r="B2907" s="2">
        <v>43373</v>
      </c>
      <c r="C2907" s="1" t="s">
        <v>45</v>
      </c>
      <c r="D2907">
        <f t="shared" si="45"/>
        <v>4</v>
      </c>
    </row>
    <row r="2908" spans="1:4" x14ac:dyDescent="0.25">
      <c r="A2908" s="2">
        <v>44503</v>
      </c>
      <c r="B2908" s="2">
        <v>44509</v>
      </c>
      <c r="C2908" s="1" t="s">
        <v>45</v>
      </c>
      <c r="D2908">
        <f t="shared" si="45"/>
        <v>6</v>
      </c>
    </row>
    <row r="2909" spans="1:4" x14ac:dyDescent="0.25">
      <c r="A2909" s="2">
        <v>44503</v>
      </c>
      <c r="B2909" s="2">
        <v>44509</v>
      </c>
      <c r="C2909" s="1" t="s">
        <v>45</v>
      </c>
      <c r="D2909">
        <f t="shared" si="45"/>
        <v>6</v>
      </c>
    </row>
    <row r="2910" spans="1:4" x14ac:dyDescent="0.25">
      <c r="A2910" s="2">
        <v>44503</v>
      </c>
      <c r="B2910" s="2">
        <v>44509</v>
      </c>
      <c r="C2910" s="1" t="s">
        <v>45</v>
      </c>
      <c r="D2910">
        <f t="shared" si="45"/>
        <v>6</v>
      </c>
    </row>
    <row r="2911" spans="1:4" x14ac:dyDescent="0.25">
      <c r="A2911" s="2">
        <v>44246</v>
      </c>
      <c r="B2911" s="2">
        <v>44250</v>
      </c>
      <c r="C2911" s="1" t="s">
        <v>45</v>
      </c>
      <c r="D2911">
        <f t="shared" si="45"/>
        <v>4</v>
      </c>
    </row>
    <row r="2912" spans="1:4" x14ac:dyDescent="0.25">
      <c r="A2912" s="2">
        <v>43774</v>
      </c>
      <c r="B2912" s="2">
        <v>43778</v>
      </c>
      <c r="C2912" s="1" t="s">
        <v>45</v>
      </c>
      <c r="D2912">
        <f t="shared" si="45"/>
        <v>4</v>
      </c>
    </row>
    <row r="2913" spans="1:4" x14ac:dyDescent="0.25">
      <c r="A2913" s="2">
        <v>43267</v>
      </c>
      <c r="B2913" s="2">
        <v>43272</v>
      </c>
      <c r="C2913" s="1" t="s">
        <v>45</v>
      </c>
      <c r="D2913">
        <f t="shared" si="45"/>
        <v>5</v>
      </c>
    </row>
    <row r="2914" spans="1:4" x14ac:dyDescent="0.25">
      <c r="A2914" s="2">
        <v>43267</v>
      </c>
      <c r="B2914" s="2">
        <v>43272</v>
      </c>
      <c r="C2914" s="1" t="s">
        <v>45</v>
      </c>
      <c r="D2914">
        <f t="shared" si="45"/>
        <v>5</v>
      </c>
    </row>
    <row r="2915" spans="1:4" x14ac:dyDescent="0.25">
      <c r="A2915" s="2">
        <v>43267</v>
      </c>
      <c r="B2915" s="2">
        <v>43272</v>
      </c>
      <c r="C2915" s="1" t="s">
        <v>45</v>
      </c>
      <c r="D2915">
        <f t="shared" si="45"/>
        <v>5</v>
      </c>
    </row>
    <row r="2916" spans="1:4" x14ac:dyDescent="0.25">
      <c r="A2916" s="2">
        <v>43750</v>
      </c>
      <c r="B2916" s="2">
        <v>43755</v>
      </c>
      <c r="C2916" s="1" t="s">
        <v>20</v>
      </c>
      <c r="D2916">
        <f t="shared" si="45"/>
        <v>5</v>
      </c>
    </row>
    <row r="2917" spans="1:4" x14ac:dyDescent="0.25">
      <c r="A2917" s="2">
        <v>43750</v>
      </c>
      <c r="B2917" s="2">
        <v>43755</v>
      </c>
      <c r="C2917" s="1" t="s">
        <v>20</v>
      </c>
      <c r="D2917">
        <f t="shared" si="45"/>
        <v>5</v>
      </c>
    </row>
    <row r="2918" spans="1:4" x14ac:dyDescent="0.25">
      <c r="A2918" s="2">
        <v>43750</v>
      </c>
      <c r="B2918" s="2">
        <v>43755</v>
      </c>
      <c r="C2918" s="1" t="s">
        <v>20</v>
      </c>
      <c r="D2918">
        <f t="shared" si="45"/>
        <v>5</v>
      </c>
    </row>
    <row r="2919" spans="1:4" x14ac:dyDescent="0.25">
      <c r="A2919" s="2">
        <v>44435</v>
      </c>
      <c r="B2919" s="2">
        <v>44438</v>
      </c>
      <c r="C2919" s="1" t="s">
        <v>169</v>
      </c>
      <c r="D2919">
        <f t="shared" si="45"/>
        <v>3</v>
      </c>
    </row>
    <row r="2920" spans="1:4" x14ac:dyDescent="0.25">
      <c r="A2920" s="2">
        <v>44158</v>
      </c>
      <c r="B2920" s="2">
        <v>44158</v>
      </c>
      <c r="C2920" s="1" t="s">
        <v>1125</v>
      </c>
      <c r="D2920">
        <f t="shared" si="45"/>
        <v>0</v>
      </c>
    </row>
    <row r="2921" spans="1:4" x14ac:dyDescent="0.25">
      <c r="A2921" s="2">
        <v>44158</v>
      </c>
      <c r="B2921" s="2">
        <v>44158</v>
      </c>
      <c r="C2921" s="1" t="s">
        <v>1125</v>
      </c>
      <c r="D2921">
        <f t="shared" si="45"/>
        <v>0</v>
      </c>
    </row>
    <row r="2922" spans="1:4" x14ac:dyDescent="0.25">
      <c r="A2922" s="2">
        <v>44158</v>
      </c>
      <c r="B2922" s="2">
        <v>44158</v>
      </c>
      <c r="C2922" s="1" t="s">
        <v>1125</v>
      </c>
      <c r="D2922">
        <f t="shared" si="45"/>
        <v>0</v>
      </c>
    </row>
    <row r="2923" spans="1:4" x14ac:dyDescent="0.25">
      <c r="A2923" s="2">
        <v>44226</v>
      </c>
      <c r="B2923" s="2">
        <v>44226</v>
      </c>
      <c r="C2923" s="1" t="s">
        <v>1125</v>
      </c>
      <c r="D2923">
        <f t="shared" si="45"/>
        <v>0</v>
      </c>
    </row>
    <row r="2924" spans="1:4" x14ac:dyDescent="0.25">
      <c r="A2924" s="2">
        <v>43799</v>
      </c>
      <c r="B2924" s="2">
        <v>43802</v>
      </c>
      <c r="C2924" s="1" t="s">
        <v>20</v>
      </c>
      <c r="D2924">
        <f t="shared" si="45"/>
        <v>3</v>
      </c>
    </row>
    <row r="2925" spans="1:4" x14ac:dyDescent="0.25">
      <c r="A2925" s="2">
        <v>43279</v>
      </c>
      <c r="B2925" s="2">
        <v>43285</v>
      </c>
      <c r="C2925" s="1" t="s">
        <v>45</v>
      </c>
      <c r="D2925">
        <f t="shared" si="45"/>
        <v>6</v>
      </c>
    </row>
    <row r="2926" spans="1:4" x14ac:dyDescent="0.25">
      <c r="A2926" s="2">
        <v>43345</v>
      </c>
      <c r="B2926" s="2">
        <v>43348</v>
      </c>
      <c r="C2926" s="1" t="s">
        <v>169</v>
      </c>
      <c r="D2926">
        <f t="shared" si="45"/>
        <v>3</v>
      </c>
    </row>
    <row r="2927" spans="1:4" x14ac:dyDescent="0.25">
      <c r="A2927" s="2">
        <v>43345</v>
      </c>
      <c r="B2927" s="2">
        <v>43348</v>
      </c>
      <c r="C2927" s="1" t="s">
        <v>169</v>
      </c>
      <c r="D2927">
        <f t="shared" si="45"/>
        <v>3</v>
      </c>
    </row>
    <row r="2928" spans="1:4" x14ac:dyDescent="0.25">
      <c r="A2928" s="2">
        <v>44387</v>
      </c>
      <c r="B2928" s="2">
        <v>44391</v>
      </c>
      <c r="C2928" s="1" t="s">
        <v>20</v>
      </c>
      <c r="D2928">
        <f t="shared" si="45"/>
        <v>4</v>
      </c>
    </row>
    <row r="2929" spans="1:4" x14ac:dyDescent="0.25">
      <c r="A2929" s="2">
        <v>44351</v>
      </c>
      <c r="B2929" s="2">
        <v>44357</v>
      </c>
      <c r="C2929" s="1" t="s">
        <v>45</v>
      </c>
      <c r="D2929">
        <f t="shared" si="45"/>
        <v>6</v>
      </c>
    </row>
    <row r="2930" spans="1:4" x14ac:dyDescent="0.25">
      <c r="A2930" s="2">
        <v>44488</v>
      </c>
      <c r="B2930" s="2">
        <v>44495</v>
      </c>
      <c r="C2930" s="1" t="s">
        <v>45</v>
      </c>
      <c r="D2930">
        <f t="shared" si="45"/>
        <v>7</v>
      </c>
    </row>
    <row r="2931" spans="1:4" x14ac:dyDescent="0.25">
      <c r="A2931" s="2">
        <v>44518</v>
      </c>
      <c r="B2931" s="2">
        <v>44524</v>
      </c>
      <c r="C2931" s="1" t="s">
        <v>45</v>
      </c>
      <c r="D2931">
        <f t="shared" si="45"/>
        <v>6</v>
      </c>
    </row>
    <row r="2932" spans="1:4" x14ac:dyDescent="0.25">
      <c r="A2932" s="2">
        <v>43685</v>
      </c>
      <c r="B2932" s="2">
        <v>43685</v>
      </c>
      <c r="C2932" s="1" t="s">
        <v>1125</v>
      </c>
      <c r="D2932">
        <f t="shared" si="45"/>
        <v>0</v>
      </c>
    </row>
    <row r="2933" spans="1:4" x14ac:dyDescent="0.25">
      <c r="A2933" s="2">
        <v>43685</v>
      </c>
      <c r="B2933" s="2">
        <v>43685</v>
      </c>
      <c r="C2933" s="1" t="s">
        <v>1125</v>
      </c>
      <c r="D2933">
        <f t="shared" si="45"/>
        <v>0</v>
      </c>
    </row>
    <row r="2934" spans="1:4" x14ac:dyDescent="0.25">
      <c r="A2934" s="2">
        <v>43685</v>
      </c>
      <c r="B2934" s="2">
        <v>43685</v>
      </c>
      <c r="C2934" s="1" t="s">
        <v>1125</v>
      </c>
      <c r="D2934">
        <f t="shared" si="45"/>
        <v>0</v>
      </c>
    </row>
    <row r="2935" spans="1:4" x14ac:dyDescent="0.25">
      <c r="A2935" s="2">
        <v>44171</v>
      </c>
      <c r="B2935" s="2">
        <v>44177</v>
      </c>
      <c r="C2935" s="1" t="s">
        <v>45</v>
      </c>
      <c r="D2935">
        <f t="shared" si="45"/>
        <v>6</v>
      </c>
    </row>
    <row r="2936" spans="1:4" x14ac:dyDescent="0.25">
      <c r="A2936" s="2">
        <v>44171</v>
      </c>
      <c r="B2936" s="2">
        <v>44177</v>
      </c>
      <c r="C2936" s="1" t="s">
        <v>45</v>
      </c>
      <c r="D2936">
        <f t="shared" si="45"/>
        <v>6</v>
      </c>
    </row>
    <row r="2937" spans="1:4" x14ac:dyDescent="0.25">
      <c r="A2937" s="2">
        <v>44171</v>
      </c>
      <c r="B2937" s="2">
        <v>44177</v>
      </c>
      <c r="C2937" s="1" t="s">
        <v>45</v>
      </c>
      <c r="D2937">
        <f t="shared" si="45"/>
        <v>6</v>
      </c>
    </row>
    <row r="2938" spans="1:4" x14ac:dyDescent="0.25">
      <c r="A2938" s="2">
        <v>44171</v>
      </c>
      <c r="B2938" s="2">
        <v>44177</v>
      </c>
      <c r="C2938" s="1" t="s">
        <v>45</v>
      </c>
      <c r="D2938">
        <f t="shared" si="45"/>
        <v>6</v>
      </c>
    </row>
    <row r="2939" spans="1:4" x14ac:dyDescent="0.25">
      <c r="A2939" s="2">
        <v>44171</v>
      </c>
      <c r="B2939" s="2">
        <v>44177</v>
      </c>
      <c r="C2939" s="1" t="s">
        <v>45</v>
      </c>
      <c r="D2939">
        <f t="shared" si="45"/>
        <v>6</v>
      </c>
    </row>
    <row r="2940" spans="1:4" x14ac:dyDescent="0.25">
      <c r="A2940" s="2">
        <v>44171</v>
      </c>
      <c r="B2940" s="2">
        <v>44177</v>
      </c>
      <c r="C2940" s="1" t="s">
        <v>45</v>
      </c>
      <c r="D2940">
        <f t="shared" si="45"/>
        <v>6</v>
      </c>
    </row>
    <row r="2941" spans="1:4" x14ac:dyDescent="0.25">
      <c r="A2941" s="2">
        <v>44171</v>
      </c>
      <c r="B2941" s="2">
        <v>44177</v>
      </c>
      <c r="C2941" s="1" t="s">
        <v>45</v>
      </c>
      <c r="D2941">
        <f t="shared" si="45"/>
        <v>6</v>
      </c>
    </row>
    <row r="2942" spans="1:4" x14ac:dyDescent="0.25">
      <c r="A2942" s="2">
        <v>44280</v>
      </c>
      <c r="B2942" s="2">
        <v>44286</v>
      </c>
      <c r="C2942" s="1" t="s">
        <v>45</v>
      </c>
      <c r="D2942">
        <f t="shared" si="45"/>
        <v>6</v>
      </c>
    </row>
    <row r="2943" spans="1:4" x14ac:dyDescent="0.25">
      <c r="A2943" s="2">
        <v>44280</v>
      </c>
      <c r="B2943" s="2">
        <v>44286</v>
      </c>
      <c r="C2943" s="1" t="s">
        <v>45</v>
      </c>
      <c r="D2943">
        <f t="shared" si="45"/>
        <v>6</v>
      </c>
    </row>
    <row r="2944" spans="1:4" x14ac:dyDescent="0.25">
      <c r="A2944" s="2">
        <v>44280</v>
      </c>
      <c r="B2944" s="2">
        <v>44286</v>
      </c>
      <c r="C2944" s="1" t="s">
        <v>45</v>
      </c>
      <c r="D2944">
        <f t="shared" si="45"/>
        <v>6</v>
      </c>
    </row>
    <row r="2945" spans="1:4" x14ac:dyDescent="0.25">
      <c r="A2945" s="2">
        <v>44519</v>
      </c>
      <c r="B2945" s="2">
        <v>44524</v>
      </c>
      <c r="C2945" s="1" t="s">
        <v>45</v>
      </c>
      <c r="D2945">
        <f t="shared" si="45"/>
        <v>5</v>
      </c>
    </row>
    <row r="2946" spans="1:4" x14ac:dyDescent="0.25">
      <c r="A2946" s="2">
        <v>44519</v>
      </c>
      <c r="B2946" s="2">
        <v>44524</v>
      </c>
      <c r="C2946" s="1" t="s">
        <v>45</v>
      </c>
      <c r="D2946">
        <f t="shared" si="45"/>
        <v>5</v>
      </c>
    </row>
    <row r="2947" spans="1:4" x14ac:dyDescent="0.25">
      <c r="A2947" s="2">
        <v>44139</v>
      </c>
      <c r="B2947" s="2">
        <v>44140</v>
      </c>
      <c r="C2947" s="1" t="s">
        <v>169</v>
      </c>
      <c r="D2947">
        <f t="shared" ref="D2947:D3010" si="46">B2947-A2947</f>
        <v>1</v>
      </c>
    </row>
    <row r="2948" spans="1:4" x14ac:dyDescent="0.25">
      <c r="A2948" s="2">
        <v>44544</v>
      </c>
      <c r="B2948" s="2">
        <v>44548</v>
      </c>
      <c r="C2948" s="1" t="s">
        <v>45</v>
      </c>
      <c r="D2948">
        <f t="shared" si="46"/>
        <v>4</v>
      </c>
    </row>
    <row r="2949" spans="1:4" x14ac:dyDescent="0.25">
      <c r="A2949" s="2">
        <v>44544</v>
      </c>
      <c r="B2949" s="2">
        <v>44548</v>
      </c>
      <c r="C2949" s="1" t="s">
        <v>45</v>
      </c>
      <c r="D2949">
        <f t="shared" si="46"/>
        <v>4</v>
      </c>
    </row>
    <row r="2950" spans="1:4" x14ac:dyDescent="0.25">
      <c r="A2950" s="2">
        <v>44544</v>
      </c>
      <c r="B2950" s="2">
        <v>44548</v>
      </c>
      <c r="C2950" s="1" t="s">
        <v>45</v>
      </c>
      <c r="D2950">
        <f t="shared" si="46"/>
        <v>4</v>
      </c>
    </row>
    <row r="2951" spans="1:4" x14ac:dyDescent="0.25">
      <c r="A2951" s="2">
        <v>44512</v>
      </c>
      <c r="B2951" s="2">
        <v>44512</v>
      </c>
      <c r="C2951" s="1" t="s">
        <v>1125</v>
      </c>
      <c r="D2951">
        <f t="shared" si="46"/>
        <v>0</v>
      </c>
    </row>
    <row r="2952" spans="1:4" x14ac:dyDescent="0.25">
      <c r="A2952" s="2">
        <v>44512</v>
      </c>
      <c r="B2952" s="2">
        <v>44512</v>
      </c>
      <c r="C2952" s="1" t="s">
        <v>1125</v>
      </c>
      <c r="D2952">
        <f t="shared" si="46"/>
        <v>0</v>
      </c>
    </row>
    <row r="2953" spans="1:4" x14ac:dyDescent="0.25">
      <c r="A2953" s="2">
        <v>44512</v>
      </c>
      <c r="B2953" s="2">
        <v>44512</v>
      </c>
      <c r="C2953" s="1" t="s">
        <v>1125</v>
      </c>
      <c r="D2953">
        <f t="shared" si="46"/>
        <v>0</v>
      </c>
    </row>
    <row r="2954" spans="1:4" x14ac:dyDescent="0.25">
      <c r="A2954" s="2">
        <v>44512</v>
      </c>
      <c r="B2954" s="2">
        <v>44512</v>
      </c>
      <c r="C2954" s="1" t="s">
        <v>1125</v>
      </c>
      <c r="D2954">
        <f t="shared" si="46"/>
        <v>0</v>
      </c>
    </row>
    <row r="2955" spans="1:4" x14ac:dyDescent="0.25">
      <c r="A2955" s="2">
        <v>44512</v>
      </c>
      <c r="B2955" s="2">
        <v>44512</v>
      </c>
      <c r="C2955" s="1" t="s">
        <v>1125</v>
      </c>
      <c r="D2955">
        <f t="shared" si="46"/>
        <v>0</v>
      </c>
    </row>
    <row r="2956" spans="1:4" x14ac:dyDescent="0.25">
      <c r="A2956" s="2">
        <v>44512</v>
      </c>
      <c r="B2956" s="2">
        <v>44512</v>
      </c>
      <c r="C2956" s="1" t="s">
        <v>1125</v>
      </c>
      <c r="D2956">
        <f t="shared" si="46"/>
        <v>0</v>
      </c>
    </row>
    <row r="2957" spans="1:4" x14ac:dyDescent="0.25">
      <c r="A2957" s="2">
        <v>44061</v>
      </c>
      <c r="B2957" s="2">
        <v>44067</v>
      </c>
      <c r="C2957" s="1" t="s">
        <v>45</v>
      </c>
      <c r="D2957">
        <f t="shared" si="46"/>
        <v>6</v>
      </c>
    </row>
    <row r="2958" spans="1:4" x14ac:dyDescent="0.25">
      <c r="A2958" s="2">
        <v>44374</v>
      </c>
      <c r="B2958" s="2">
        <v>44381</v>
      </c>
      <c r="C2958" s="1" t="s">
        <v>45</v>
      </c>
      <c r="D2958">
        <f t="shared" si="46"/>
        <v>7</v>
      </c>
    </row>
    <row r="2959" spans="1:4" x14ac:dyDescent="0.25">
      <c r="A2959" s="2">
        <v>44320</v>
      </c>
      <c r="B2959" s="2">
        <v>44325</v>
      </c>
      <c r="C2959" s="1" t="s">
        <v>45</v>
      </c>
      <c r="D2959">
        <f t="shared" si="46"/>
        <v>5</v>
      </c>
    </row>
    <row r="2960" spans="1:4" x14ac:dyDescent="0.25">
      <c r="A2960" s="2">
        <v>43823</v>
      </c>
      <c r="B2960" s="2">
        <v>43828</v>
      </c>
      <c r="C2960" s="1" t="s">
        <v>45</v>
      </c>
      <c r="D2960">
        <f t="shared" si="46"/>
        <v>5</v>
      </c>
    </row>
    <row r="2961" spans="1:4" x14ac:dyDescent="0.25">
      <c r="A2961" s="2">
        <v>43823</v>
      </c>
      <c r="B2961" s="2">
        <v>43828</v>
      </c>
      <c r="C2961" s="1" t="s">
        <v>45</v>
      </c>
      <c r="D2961">
        <f t="shared" si="46"/>
        <v>5</v>
      </c>
    </row>
    <row r="2962" spans="1:4" x14ac:dyDescent="0.25">
      <c r="A2962" s="2">
        <v>44312</v>
      </c>
      <c r="B2962" s="2">
        <v>44317</v>
      </c>
      <c r="C2962" s="1" t="s">
        <v>45</v>
      </c>
      <c r="D2962">
        <f t="shared" si="46"/>
        <v>5</v>
      </c>
    </row>
    <row r="2963" spans="1:4" x14ac:dyDescent="0.25">
      <c r="A2963" s="2">
        <v>44312</v>
      </c>
      <c r="B2963" s="2">
        <v>44317</v>
      </c>
      <c r="C2963" s="1" t="s">
        <v>45</v>
      </c>
      <c r="D2963">
        <f t="shared" si="46"/>
        <v>5</v>
      </c>
    </row>
    <row r="2964" spans="1:4" x14ac:dyDescent="0.25">
      <c r="A2964" s="2">
        <v>44546</v>
      </c>
      <c r="B2964" s="2">
        <v>44551</v>
      </c>
      <c r="C2964" s="1" t="s">
        <v>20</v>
      </c>
      <c r="D2964">
        <f t="shared" si="46"/>
        <v>5</v>
      </c>
    </row>
    <row r="2965" spans="1:4" x14ac:dyDescent="0.25">
      <c r="A2965" s="2">
        <v>44546</v>
      </c>
      <c r="B2965" s="2">
        <v>44551</v>
      </c>
      <c r="C2965" s="1" t="s">
        <v>20</v>
      </c>
      <c r="D2965">
        <f t="shared" si="46"/>
        <v>5</v>
      </c>
    </row>
    <row r="2966" spans="1:4" x14ac:dyDescent="0.25">
      <c r="A2966" s="2">
        <v>44546</v>
      </c>
      <c r="B2966" s="2">
        <v>44551</v>
      </c>
      <c r="C2966" s="1" t="s">
        <v>20</v>
      </c>
      <c r="D2966">
        <f t="shared" si="46"/>
        <v>5</v>
      </c>
    </row>
    <row r="2967" spans="1:4" x14ac:dyDescent="0.25">
      <c r="A2967" s="2">
        <v>44546</v>
      </c>
      <c r="B2967" s="2">
        <v>44551</v>
      </c>
      <c r="C2967" s="1" t="s">
        <v>20</v>
      </c>
      <c r="D2967">
        <f t="shared" si="46"/>
        <v>5</v>
      </c>
    </row>
    <row r="2968" spans="1:4" x14ac:dyDescent="0.25">
      <c r="A2968" s="2">
        <v>43461</v>
      </c>
      <c r="B2968" s="2">
        <v>43465</v>
      </c>
      <c r="C2968" s="1" t="s">
        <v>45</v>
      </c>
      <c r="D2968">
        <f t="shared" si="46"/>
        <v>4</v>
      </c>
    </row>
    <row r="2969" spans="1:4" x14ac:dyDescent="0.25">
      <c r="A2969" s="2">
        <v>43461</v>
      </c>
      <c r="B2969" s="2">
        <v>43465</v>
      </c>
      <c r="C2969" s="1" t="s">
        <v>45</v>
      </c>
      <c r="D2969">
        <f t="shared" si="46"/>
        <v>4</v>
      </c>
    </row>
    <row r="2970" spans="1:4" x14ac:dyDescent="0.25">
      <c r="A2970" s="2">
        <v>44506</v>
      </c>
      <c r="B2970" s="2">
        <v>44509</v>
      </c>
      <c r="C2970" s="1" t="s">
        <v>20</v>
      </c>
      <c r="D2970">
        <f t="shared" si="46"/>
        <v>3</v>
      </c>
    </row>
    <row r="2971" spans="1:4" x14ac:dyDescent="0.25">
      <c r="A2971" s="2">
        <v>44506</v>
      </c>
      <c r="B2971" s="2">
        <v>44509</v>
      </c>
      <c r="C2971" s="1" t="s">
        <v>20</v>
      </c>
      <c r="D2971">
        <f t="shared" si="46"/>
        <v>3</v>
      </c>
    </row>
    <row r="2972" spans="1:4" x14ac:dyDescent="0.25">
      <c r="A2972" s="2">
        <v>44506</v>
      </c>
      <c r="B2972" s="2">
        <v>44509</v>
      </c>
      <c r="C2972" s="1" t="s">
        <v>20</v>
      </c>
      <c r="D2972">
        <f t="shared" si="46"/>
        <v>3</v>
      </c>
    </row>
    <row r="2973" spans="1:4" x14ac:dyDescent="0.25">
      <c r="A2973" s="2">
        <v>44506</v>
      </c>
      <c r="B2973" s="2">
        <v>44509</v>
      </c>
      <c r="C2973" s="1" t="s">
        <v>20</v>
      </c>
      <c r="D2973">
        <f t="shared" si="46"/>
        <v>3</v>
      </c>
    </row>
    <row r="2974" spans="1:4" x14ac:dyDescent="0.25">
      <c r="A2974" s="2">
        <v>44506</v>
      </c>
      <c r="B2974" s="2">
        <v>44509</v>
      </c>
      <c r="C2974" s="1" t="s">
        <v>20</v>
      </c>
      <c r="D2974">
        <f t="shared" si="46"/>
        <v>3</v>
      </c>
    </row>
    <row r="2975" spans="1:4" x14ac:dyDescent="0.25">
      <c r="A2975" s="2">
        <v>44546</v>
      </c>
      <c r="B2975" s="2">
        <v>44550</v>
      </c>
      <c r="C2975" s="1" t="s">
        <v>45</v>
      </c>
      <c r="D2975">
        <f t="shared" si="46"/>
        <v>4</v>
      </c>
    </row>
    <row r="2976" spans="1:4" x14ac:dyDescent="0.25">
      <c r="A2976" s="2">
        <v>43592</v>
      </c>
      <c r="B2976" s="2">
        <v>43597</v>
      </c>
      <c r="C2976" s="1" t="s">
        <v>45</v>
      </c>
      <c r="D2976">
        <f t="shared" si="46"/>
        <v>5</v>
      </c>
    </row>
    <row r="2977" spans="1:4" x14ac:dyDescent="0.25">
      <c r="A2977" s="2">
        <v>43592</v>
      </c>
      <c r="B2977" s="2">
        <v>43597</v>
      </c>
      <c r="C2977" s="1" t="s">
        <v>45</v>
      </c>
      <c r="D2977">
        <f t="shared" si="46"/>
        <v>5</v>
      </c>
    </row>
    <row r="2978" spans="1:4" x14ac:dyDescent="0.25">
      <c r="A2978" s="2">
        <v>44534</v>
      </c>
      <c r="B2978" s="2">
        <v>44534</v>
      </c>
      <c r="C2978" s="1" t="s">
        <v>1125</v>
      </c>
      <c r="D2978">
        <f t="shared" si="46"/>
        <v>0</v>
      </c>
    </row>
    <row r="2979" spans="1:4" x14ac:dyDescent="0.25">
      <c r="A2979" s="2">
        <v>44472</v>
      </c>
      <c r="B2979" s="2">
        <v>44477</v>
      </c>
      <c r="C2979" s="1" t="s">
        <v>20</v>
      </c>
      <c r="D2979">
        <f t="shared" si="46"/>
        <v>5</v>
      </c>
    </row>
    <row r="2980" spans="1:4" x14ac:dyDescent="0.25">
      <c r="A2980" s="2">
        <v>43113</v>
      </c>
      <c r="B2980" s="2">
        <v>43116</v>
      </c>
      <c r="C2980" s="1" t="s">
        <v>20</v>
      </c>
      <c r="D2980">
        <f t="shared" si="46"/>
        <v>3</v>
      </c>
    </row>
    <row r="2981" spans="1:4" x14ac:dyDescent="0.25">
      <c r="A2981" s="2">
        <v>43628</v>
      </c>
      <c r="B2981" s="2">
        <v>43633</v>
      </c>
      <c r="C2981" s="1" t="s">
        <v>45</v>
      </c>
      <c r="D2981">
        <f t="shared" si="46"/>
        <v>5</v>
      </c>
    </row>
    <row r="2982" spans="1:4" x14ac:dyDescent="0.25">
      <c r="A2982" s="2">
        <v>43628</v>
      </c>
      <c r="B2982" s="2">
        <v>43633</v>
      </c>
      <c r="C2982" s="1" t="s">
        <v>45</v>
      </c>
      <c r="D2982">
        <f t="shared" si="46"/>
        <v>5</v>
      </c>
    </row>
    <row r="2983" spans="1:4" x14ac:dyDescent="0.25">
      <c r="A2983" s="2">
        <v>43293</v>
      </c>
      <c r="B2983" s="2">
        <v>43299</v>
      </c>
      <c r="C2983" s="1" t="s">
        <v>45</v>
      </c>
      <c r="D2983">
        <f t="shared" si="46"/>
        <v>6</v>
      </c>
    </row>
    <row r="2984" spans="1:4" x14ac:dyDescent="0.25">
      <c r="A2984" s="2">
        <v>43293</v>
      </c>
      <c r="B2984" s="2">
        <v>43299</v>
      </c>
      <c r="C2984" s="1" t="s">
        <v>45</v>
      </c>
      <c r="D2984">
        <f t="shared" si="46"/>
        <v>6</v>
      </c>
    </row>
    <row r="2985" spans="1:4" x14ac:dyDescent="0.25">
      <c r="A2985" s="2">
        <v>43440</v>
      </c>
      <c r="B2985" s="2">
        <v>43445</v>
      </c>
      <c r="C2985" s="1" t="s">
        <v>20</v>
      </c>
      <c r="D2985">
        <f t="shared" si="46"/>
        <v>5</v>
      </c>
    </row>
    <row r="2986" spans="1:4" x14ac:dyDescent="0.25">
      <c r="A2986" s="2">
        <v>43440</v>
      </c>
      <c r="B2986" s="2">
        <v>43445</v>
      </c>
      <c r="C2986" s="1" t="s">
        <v>20</v>
      </c>
      <c r="D2986">
        <f t="shared" si="46"/>
        <v>5</v>
      </c>
    </row>
    <row r="2987" spans="1:4" x14ac:dyDescent="0.25">
      <c r="A2987" s="2">
        <v>43976</v>
      </c>
      <c r="B2987" s="2">
        <v>43981</v>
      </c>
      <c r="C2987" s="1" t="s">
        <v>45</v>
      </c>
      <c r="D2987">
        <f t="shared" si="46"/>
        <v>5</v>
      </c>
    </row>
    <row r="2988" spans="1:4" x14ac:dyDescent="0.25">
      <c r="A2988" s="2">
        <v>43976</v>
      </c>
      <c r="B2988" s="2">
        <v>43981</v>
      </c>
      <c r="C2988" s="1" t="s">
        <v>45</v>
      </c>
      <c r="D2988">
        <f t="shared" si="46"/>
        <v>5</v>
      </c>
    </row>
    <row r="2989" spans="1:4" x14ac:dyDescent="0.25">
      <c r="A2989" s="2">
        <v>43976</v>
      </c>
      <c r="B2989" s="2">
        <v>43981</v>
      </c>
      <c r="C2989" s="1" t="s">
        <v>45</v>
      </c>
      <c r="D2989">
        <f t="shared" si="46"/>
        <v>5</v>
      </c>
    </row>
    <row r="2990" spans="1:4" x14ac:dyDescent="0.25">
      <c r="A2990" s="2">
        <v>43882</v>
      </c>
      <c r="B2990" s="2">
        <v>43887</v>
      </c>
      <c r="C2990" s="1" t="s">
        <v>20</v>
      </c>
      <c r="D2990">
        <f t="shared" si="46"/>
        <v>5</v>
      </c>
    </row>
    <row r="2991" spans="1:4" x14ac:dyDescent="0.25">
      <c r="A2991" s="2">
        <v>43882</v>
      </c>
      <c r="B2991" s="2">
        <v>43887</v>
      </c>
      <c r="C2991" s="1" t="s">
        <v>20</v>
      </c>
      <c r="D2991">
        <f t="shared" si="46"/>
        <v>5</v>
      </c>
    </row>
    <row r="2992" spans="1:4" x14ac:dyDescent="0.25">
      <c r="A2992" s="2">
        <v>43882</v>
      </c>
      <c r="B2992" s="2">
        <v>43887</v>
      </c>
      <c r="C2992" s="1" t="s">
        <v>20</v>
      </c>
      <c r="D2992">
        <f t="shared" si="46"/>
        <v>5</v>
      </c>
    </row>
    <row r="2993" spans="1:4" x14ac:dyDescent="0.25">
      <c r="A2993" s="2">
        <v>43882</v>
      </c>
      <c r="B2993" s="2">
        <v>43887</v>
      </c>
      <c r="C2993" s="1" t="s">
        <v>20</v>
      </c>
      <c r="D2993">
        <f t="shared" si="46"/>
        <v>5</v>
      </c>
    </row>
    <row r="2994" spans="1:4" x14ac:dyDescent="0.25">
      <c r="A2994" s="2">
        <v>44106</v>
      </c>
      <c r="B2994" s="2">
        <v>44110</v>
      </c>
      <c r="C2994" s="1" t="s">
        <v>45</v>
      </c>
      <c r="D2994">
        <f t="shared" si="46"/>
        <v>4</v>
      </c>
    </row>
    <row r="2995" spans="1:4" x14ac:dyDescent="0.25">
      <c r="A2995" s="2">
        <v>44266</v>
      </c>
      <c r="B2995" s="2">
        <v>44272</v>
      </c>
      <c r="C2995" s="1" t="s">
        <v>45</v>
      </c>
      <c r="D2995">
        <f t="shared" si="46"/>
        <v>6</v>
      </c>
    </row>
    <row r="2996" spans="1:4" x14ac:dyDescent="0.25">
      <c r="A2996" s="2">
        <v>44083</v>
      </c>
      <c r="B2996" s="2">
        <v>44087</v>
      </c>
      <c r="C2996" s="1" t="s">
        <v>20</v>
      </c>
      <c r="D2996">
        <f t="shared" si="46"/>
        <v>4</v>
      </c>
    </row>
    <row r="2997" spans="1:4" x14ac:dyDescent="0.25">
      <c r="A2997" s="2">
        <v>43295</v>
      </c>
      <c r="B2997" s="2">
        <v>43302</v>
      </c>
      <c r="C2997" s="1" t="s">
        <v>45</v>
      </c>
      <c r="D2997">
        <f t="shared" si="46"/>
        <v>7</v>
      </c>
    </row>
    <row r="2998" spans="1:4" x14ac:dyDescent="0.25">
      <c r="A2998" s="2">
        <v>43272</v>
      </c>
      <c r="B2998" s="2">
        <v>43276</v>
      </c>
      <c r="C2998" s="1" t="s">
        <v>45</v>
      </c>
      <c r="D2998">
        <f t="shared" si="46"/>
        <v>4</v>
      </c>
    </row>
    <row r="2999" spans="1:4" x14ac:dyDescent="0.25">
      <c r="A2999" s="2">
        <v>43272</v>
      </c>
      <c r="B2999" s="2">
        <v>43276</v>
      </c>
      <c r="C2999" s="1" t="s">
        <v>45</v>
      </c>
      <c r="D2999">
        <f t="shared" si="46"/>
        <v>4</v>
      </c>
    </row>
    <row r="3000" spans="1:4" x14ac:dyDescent="0.25">
      <c r="A3000" s="2">
        <v>43272</v>
      </c>
      <c r="B3000" s="2">
        <v>43276</v>
      </c>
      <c r="C3000" s="1" t="s">
        <v>45</v>
      </c>
      <c r="D3000">
        <f t="shared" si="46"/>
        <v>4</v>
      </c>
    </row>
    <row r="3001" spans="1:4" x14ac:dyDescent="0.25">
      <c r="A3001" s="2">
        <v>43272</v>
      </c>
      <c r="B3001" s="2">
        <v>43276</v>
      </c>
      <c r="C3001" s="1" t="s">
        <v>45</v>
      </c>
      <c r="D3001">
        <f t="shared" si="46"/>
        <v>4</v>
      </c>
    </row>
    <row r="3002" spans="1:4" x14ac:dyDescent="0.25">
      <c r="A3002" s="2">
        <v>43272</v>
      </c>
      <c r="B3002" s="2">
        <v>43276</v>
      </c>
      <c r="C3002" s="1" t="s">
        <v>45</v>
      </c>
      <c r="D3002">
        <f t="shared" si="46"/>
        <v>4</v>
      </c>
    </row>
    <row r="3003" spans="1:4" x14ac:dyDescent="0.25">
      <c r="A3003" s="2">
        <v>43272</v>
      </c>
      <c r="B3003" s="2">
        <v>43276</v>
      </c>
      <c r="C3003" s="1" t="s">
        <v>45</v>
      </c>
      <c r="D3003">
        <f t="shared" si="46"/>
        <v>4</v>
      </c>
    </row>
    <row r="3004" spans="1:4" x14ac:dyDescent="0.25">
      <c r="A3004" s="2">
        <v>43651</v>
      </c>
      <c r="B3004" s="2">
        <v>43656</v>
      </c>
      <c r="C3004" s="1" t="s">
        <v>45</v>
      </c>
      <c r="D3004">
        <f t="shared" si="46"/>
        <v>5</v>
      </c>
    </row>
    <row r="3005" spans="1:4" x14ac:dyDescent="0.25">
      <c r="A3005" s="2">
        <v>44546</v>
      </c>
      <c r="B3005" s="2">
        <v>44553</v>
      </c>
      <c r="C3005" s="1" t="s">
        <v>45</v>
      </c>
      <c r="D3005">
        <f t="shared" si="46"/>
        <v>7</v>
      </c>
    </row>
    <row r="3006" spans="1:4" x14ac:dyDescent="0.25">
      <c r="A3006" s="2">
        <v>44082</v>
      </c>
      <c r="B3006" s="2">
        <v>44084</v>
      </c>
      <c r="C3006" s="1" t="s">
        <v>169</v>
      </c>
      <c r="D3006">
        <f t="shared" si="46"/>
        <v>2</v>
      </c>
    </row>
    <row r="3007" spans="1:4" x14ac:dyDescent="0.25">
      <c r="A3007" s="2">
        <v>43237</v>
      </c>
      <c r="B3007" s="2">
        <v>43241</v>
      </c>
      <c r="C3007" s="1" t="s">
        <v>45</v>
      </c>
      <c r="D3007">
        <f t="shared" si="46"/>
        <v>4</v>
      </c>
    </row>
    <row r="3008" spans="1:4" x14ac:dyDescent="0.25">
      <c r="A3008" s="2">
        <v>44482</v>
      </c>
      <c r="B3008" s="2">
        <v>44484</v>
      </c>
      <c r="C3008" s="1" t="s">
        <v>169</v>
      </c>
      <c r="D3008">
        <f t="shared" si="46"/>
        <v>2</v>
      </c>
    </row>
    <row r="3009" spans="1:4" x14ac:dyDescent="0.25">
      <c r="A3009" s="2">
        <v>43397</v>
      </c>
      <c r="B3009" s="2">
        <v>43402</v>
      </c>
      <c r="C3009" s="1" t="s">
        <v>45</v>
      </c>
      <c r="D3009">
        <f t="shared" si="46"/>
        <v>5</v>
      </c>
    </row>
    <row r="3010" spans="1:4" x14ac:dyDescent="0.25">
      <c r="A3010" s="2">
        <v>44170</v>
      </c>
      <c r="B3010" s="2">
        <v>44171</v>
      </c>
      <c r="C3010" s="1" t="s">
        <v>169</v>
      </c>
      <c r="D3010">
        <f t="shared" si="46"/>
        <v>1</v>
      </c>
    </row>
    <row r="3011" spans="1:4" x14ac:dyDescent="0.25">
      <c r="A3011" s="2">
        <v>44037</v>
      </c>
      <c r="B3011" s="2">
        <v>44041</v>
      </c>
      <c r="C3011" s="1" t="s">
        <v>45</v>
      </c>
      <c r="D3011">
        <f t="shared" ref="D3011:D3074" si="47">B3011-A3011</f>
        <v>4</v>
      </c>
    </row>
    <row r="3012" spans="1:4" x14ac:dyDescent="0.25">
      <c r="A3012" s="2">
        <v>44303</v>
      </c>
      <c r="B3012" s="2">
        <v>44309</v>
      </c>
      <c r="C3012" s="1" t="s">
        <v>45</v>
      </c>
      <c r="D3012">
        <f t="shared" si="47"/>
        <v>6</v>
      </c>
    </row>
    <row r="3013" spans="1:4" x14ac:dyDescent="0.25">
      <c r="A3013" s="2">
        <v>44303</v>
      </c>
      <c r="B3013" s="2">
        <v>44309</v>
      </c>
      <c r="C3013" s="1" t="s">
        <v>45</v>
      </c>
      <c r="D3013">
        <f t="shared" si="47"/>
        <v>6</v>
      </c>
    </row>
    <row r="3014" spans="1:4" x14ac:dyDescent="0.25">
      <c r="A3014" s="2">
        <v>44303</v>
      </c>
      <c r="B3014" s="2">
        <v>44309</v>
      </c>
      <c r="C3014" s="1" t="s">
        <v>45</v>
      </c>
      <c r="D3014">
        <f t="shared" si="47"/>
        <v>6</v>
      </c>
    </row>
    <row r="3015" spans="1:4" x14ac:dyDescent="0.25">
      <c r="A3015" s="2">
        <v>44303</v>
      </c>
      <c r="B3015" s="2">
        <v>44309</v>
      </c>
      <c r="C3015" s="1" t="s">
        <v>45</v>
      </c>
      <c r="D3015">
        <f t="shared" si="47"/>
        <v>6</v>
      </c>
    </row>
    <row r="3016" spans="1:4" x14ac:dyDescent="0.25">
      <c r="A3016" s="2">
        <v>44303</v>
      </c>
      <c r="B3016" s="2">
        <v>44309</v>
      </c>
      <c r="C3016" s="1" t="s">
        <v>45</v>
      </c>
      <c r="D3016">
        <f t="shared" si="47"/>
        <v>6</v>
      </c>
    </row>
    <row r="3017" spans="1:4" x14ac:dyDescent="0.25">
      <c r="A3017" s="2">
        <v>43725</v>
      </c>
      <c r="B3017" s="2">
        <v>43729</v>
      </c>
      <c r="C3017" s="1" t="s">
        <v>45</v>
      </c>
      <c r="D3017">
        <f t="shared" si="47"/>
        <v>4</v>
      </c>
    </row>
    <row r="3018" spans="1:4" x14ac:dyDescent="0.25">
      <c r="A3018" s="2">
        <v>44066</v>
      </c>
      <c r="B3018" s="2">
        <v>44073</v>
      </c>
      <c r="C3018" s="1" t="s">
        <v>45</v>
      </c>
      <c r="D3018">
        <f t="shared" si="47"/>
        <v>7</v>
      </c>
    </row>
    <row r="3019" spans="1:4" x14ac:dyDescent="0.25">
      <c r="A3019" s="2">
        <v>44066</v>
      </c>
      <c r="B3019" s="2">
        <v>44073</v>
      </c>
      <c r="C3019" s="1" t="s">
        <v>45</v>
      </c>
      <c r="D3019">
        <f t="shared" si="47"/>
        <v>7</v>
      </c>
    </row>
    <row r="3020" spans="1:4" x14ac:dyDescent="0.25">
      <c r="A3020" s="2">
        <v>44066</v>
      </c>
      <c r="B3020" s="2">
        <v>44073</v>
      </c>
      <c r="C3020" s="1" t="s">
        <v>45</v>
      </c>
      <c r="D3020">
        <f t="shared" si="47"/>
        <v>7</v>
      </c>
    </row>
    <row r="3021" spans="1:4" x14ac:dyDescent="0.25">
      <c r="A3021" s="2">
        <v>43777</v>
      </c>
      <c r="B3021" s="2">
        <v>43783</v>
      </c>
      <c r="C3021" s="1" t="s">
        <v>45</v>
      </c>
      <c r="D3021">
        <f t="shared" si="47"/>
        <v>6</v>
      </c>
    </row>
    <row r="3022" spans="1:4" x14ac:dyDescent="0.25">
      <c r="A3022" s="2">
        <v>43777</v>
      </c>
      <c r="B3022" s="2">
        <v>43783</v>
      </c>
      <c r="C3022" s="1" t="s">
        <v>45</v>
      </c>
      <c r="D3022">
        <f t="shared" si="47"/>
        <v>6</v>
      </c>
    </row>
    <row r="3023" spans="1:4" x14ac:dyDescent="0.25">
      <c r="A3023" s="2">
        <v>43777</v>
      </c>
      <c r="B3023" s="2">
        <v>43783</v>
      </c>
      <c r="C3023" s="1" t="s">
        <v>45</v>
      </c>
      <c r="D3023">
        <f t="shared" si="47"/>
        <v>6</v>
      </c>
    </row>
    <row r="3024" spans="1:4" x14ac:dyDescent="0.25">
      <c r="A3024" s="2">
        <v>43777</v>
      </c>
      <c r="B3024" s="2">
        <v>43783</v>
      </c>
      <c r="C3024" s="1" t="s">
        <v>45</v>
      </c>
      <c r="D3024">
        <f t="shared" si="47"/>
        <v>6</v>
      </c>
    </row>
    <row r="3025" spans="1:4" x14ac:dyDescent="0.25">
      <c r="A3025" s="2">
        <v>44517</v>
      </c>
      <c r="B3025" s="2">
        <v>44523</v>
      </c>
      <c r="C3025" s="1" t="s">
        <v>45</v>
      </c>
      <c r="D3025">
        <f t="shared" si="47"/>
        <v>6</v>
      </c>
    </row>
    <row r="3026" spans="1:4" x14ac:dyDescent="0.25">
      <c r="A3026" s="2">
        <v>43777</v>
      </c>
      <c r="B3026" s="2">
        <v>43782</v>
      </c>
      <c r="C3026" s="1" t="s">
        <v>45</v>
      </c>
      <c r="D3026">
        <f t="shared" si="47"/>
        <v>5</v>
      </c>
    </row>
    <row r="3027" spans="1:4" x14ac:dyDescent="0.25">
      <c r="A3027" s="2">
        <v>43777</v>
      </c>
      <c r="B3027" s="2">
        <v>43782</v>
      </c>
      <c r="C3027" s="1" t="s">
        <v>45</v>
      </c>
      <c r="D3027">
        <f t="shared" si="47"/>
        <v>5</v>
      </c>
    </row>
    <row r="3028" spans="1:4" x14ac:dyDescent="0.25">
      <c r="A3028" s="2">
        <v>44308</v>
      </c>
      <c r="B3028" s="2">
        <v>44312</v>
      </c>
      <c r="C3028" s="1" t="s">
        <v>45</v>
      </c>
      <c r="D3028">
        <f t="shared" si="47"/>
        <v>4</v>
      </c>
    </row>
    <row r="3029" spans="1:4" x14ac:dyDescent="0.25">
      <c r="A3029" s="2">
        <v>43336</v>
      </c>
      <c r="B3029" s="2">
        <v>43336</v>
      </c>
      <c r="C3029" s="1" t="s">
        <v>1125</v>
      </c>
      <c r="D3029">
        <f t="shared" si="47"/>
        <v>0</v>
      </c>
    </row>
    <row r="3030" spans="1:4" x14ac:dyDescent="0.25">
      <c r="A3030" s="2">
        <v>44547</v>
      </c>
      <c r="B3030" s="2">
        <v>44551</v>
      </c>
      <c r="C3030" s="1" t="s">
        <v>45</v>
      </c>
      <c r="D3030">
        <f t="shared" si="47"/>
        <v>4</v>
      </c>
    </row>
    <row r="3031" spans="1:4" x14ac:dyDescent="0.25">
      <c r="A3031" s="2">
        <v>43914</v>
      </c>
      <c r="B3031" s="2">
        <v>43918</v>
      </c>
      <c r="C3031" s="1" t="s">
        <v>45</v>
      </c>
      <c r="D3031">
        <f t="shared" si="47"/>
        <v>4</v>
      </c>
    </row>
    <row r="3032" spans="1:4" x14ac:dyDescent="0.25">
      <c r="A3032" s="2">
        <v>43729</v>
      </c>
      <c r="B3032" s="2">
        <v>43735</v>
      </c>
      <c r="C3032" s="1" t="s">
        <v>45</v>
      </c>
      <c r="D3032">
        <f t="shared" si="47"/>
        <v>6</v>
      </c>
    </row>
    <row r="3033" spans="1:4" x14ac:dyDescent="0.25">
      <c r="A3033" s="2">
        <v>43729</v>
      </c>
      <c r="B3033" s="2">
        <v>43735</v>
      </c>
      <c r="C3033" s="1" t="s">
        <v>45</v>
      </c>
      <c r="D3033">
        <f t="shared" si="47"/>
        <v>6</v>
      </c>
    </row>
    <row r="3034" spans="1:4" x14ac:dyDescent="0.25">
      <c r="A3034" s="2">
        <v>44156</v>
      </c>
      <c r="B3034" s="2">
        <v>44161</v>
      </c>
      <c r="C3034" s="1" t="s">
        <v>45</v>
      </c>
      <c r="D3034">
        <f t="shared" si="47"/>
        <v>5</v>
      </c>
    </row>
    <row r="3035" spans="1:4" x14ac:dyDescent="0.25">
      <c r="A3035" s="2">
        <v>44455</v>
      </c>
      <c r="B3035" s="2">
        <v>44460</v>
      </c>
      <c r="C3035" s="1" t="s">
        <v>45</v>
      </c>
      <c r="D3035">
        <f t="shared" si="47"/>
        <v>5</v>
      </c>
    </row>
    <row r="3036" spans="1:4" x14ac:dyDescent="0.25">
      <c r="A3036" s="2">
        <v>43627</v>
      </c>
      <c r="B3036" s="2">
        <v>43632</v>
      </c>
      <c r="C3036" s="1" t="s">
        <v>45</v>
      </c>
      <c r="D3036">
        <f t="shared" si="47"/>
        <v>5</v>
      </c>
    </row>
    <row r="3037" spans="1:4" x14ac:dyDescent="0.25">
      <c r="A3037" s="2">
        <v>43627</v>
      </c>
      <c r="B3037" s="2">
        <v>43632</v>
      </c>
      <c r="C3037" s="1" t="s">
        <v>45</v>
      </c>
      <c r="D3037">
        <f t="shared" si="47"/>
        <v>5</v>
      </c>
    </row>
    <row r="3038" spans="1:4" x14ac:dyDescent="0.25">
      <c r="A3038" s="2">
        <v>43627</v>
      </c>
      <c r="B3038" s="2">
        <v>43632</v>
      </c>
      <c r="C3038" s="1" t="s">
        <v>45</v>
      </c>
      <c r="D3038">
        <f t="shared" si="47"/>
        <v>5</v>
      </c>
    </row>
    <row r="3039" spans="1:4" x14ac:dyDescent="0.25">
      <c r="A3039" s="2">
        <v>43627</v>
      </c>
      <c r="B3039" s="2">
        <v>43632</v>
      </c>
      <c r="C3039" s="1" t="s">
        <v>45</v>
      </c>
      <c r="D3039">
        <f t="shared" si="47"/>
        <v>5</v>
      </c>
    </row>
    <row r="3040" spans="1:4" x14ac:dyDescent="0.25">
      <c r="A3040" s="2">
        <v>43627</v>
      </c>
      <c r="B3040" s="2">
        <v>43632</v>
      </c>
      <c r="C3040" s="1" t="s">
        <v>45</v>
      </c>
      <c r="D3040">
        <f t="shared" si="47"/>
        <v>5</v>
      </c>
    </row>
    <row r="3041" spans="1:4" x14ac:dyDescent="0.25">
      <c r="A3041" s="2">
        <v>44472</v>
      </c>
      <c r="B3041" s="2">
        <v>44477</v>
      </c>
      <c r="C3041" s="1" t="s">
        <v>45</v>
      </c>
      <c r="D3041">
        <f t="shared" si="47"/>
        <v>5</v>
      </c>
    </row>
    <row r="3042" spans="1:4" x14ac:dyDescent="0.25">
      <c r="A3042" s="2">
        <v>43956</v>
      </c>
      <c r="B3042" s="2">
        <v>43960</v>
      </c>
      <c r="C3042" s="1" t="s">
        <v>45</v>
      </c>
      <c r="D3042">
        <f t="shared" si="47"/>
        <v>4</v>
      </c>
    </row>
    <row r="3043" spans="1:4" x14ac:dyDescent="0.25">
      <c r="A3043" s="2">
        <v>44450</v>
      </c>
      <c r="B3043" s="2">
        <v>44451</v>
      </c>
      <c r="C3043" s="1" t="s">
        <v>1125</v>
      </c>
      <c r="D3043">
        <f t="shared" si="47"/>
        <v>1</v>
      </c>
    </row>
    <row r="3044" spans="1:4" x14ac:dyDescent="0.25">
      <c r="A3044" s="2">
        <v>44450</v>
      </c>
      <c r="B3044" s="2">
        <v>44451</v>
      </c>
      <c r="C3044" s="1" t="s">
        <v>1125</v>
      </c>
      <c r="D3044">
        <f t="shared" si="47"/>
        <v>1</v>
      </c>
    </row>
    <row r="3045" spans="1:4" x14ac:dyDescent="0.25">
      <c r="A3045" s="2">
        <v>44450</v>
      </c>
      <c r="B3045" s="2">
        <v>44451</v>
      </c>
      <c r="C3045" s="1" t="s">
        <v>1125</v>
      </c>
      <c r="D3045">
        <f t="shared" si="47"/>
        <v>1</v>
      </c>
    </row>
    <row r="3046" spans="1:4" x14ac:dyDescent="0.25">
      <c r="A3046" s="2">
        <v>43585</v>
      </c>
      <c r="B3046" s="2">
        <v>43587</v>
      </c>
      <c r="C3046" s="1" t="s">
        <v>20</v>
      </c>
      <c r="D3046">
        <f t="shared" si="47"/>
        <v>2</v>
      </c>
    </row>
    <row r="3047" spans="1:4" x14ac:dyDescent="0.25">
      <c r="A3047" s="2">
        <v>44506</v>
      </c>
      <c r="B3047" s="2">
        <v>44510</v>
      </c>
      <c r="C3047" s="1" t="s">
        <v>20</v>
      </c>
      <c r="D3047">
        <f t="shared" si="47"/>
        <v>4</v>
      </c>
    </row>
    <row r="3048" spans="1:4" x14ac:dyDescent="0.25">
      <c r="A3048" s="2">
        <v>44506</v>
      </c>
      <c r="B3048" s="2">
        <v>44510</v>
      </c>
      <c r="C3048" s="1" t="s">
        <v>20</v>
      </c>
      <c r="D3048">
        <f t="shared" si="47"/>
        <v>4</v>
      </c>
    </row>
    <row r="3049" spans="1:4" x14ac:dyDescent="0.25">
      <c r="A3049" s="2">
        <v>43373</v>
      </c>
      <c r="B3049" s="2">
        <v>43377</v>
      </c>
      <c r="C3049" s="1" t="s">
        <v>45</v>
      </c>
      <c r="D3049">
        <f t="shared" si="47"/>
        <v>4</v>
      </c>
    </row>
    <row r="3050" spans="1:4" x14ac:dyDescent="0.25">
      <c r="A3050" s="2">
        <v>44288</v>
      </c>
      <c r="B3050" s="2">
        <v>44290</v>
      </c>
      <c r="C3050" s="1" t="s">
        <v>169</v>
      </c>
      <c r="D3050">
        <f t="shared" si="47"/>
        <v>2</v>
      </c>
    </row>
    <row r="3051" spans="1:4" x14ac:dyDescent="0.25">
      <c r="A3051" s="2">
        <v>44288</v>
      </c>
      <c r="B3051" s="2">
        <v>44290</v>
      </c>
      <c r="C3051" s="1" t="s">
        <v>169</v>
      </c>
      <c r="D3051">
        <f t="shared" si="47"/>
        <v>2</v>
      </c>
    </row>
    <row r="3052" spans="1:4" x14ac:dyDescent="0.25">
      <c r="A3052" s="2">
        <v>44475</v>
      </c>
      <c r="B3052" s="2">
        <v>44480</v>
      </c>
      <c r="C3052" s="1" t="s">
        <v>45</v>
      </c>
      <c r="D3052">
        <f t="shared" si="47"/>
        <v>5</v>
      </c>
    </row>
    <row r="3053" spans="1:4" x14ac:dyDescent="0.25">
      <c r="A3053" s="2">
        <v>44475</v>
      </c>
      <c r="B3053" s="2">
        <v>44480</v>
      </c>
      <c r="C3053" s="1" t="s">
        <v>45</v>
      </c>
      <c r="D3053">
        <f t="shared" si="47"/>
        <v>5</v>
      </c>
    </row>
    <row r="3054" spans="1:4" x14ac:dyDescent="0.25">
      <c r="A3054" s="2">
        <v>44475</v>
      </c>
      <c r="B3054" s="2">
        <v>44480</v>
      </c>
      <c r="C3054" s="1" t="s">
        <v>45</v>
      </c>
      <c r="D3054">
        <f t="shared" si="47"/>
        <v>5</v>
      </c>
    </row>
    <row r="3055" spans="1:4" x14ac:dyDescent="0.25">
      <c r="A3055" s="2">
        <v>43930</v>
      </c>
      <c r="B3055" s="2">
        <v>43935</v>
      </c>
      <c r="C3055" s="1" t="s">
        <v>20</v>
      </c>
      <c r="D3055">
        <f t="shared" si="47"/>
        <v>5</v>
      </c>
    </row>
    <row r="3056" spans="1:4" x14ac:dyDescent="0.25">
      <c r="A3056" s="2">
        <v>43930</v>
      </c>
      <c r="B3056" s="2">
        <v>43935</v>
      </c>
      <c r="C3056" s="1" t="s">
        <v>20</v>
      </c>
      <c r="D3056">
        <f t="shared" si="47"/>
        <v>5</v>
      </c>
    </row>
    <row r="3057" spans="1:4" x14ac:dyDescent="0.25">
      <c r="A3057" s="2">
        <v>43705</v>
      </c>
      <c r="B3057" s="2">
        <v>43709</v>
      </c>
      <c r="C3057" s="1" t="s">
        <v>45</v>
      </c>
      <c r="D3057">
        <f t="shared" si="47"/>
        <v>4</v>
      </c>
    </row>
    <row r="3058" spans="1:4" x14ac:dyDescent="0.25">
      <c r="A3058" s="2">
        <v>44488</v>
      </c>
      <c r="B3058" s="2">
        <v>44493</v>
      </c>
      <c r="C3058" s="1" t="s">
        <v>20</v>
      </c>
      <c r="D3058">
        <f t="shared" si="47"/>
        <v>5</v>
      </c>
    </row>
    <row r="3059" spans="1:4" x14ac:dyDescent="0.25">
      <c r="A3059" s="2">
        <v>44488</v>
      </c>
      <c r="B3059" s="2">
        <v>44493</v>
      </c>
      <c r="C3059" s="1" t="s">
        <v>20</v>
      </c>
      <c r="D3059">
        <f t="shared" si="47"/>
        <v>5</v>
      </c>
    </row>
    <row r="3060" spans="1:4" x14ac:dyDescent="0.25">
      <c r="A3060" s="2">
        <v>44488</v>
      </c>
      <c r="B3060" s="2">
        <v>44493</v>
      </c>
      <c r="C3060" s="1" t="s">
        <v>20</v>
      </c>
      <c r="D3060">
        <f t="shared" si="47"/>
        <v>5</v>
      </c>
    </row>
    <row r="3061" spans="1:4" x14ac:dyDescent="0.25">
      <c r="A3061" s="2">
        <v>44488</v>
      </c>
      <c r="B3061" s="2">
        <v>44493</v>
      </c>
      <c r="C3061" s="1" t="s">
        <v>20</v>
      </c>
      <c r="D3061">
        <f t="shared" si="47"/>
        <v>5</v>
      </c>
    </row>
    <row r="3062" spans="1:4" x14ac:dyDescent="0.25">
      <c r="A3062" s="2">
        <v>44142</v>
      </c>
      <c r="B3062" s="2">
        <v>44147</v>
      </c>
      <c r="C3062" s="1" t="s">
        <v>45</v>
      </c>
      <c r="D3062">
        <f t="shared" si="47"/>
        <v>5</v>
      </c>
    </row>
    <row r="3063" spans="1:4" x14ac:dyDescent="0.25">
      <c r="A3063" s="2">
        <v>44258</v>
      </c>
      <c r="B3063" s="2">
        <v>44262</v>
      </c>
      <c r="C3063" s="1" t="s">
        <v>45</v>
      </c>
      <c r="D3063">
        <f t="shared" si="47"/>
        <v>4</v>
      </c>
    </row>
    <row r="3064" spans="1:4" x14ac:dyDescent="0.25">
      <c r="A3064" s="2">
        <v>43796</v>
      </c>
      <c r="B3064" s="2">
        <v>43798</v>
      </c>
      <c r="C3064" s="1" t="s">
        <v>169</v>
      </c>
      <c r="D3064">
        <f t="shared" si="47"/>
        <v>2</v>
      </c>
    </row>
    <row r="3065" spans="1:4" x14ac:dyDescent="0.25">
      <c r="A3065" s="2">
        <v>43796</v>
      </c>
      <c r="B3065" s="2">
        <v>43798</v>
      </c>
      <c r="C3065" s="1" t="s">
        <v>169</v>
      </c>
      <c r="D3065">
        <f t="shared" si="47"/>
        <v>2</v>
      </c>
    </row>
    <row r="3066" spans="1:4" x14ac:dyDescent="0.25">
      <c r="A3066" s="2">
        <v>44268</v>
      </c>
      <c r="B3066" s="2">
        <v>44273</v>
      </c>
      <c r="C3066" s="1" t="s">
        <v>20</v>
      </c>
      <c r="D3066">
        <f t="shared" si="47"/>
        <v>5</v>
      </c>
    </row>
    <row r="3067" spans="1:4" x14ac:dyDescent="0.25">
      <c r="A3067" s="2">
        <v>44268</v>
      </c>
      <c r="B3067" s="2">
        <v>44273</v>
      </c>
      <c r="C3067" s="1" t="s">
        <v>20</v>
      </c>
      <c r="D3067">
        <f t="shared" si="47"/>
        <v>5</v>
      </c>
    </row>
    <row r="3068" spans="1:4" x14ac:dyDescent="0.25">
      <c r="A3068" s="2">
        <v>44268</v>
      </c>
      <c r="B3068" s="2">
        <v>44273</v>
      </c>
      <c r="C3068" s="1" t="s">
        <v>20</v>
      </c>
      <c r="D3068">
        <f t="shared" si="47"/>
        <v>5</v>
      </c>
    </row>
    <row r="3069" spans="1:4" x14ac:dyDescent="0.25">
      <c r="A3069" s="2">
        <v>44268</v>
      </c>
      <c r="B3069" s="2">
        <v>44273</v>
      </c>
      <c r="C3069" s="1" t="s">
        <v>20</v>
      </c>
      <c r="D3069">
        <f t="shared" si="47"/>
        <v>5</v>
      </c>
    </row>
    <row r="3070" spans="1:4" x14ac:dyDescent="0.25">
      <c r="A3070" s="2">
        <v>44268</v>
      </c>
      <c r="B3070" s="2">
        <v>44273</v>
      </c>
      <c r="C3070" s="1" t="s">
        <v>20</v>
      </c>
      <c r="D3070">
        <f t="shared" si="47"/>
        <v>5</v>
      </c>
    </row>
    <row r="3071" spans="1:4" x14ac:dyDescent="0.25">
      <c r="A3071" s="2">
        <v>44530</v>
      </c>
      <c r="B3071" s="2">
        <v>44530</v>
      </c>
      <c r="C3071" s="1" t="s">
        <v>1125</v>
      </c>
      <c r="D3071">
        <f t="shared" si="47"/>
        <v>0</v>
      </c>
    </row>
    <row r="3072" spans="1:4" x14ac:dyDescent="0.25">
      <c r="A3072" s="2">
        <v>43421</v>
      </c>
      <c r="B3072" s="2">
        <v>43426</v>
      </c>
      <c r="C3072" s="1" t="s">
        <v>45</v>
      </c>
      <c r="D3072">
        <f t="shared" si="47"/>
        <v>5</v>
      </c>
    </row>
    <row r="3073" spans="1:4" x14ac:dyDescent="0.25">
      <c r="A3073" s="2">
        <v>43421</v>
      </c>
      <c r="B3073" s="2">
        <v>43426</v>
      </c>
      <c r="C3073" s="1" t="s">
        <v>45</v>
      </c>
      <c r="D3073">
        <f t="shared" si="47"/>
        <v>5</v>
      </c>
    </row>
    <row r="3074" spans="1:4" x14ac:dyDescent="0.25">
      <c r="A3074" s="2">
        <v>43421</v>
      </c>
      <c r="B3074" s="2">
        <v>43426</v>
      </c>
      <c r="C3074" s="1" t="s">
        <v>45</v>
      </c>
      <c r="D3074">
        <f t="shared" si="47"/>
        <v>5</v>
      </c>
    </row>
    <row r="3075" spans="1:4" x14ac:dyDescent="0.25">
      <c r="A3075" s="2">
        <v>43833</v>
      </c>
      <c r="B3075" s="2">
        <v>43835</v>
      </c>
      <c r="C3075" s="1" t="s">
        <v>169</v>
      </c>
      <c r="D3075">
        <f t="shared" ref="D3075:D3138" si="48">B3075-A3075</f>
        <v>2</v>
      </c>
    </row>
    <row r="3076" spans="1:4" x14ac:dyDescent="0.25">
      <c r="A3076" s="2">
        <v>43741</v>
      </c>
      <c r="B3076" s="2">
        <v>43746</v>
      </c>
      <c r="C3076" s="1" t="s">
        <v>45</v>
      </c>
      <c r="D3076">
        <f t="shared" si="48"/>
        <v>5</v>
      </c>
    </row>
    <row r="3077" spans="1:4" x14ac:dyDescent="0.25">
      <c r="A3077" s="2">
        <v>43301</v>
      </c>
      <c r="B3077" s="2">
        <v>43305</v>
      </c>
      <c r="C3077" s="1" t="s">
        <v>45</v>
      </c>
      <c r="D3077">
        <f t="shared" si="48"/>
        <v>4</v>
      </c>
    </row>
    <row r="3078" spans="1:4" x14ac:dyDescent="0.25">
      <c r="A3078" s="2">
        <v>43301</v>
      </c>
      <c r="B3078" s="2">
        <v>43305</v>
      </c>
      <c r="C3078" s="1" t="s">
        <v>45</v>
      </c>
      <c r="D3078">
        <f t="shared" si="48"/>
        <v>4</v>
      </c>
    </row>
    <row r="3079" spans="1:4" x14ac:dyDescent="0.25">
      <c r="A3079" s="2">
        <v>43301</v>
      </c>
      <c r="B3079" s="2">
        <v>43305</v>
      </c>
      <c r="C3079" s="1" t="s">
        <v>45</v>
      </c>
      <c r="D3079">
        <f t="shared" si="48"/>
        <v>4</v>
      </c>
    </row>
    <row r="3080" spans="1:4" x14ac:dyDescent="0.25">
      <c r="A3080" s="2">
        <v>43241</v>
      </c>
      <c r="B3080" s="2">
        <v>43245</v>
      </c>
      <c r="C3080" s="1" t="s">
        <v>45</v>
      </c>
      <c r="D3080">
        <f t="shared" si="48"/>
        <v>4</v>
      </c>
    </row>
    <row r="3081" spans="1:4" x14ac:dyDescent="0.25">
      <c r="A3081" s="2">
        <v>44443</v>
      </c>
      <c r="B3081" s="2">
        <v>44444</v>
      </c>
      <c r="C3081" s="1" t="s">
        <v>169</v>
      </c>
      <c r="D3081">
        <f t="shared" si="48"/>
        <v>1</v>
      </c>
    </row>
    <row r="3082" spans="1:4" x14ac:dyDescent="0.25">
      <c r="A3082" s="2">
        <v>44443</v>
      </c>
      <c r="B3082" s="2">
        <v>44444</v>
      </c>
      <c r="C3082" s="1" t="s">
        <v>169</v>
      </c>
      <c r="D3082">
        <f t="shared" si="48"/>
        <v>1</v>
      </c>
    </row>
    <row r="3083" spans="1:4" x14ac:dyDescent="0.25">
      <c r="A3083" s="2">
        <v>44343</v>
      </c>
      <c r="B3083" s="2">
        <v>44349</v>
      </c>
      <c r="C3083" s="1" t="s">
        <v>45</v>
      </c>
      <c r="D3083">
        <f t="shared" si="48"/>
        <v>6</v>
      </c>
    </row>
    <row r="3084" spans="1:4" x14ac:dyDescent="0.25">
      <c r="A3084" s="2">
        <v>44343</v>
      </c>
      <c r="B3084" s="2">
        <v>44349</v>
      </c>
      <c r="C3084" s="1" t="s">
        <v>45</v>
      </c>
      <c r="D3084">
        <f t="shared" si="48"/>
        <v>6</v>
      </c>
    </row>
    <row r="3085" spans="1:4" x14ac:dyDescent="0.25">
      <c r="A3085" s="2">
        <v>43128</v>
      </c>
      <c r="B3085" s="2">
        <v>43134</v>
      </c>
      <c r="C3085" s="1" t="s">
        <v>45</v>
      </c>
      <c r="D3085">
        <f t="shared" si="48"/>
        <v>6</v>
      </c>
    </row>
    <row r="3086" spans="1:4" x14ac:dyDescent="0.25">
      <c r="A3086" s="2">
        <v>44236</v>
      </c>
      <c r="B3086" s="2">
        <v>44241</v>
      </c>
      <c r="C3086" s="1" t="s">
        <v>45</v>
      </c>
      <c r="D3086">
        <f t="shared" si="48"/>
        <v>5</v>
      </c>
    </row>
    <row r="3087" spans="1:4" x14ac:dyDescent="0.25">
      <c r="A3087" s="2">
        <v>44236</v>
      </c>
      <c r="B3087" s="2">
        <v>44241</v>
      </c>
      <c r="C3087" s="1" t="s">
        <v>45</v>
      </c>
      <c r="D3087">
        <f t="shared" si="48"/>
        <v>5</v>
      </c>
    </row>
    <row r="3088" spans="1:4" x14ac:dyDescent="0.25">
      <c r="A3088" s="2">
        <v>44236</v>
      </c>
      <c r="B3088" s="2">
        <v>44241</v>
      </c>
      <c r="C3088" s="1" t="s">
        <v>45</v>
      </c>
      <c r="D3088">
        <f t="shared" si="48"/>
        <v>5</v>
      </c>
    </row>
    <row r="3089" spans="1:4" x14ac:dyDescent="0.25">
      <c r="A3089" s="2">
        <v>44236</v>
      </c>
      <c r="B3089" s="2">
        <v>44241</v>
      </c>
      <c r="C3089" s="1" t="s">
        <v>45</v>
      </c>
      <c r="D3089">
        <f t="shared" si="48"/>
        <v>5</v>
      </c>
    </row>
    <row r="3090" spans="1:4" x14ac:dyDescent="0.25">
      <c r="A3090" s="2">
        <v>44286</v>
      </c>
      <c r="B3090" s="2">
        <v>44288</v>
      </c>
      <c r="C3090" s="1" t="s">
        <v>20</v>
      </c>
      <c r="D3090">
        <f t="shared" si="48"/>
        <v>2</v>
      </c>
    </row>
    <row r="3091" spans="1:4" x14ac:dyDescent="0.25">
      <c r="A3091" s="2">
        <v>44286</v>
      </c>
      <c r="B3091" s="2">
        <v>44288</v>
      </c>
      <c r="C3091" s="1" t="s">
        <v>20</v>
      </c>
      <c r="D3091">
        <f t="shared" si="48"/>
        <v>2</v>
      </c>
    </row>
    <row r="3092" spans="1:4" x14ac:dyDescent="0.25">
      <c r="A3092" s="2">
        <v>43893</v>
      </c>
      <c r="B3092" s="2">
        <v>43898</v>
      </c>
      <c r="C3092" s="1" t="s">
        <v>45</v>
      </c>
      <c r="D3092">
        <f t="shared" si="48"/>
        <v>5</v>
      </c>
    </row>
    <row r="3093" spans="1:4" x14ac:dyDescent="0.25">
      <c r="A3093" s="2">
        <v>43893</v>
      </c>
      <c r="B3093" s="2">
        <v>43898</v>
      </c>
      <c r="C3093" s="1" t="s">
        <v>45</v>
      </c>
      <c r="D3093">
        <f t="shared" si="48"/>
        <v>5</v>
      </c>
    </row>
    <row r="3094" spans="1:4" x14ac:dyDescent="0.25">
      <c r="A3094" s="2">
        <v>43893</v>
      </c>
      <c r="B3094" s="2">
        <v>43898</v>
      </c>
      <c r="C3094" s="1" t="s">
        <v>45</v>
      </c>
      <c r="D3094">
        <f t="shared" si="48"/>
        <v>5</v>
      </c>
    </row>
    <row r="3095" spans="1:4" x14ac:dyDescent="0.25">
      <c r="A3095" s="2">
        <v>43700</v>
      </c>
      <c r="B3095" s="2">
        <v>43700</v>
      </c>
      <c r="C3095" s="1" t="s">
        <v>1125</v>
      </c>
      <c r="D3095">
        <f t="shared" si="48"/>
        <v>0</v>
      </c>
    </row>
    <row r="3096" spans="1:4" x14ac:dyDescent="0.25">
      <c r="A3096" s="2">
        <v>43700</v>
      </c>
      <c r="B3096" s="2">
        <v>43700</v>
      </c>
      <c r="C3096" s="1" t="s">
        <v>1125</v>
      </c>
      <c r="D3096">
        <f t="shared" si="48"/>
        <v>0</v>
      </c>
    </row>
    <row r="3097" spans="1:4" x14ac:dyDescent="0.25">
      <c r="A3097" s="2">
        <v>43700</v>
      </c>
      <c r="B3097" s="2">
        <v>43700</v>
      </c>
      <c r="C3097" s="1" t="s">
        <v>1125</v>
      </c>
      <c r="D3097">
        <f t="shared" si="48"/>
        <v>0</v>
      </c>
    </row>
    <row r="3098" spans="1:4" x14ac:dyDescent="0.25">
      <c r="A3098" s="2">
        <v>43700</v>
      </c>
      <c r="B3098" s="2">
        <v>43700</v>
      </c>
      <c r="C3098" s="1" t="s">
        <v>1125</v>
      </c>
      <c r="D3098">
        <f t="shared" si="48"/>
        <v>0</v>
      </c>
    </row>
    <row r="3099" spans="1:4" x14ac:dyDescent="0.25">
      <c r="A3099" s="2">
        <v>44313</v>
      </c>
      <c r="B3099" s="2">
        <v>44317</v>
      </c>
      <c r="C3099" s="1" t="s">
        <v>45</v>
      </c>
      <c r="D3099">
        <f t="shared" si="48"/>
        <v>4</v>
      </c>
    </row>
    <row r="3100" spans="1:4" x14ac:dyDescent="0.25">
      <c r="A3100" s="2">
        <v>44313</v>
      </c>
      <c r="B3100" s="2">
        <v>44317</v>
      </c>
      <c r="C3100" s="1" t="s">
        <v>45</v>
      </c>
      <c r="D3100">
        <f t="shared" si="48"/>
        <v>4</v>
      </c>
    </row>
    <row r="3101" spans="1:4" x14ac:dyDescent="0.25">
      <c r="A3101" s="2">
        <v>44300</v>
      </c>
      <c r="B3101" s="2">
        <v>44305</v>
      </c>
      <c r="C3101" s="1" t="s">
        <v>45</v>
      </c>
      <c r="D3101">
        <f t="shared" si="48"/>
        <v>5</v>
      </c>
    </row>
    <row r="3102" spans="1:4" x14ac:dyDescent="0.25">
      <c r="A3102" s="2">
        <v>44300</v>
      </c>
      <c r="B3102" s="2">
        <v>44305</v>
      </c>
      <c r="C3102" s="1" t="s">
        <v>45</v>
      </c>
      <c r="D3102">
        <f t="shared" si="48"/>
        <v>5</v>
      </c>
    </row>
    <row r="3103" spans="1:4" x14ac:dyDescent="0.25">
      <c r="A3103" s="2">
        <v>44552</v>
      </c>
      <c r="B3103" s="2">
        <v>44557</v>
      </c>
      <c r="C3103" s="1" t="s">
        <v>20</v>
      </c>
      <c r="D3103">
        <f t="shared" si="48"/>
        <v>5</v>
      </c>
    </row>
    <row r="3104" spans="1:4" x14ac:dyDescent="0.25">
      <c r="A3104" s="2">
        <v>44552</v>
      </c>
      <c r="B3104" s="2">
        <v>44557</v>
      </c>
      <c r="C3104" s="1" t="s">
        <v>20</v>
      </c>
      <c r="D3104">
        <f t="shared" si="48"/>
        <v>5</v>
      </c>
    </row>
    <row r="3105" spans="1:4" x14ac:dyDescent="0.25">
      <c r="A3105" s="2">
        <v>44173</v>
      </c>
      <c r="B3105" s="2">
        <v>44177</v>
      </c>
      <c r="C3105" s="1" t="s">
        <v>45</v>
      </c>
      <c r="D3105">
        <f t="shared" si="48"/>
        <v>4</v>
      </c>
    </row>
    <row r="3106" spans="1:4" x14ac:dyDescent="0.25">
      <c r="A3106" s="2">
        <v>44278</v>
      </c>
      <c r="B3106" s="2">
        <v>44284</v>
      </c>
      <c r="C3106" s="1" t="s">
        <v>45</v>
      </c>
      <c r="D3106">
        <f t="shared" si="48"/>
        <v>6</v>
      </c>
    </row>
    <row r="3107" spans="1:4" x14ac:dyDescent="0.25">
      <c r="A3107" s="2">
        <v>44037</v>
      </c>
      <c r="B3107" s="2">
        <v>44041</v>
      </c>
      <c r="C3107" s="1" t="s">
        <v>45</v>
      </c>
      <c r="D3107">
        <f t="shared" si="48"/>
        <v>4</v>
      </c>
    </row>
    <row r="3108" spans="1:4" x14ac:dyDescent="0.25">
      <c r="A3108" s="2">
        <v>44387</v>
      </c>
      <c r="B3108" s="2">
        <v>44391</v>
      </c>
      <c r="C3108" s="1" t="s">
        <v>45</v>
      </c>
      <c r="D3108">
        <f t="shared" si="48"/>
        <v>4</v>
      </c>
    </row>
    <row r="3109" spans="1:4" x14ac:dyDescent="0.25">
      <c r="A3109" s="2">
        <v>44029</v>
      </c>
      <c r="B3109" s="2">
        <v>44034</v>
      </c>
      <c r="C3109" s="1" t="s">
        <v>45</v>
      </c>
      <c r="D3109">
        <f t="shared" si="48"/>
        <v>5</v>
      </c>
    </row>
    <row r="3110" spans="1:4" x14ac:dyDescent="0.25">
      <c r="A3110" s="2">
        <v>44029</v>
      </c>
      <c r="B3110" s="2">
        <v>44034</v>
      </c>
      <c r="C3110" s="1" t="s">
        <v>45</v>
      </c>
      <c r="D3110">
        <f t="shared" si="48"/>
        <v>5</v>
      </c>
    </row>
    <row r="3111" spans="1:4" x14ac:dyDescent="0.25">
      <c r="A3111" s="2">
        <v>44029</v>
      </c>
      <c r="B3111" s="2">
        <v>44034</v>
      </c>
      <c r="C3111" s="1" t="s">
        <v>45</v>
      </c>
      <c r="D3111">
        <f t="shared" si="48"/>
        <v>5</v>
      </c>
    </row>
    <row r="3112" spans="1:4" x14ac:dyDescent="0.25">
      <c r="A3112" s="2">
        <v>44029</v>
      </c>
      <c r="B3112" s="2">
        <v>44034</v>
      </c>
      <c r="C3112" s="1" t="s">
        <v>45</v>
      </c>
      <c r="D3112">
        <f t="shared" si="48"/>
        <v>5</v>
      </c>
    </row>
    <row r="3113" spans="1:4" x14ac:dyDescent="0.25">
      <c r="A3113" s="2">
        <v>44029</v>
      </c>
      <c r="B3113" s="2">
        <v>44034</v>
      </c>
      <c r="C3113" s="1" t="s">
        <v>45</v>
      </c>
      <c r="D3113">
        <f t="shared" si="48"/>
        <v>5</v>
      </c>
    </row>
    <row r="3114" spans="1:4" x14ac:dyDescent="0.25">
      <c r="A3114" s="2">
        <v>44066</v>
      </c>
      <c r="B3114" s="2">
        <v>44073</v>
      </c>
      <c r="C3114" s="1" t="s">
        <v>45</v>
      </c>
      <c r="D3114">
        <f t="shared" si="48"/>
        <v>7</v>
      </c>
    </row>
    <row r="3115" spans="1:4" x14ac:dyDescent="0.25">
      <c r="A3115" s="2">
        <v>44066</v>
      </c>
      <c r="B3115" s="2">
        <v>44073</v>
      </c>
      <c r="C3115" s="1" t="s">
        <v>45</v>
      </c>
      <c r="D3115">
        <f t="shared" si="48"/>
        <v>7</v>
      </c>
    </row>
    <row r="3116" spans="1:4" x14ac:dyDescent="0.25">
      <c r="A3116" s="2">
        <v>44066</v>
      </c>
      <c r="B3116" s="2">
        <v>44073</v>
      </c>
      <c r="C3116" s="1" t="s">
        <v>45</v>
      </c>
      <c r="D3116">
        <f t="shared" si="48"/>
        <v>7</v>
      </c>
    </row>
    <row r="3117" spans="1:4" x14ac:dyDescent="0.25">
      <c r="A3117" s="2">
        <v>44066</v>
      </c>
      <c r="B3117" s="2">
        <v>44073</v>
      </c>
      <c r="C3117" s="1" t="s">
        <v>45</v>
      </c>
      <c r="D3117">
        <f t="shared" si="48"/>
        <v>7</v>
      </c>
    </row>
    <row r="3118" spans="1:4" x14ac:dyDescent="0.25">
      <c r="A3118" s="2">
        <v>44066</v>
      </c>
      <c r="B3118" s="2">
        <v>44073</v>
      </c>
      <c r="C3118" s="1" t="s">
        <v>45</v>
      </c>
      <c r="D3118">
        <f t="shared" si="48"/>
        <v>7</v>
      </c>
    </row>
    <row r="3119" spans="1:4" x14ac:dyDescent="0.25">
      <c r="A3119" s="2">
        <v>44066</v>
      </c>
      <c r="B3119" s="2">
        <v>44073</v>
      </c>
      <c r="C3119" s="1" t="s">
        <v>45</v>
      </c>
      <c r="D3119">
        <f t="shared" si="48"/>
        <v>7</v>
      </c>
    </row>
    <row r="3120" spans="1:4" x14ac:dyDescent="0.25">
      <c r="A3120" s="2">
        <v>43627</v>
      </c>
      <c r="B3120" s="2">
        <v>43628</v>
      </c>
      <c r="C3120" s="1" t="s">
        <v>169</v>
      </c>
      <c r="D3120">
        <f t="shared" si="48"/>
        <v>1</v>
      </c>
    </row>
    <row r="3121" spans="1:4" x14ac:dyDescent="0.25">
      <c r="A3121" s="2">
        <v>43627</v>
      </c>
      <c r="B3121" s="2">
        <v>43628</v>
      </c>
      <c r="C3121" s="1" t="s">
        <v>169</v>
      </c>
      <c r="D3121">
        <f t="shared" si="48"/>
        <v>1</v>
      </c>
    </row>
    <row r="3122" spans="1:4" x14ac:dyDescent="0.25">
      <c r="A3122" s="2">
        <v>43627</v>
      </c>
      <c r="B3122" s="2">
        <v>43628</v>
      </c>
      <c r="C3122" s="1" t="s">
        <v>169</v>
      </c>
      <c r="D3122">
        <f t="shared" si="48"/>
        <v>1</v>
      </c>
    </row>
    <row r="3123" spans="1:4" x14ac:dyDescent="0.25">
      <c r="A3123" s="2">
        <v>43627</v>
      </c>
      <c r="B3123" s="2">
        <v>43628</v>
      </c>
      <c r="C3123" s="1" t="s">
        <v>169</v>
      </c>
      <c r="D3123">
        <f t="shared" si="48"/>
        <v>1</v>
      </c>
    </row>
    <row r="3124" spans="1:4" x14ac:dyDescent="0.25">
      <c r="A3124" s="2">
        <v>43627</v>
      </c>
      <c r="B3124" s="2">
        <v>43628</v>
      </c>
      <c r="C3124" s="1" t="s">
        <v>169</v>
      </c>
      <c r="D3124">
        <f t="shared" si="48"/>
        <v>1</v>
      </c>
    </row>
    <row r="3125" spans="1:4" x14ac:dyDescent="0.25">
      <c r="A3125" s="2">
        <v>43627</v>
      </c>
      <c r="B3125" s="2">
        <v>43628</v>
      </c>
      <c r="C3125" s="1" t="s">
        <v>169</v>
      </c>
      <c r="D3125">
        <f t="shared" si="48"/>
        <v>1</v>
      </c>
    </row>
    <row r="3126" spans="1:4" x14ac:dyDescent="0.25">
      <c r="A3126" s="2">
        <v>43627</v>
      </c>
      <c r="B3126" s="2">
        <v>43628</v>
      </c>
      <c r="C3126" s="1" t="s">
        <v>169</v>
      </c>
      <c r="D3126">
        <f t="shared" si="48"/>
        <v>1</v>
      </c>
    </row>
    <row r="3127" spans="1:4" x14ac:dyDescent="0.25">
      <c r="A3127" s="2">
        <v>43627</v>
      </c>
      <c r="B3127" s="2">
        <v>43628</v>
      </c>
      <c r="C3127" s="1" t="s">
        <v>169</v>
      </c>
      <c r="D3127">
        <f t="shared" si="48"/>
        <v>1</v>
      </c>
    </row>
    <row r="3128" spans="1:4" x14ac:dyDescent="0.25">
      <c r="A3128" s="2">
        <v>44447</v>
      </c>
      <c r="B3128" s="2">
        <v>44451</v>
      </c>
      <c r="C3128" s="1" t="s">
        <v>45</v>
      </c>
      <c r="D3128">
        <f t="shared" si="48"/>
        <v>4</v>
      </c>
    </row>
    <row r="3129" spans="1:4" x14ac:dyDescent="0.25">
      <c r="A3129" s="2">
        <v>44471</v>
      </c>
      <c r="B3129" s="2">
        <v>44475</v>
      </c>
      <c r="C3129" s="1" t="s">
        <v>45</v>
      </c>
      <c r="D3129">
        <f t="shared" si="48"/>
        <v>4</v>
      </c>
    </row>
    <row r="3130" spans="1:4" x14ac:dyDescent="0.25">
      <c r="A3130" s="2">
        <v>43450</v>
      </c>
      <c r="B3130" s="2">
        <v>43451</v>
      </c>
      <c r="C3130" s="1" t="s">
        <v>169</v>
      </c>
      <c r="D3130">
        <f t="shared" si="48"/>
        <v>1</v>
      </c>
    </row>
    <row r="3131" spans="1:4" x14ac:dyDescent="0.25">
      <c r="A3131" s="2">
        <v>43450</v>
      </c>
      <c r="B3131" s="2">
        <v>43451</v>
      </c>
      <c r="C3131" s="1" t="s">
        <v>169</v>
      </c>
      <c r="D3131">
        <f t="shared" si="48"/>
        <v>1</v>
      </c>
    </row>
    <row r="3132" spans="1:4" x14ac:dyDescent="0.25">
      <c r="A3132" s="2">
        <v>43450</v>
      </c>
      <c r="B3132" s="2">
        <v>43451</v>
      </c>
      <c r="C3132" s="1" t="s">
        <v>169</v>
      </c>
      <c r="D3132">
        <f t="shared" si="48"/>
        <v>1</v>
      </c>
    </row>
    <row r="3133" spans="1:4" x14ac:dyDescent="0.25">
      <c r="A3133" s="2">
        <v>43450</v>
      </c>
      <c r="B3133" s="2">
        <v>43451</v>
      </c>
      <c r="C3133" s="1" t="s">
        <v>169</v>
      </c>
      <c r="D3133">
        <f t="shared" si="48"/>
        <v>1</v>
      </c>
    </row>
    <row r="3134" spans="1:4" x14ac:dyDescent="0.25">
      <c r="A3134" s="2">
        <v>43336</v>
      </c>
      <c r="B3134" s="2">
        <v>43338</v>
      </c>
      <c r="C3134" s="1" t="s">
        <v>169</v>
      </c>
      <c r="D3134">
        <f t="shared" si="48"/>
        <v>2</v>
      </c>
    </row>
    <row r="3135" spans="1:4" x14ac:dyDescent="0.25">
      <c r="A3135" s="2">
        <v>43336</v>
      </c>
      <c r="B3135" s="2">
        <v>43338</v>
      </c>
      <c r="C3135" s="1" t="s">
        <v>169</v>
      </c>
      <c r="D3135">
        <f t="shared" si="48"/>
        <v>2</v>
      </c>
    </row>
    <row r="3136" spans="1:4" x14ac:dyDescent="0.25">
      <c r="A3136" s="2">
        <v>44512</v>
      </c>
      <c r="B3136" s="2">
        <v>44518</v>
      </c>
      <c r="C3136" s="1" t="s">
        <v>45</v>
      </c>
      <c r="D3136">
        <f t="shared" si="48"/>
        <v>6</v>
      </c>
    </row>
    <row r="3137" spans="1:4" x14ac:dyDescent="0.25">
      <c r="A3137" s="2">
        <v>44512</v>
      </c>
      <c r="B3137" s="2">
        <v>44518</v>
      </c>
      <c r="C3137" s="1" t="s">
        <v>45</v>
      </c>
      <c r="D3137">
        <f t="shared" si="48"/>
        <v>6</v>
      </c>
    </row>
    <row r="3138" spans="1:4" x14ac:dyDescent="0.25">
      <c r="A3138" s="2">
        <v>44512</v>
      </c>
      <c r="B3138" s="2">
        <v>44518</v>
      </c>
      <c r="C3138" s="1" t="s">
        <v>45</v>
      </c>
      <c r="D3138">
        <f t="shared" si="48"/>
        <v>6</v>
      </c>
    </row>
    <row r="3139" spans="1:4" x14ac:dyDescent="0.25">
      <c r="A3139" s="2">
        <v>44512</v>
      </c>
      <c r="B3139" s="2">
        <v>44518</v>
      </c>
      <c r="C3139" s="1" t="s">
        <v>45</v>
      </c>
      <c r="D3139">
        <f t="shared" ref="D3139:D3202" si="49">B3139-A3139</f>
        <v>6</v>
      </c>
    </row>
    <row r="3140" spans="1:4" x14ac:dyDescent="0.25">
      <c r="A3140" s="2">
        <v>44512</v>
      </c>
      <c r="B3140" s="2">
        <v>44518</v>
      </c>
      <c r="C3140" s="1" t="s">
        <v>45</v>
      </c>
      <c r="D3140">
        <f t="shared" si="49"/>
        <v>6</v>
      </c>
    </row>
    <row r="3141" spans="1:4" x14ac:dyDescent="0.25">
      <c r="A3141" s="2">
        <v>44512</v>
      </c>
      <c r="B3141" s="2">
        <v>44518</v>
      </c>
      <c r="C3141" s="1" t="s">
        <v>45</v>
      </c>
      <c r="D3141">
        <f t="shared" si="49"/>
        <v>6</v>
      </c>
    </row>
    <row r="3142" spans="1:4" x14ac:dyDescent="0.25">
      <c r="A3142" s="2">
        <v>43580</v>
      </c>
      <c r="B3142" s="2">
        <v>43583</v>
      </c>
      <c r="C3142" s="1" t="s">
        <v>169</v>
      </c>
      <c r="D3142">
        <f t="shared" si="49"/>
        <v>3</v>
      </c>
    </row>
    <row r="3143" spans="1:4" x14ac:dyDescent="0.25">
      <c r="A3143" s="2">
        <v>43446</v>
      </c>
      <c r="B3143" s="2">
        <v>43446</v>
      </c>
      <c r="C3143" s="1" t="s">
        <v>1125</v>
      </c>
      <c r="D3143">
        <f t="shared" si="49"/>
        <v>0</v>
      </c>
    </row>
    <row r="3144" spans="1:4" x14ac:dyDescent="0.25">
      <c r="A3144" s="2">
        <v>44464</v>
      </c>
      <c r="B3144" s="2">
        <v>44466</v>
      </c>
      <c r="C3144" s="1" t="s">
        <v>20</v>
      </c>
      <c r="D3144">
        <f t="shared" si="49"/>
        <v>2</v>
      </c>
    </row>
    <row r="3145" spans="1:4" x14ac:dyDescent="0.25">
      <c r="A3145" s="2">
        <v>44464</v>
      </c>
      <c r="B3145" s="2">
        <v>44466</v>
      </c>
      <c r="C3145" s="1" t="s">
        <v>20</v>
      </c>
      <c r="D3145">
        <f t="shared" si="49"/>
        <v>2</v>
      </c>
    </row>
    <row r="3146" spans="1:4" x14ac:dyDescent="0.25">
      <c r="A3146" s="2">
        <v>44079</v>
      </c>
      <c r="B3146" s="2">
        <v>44085</v>
      </c>
      <c r="C3146" s="1" t="s">
        <v>45</v>
      </c>
      <c r="D3146">
        <f t="shared" si="49"/>
        <v>6</v>
      </c>
    </row>
    <row r="3147" spans="1:4" x14ac:dyDescent="0.25">
      <c r="A3147" s="2">
        <v>44238</v>
      </c>
      <c r="B3147" s="2">
        <v>44240</v>
      </c>
      <c r="C3147" s="1" t="s">
        <v>20</v>
      </c>
      <c r="D3147">
        <f t="shared" si="49"/>
        <v>2</v>
      </c>
    </row>
    <row r="3148" spans="1:4" x14ac:dyDescent="0.25">
      <c r="A3148" s="2">
        <v>44238</v>
      </c>
      <c r="B3148" s="2">
        <v>44240</v>
      </c>
      <c r="C3148" s="1" t="s">
        <v>20</v>
      </c>
      <c r="D3148">
        <f t="shared" si="49"/>
        <v>2</v>
      </c>
    </row>
    <row r="3149" spans="1:4" x14ac:dyDescent="0.25">
      <c r="A3149" s="2">
        <v>43281</v>
      </c>
      <c r="B3149" s="2">
        <v>43284</v>
      </c>
      <c r="C3149" s="1" t="s">
        <v>20</v>
      </c>
      <c r="D3149">
        <f t="shared" si="49"/>
        <v>3</v>
      </c>
    </row>
    <row r="3150" spans="1:4" x14ac:dyDescent="0.25">
      <c r="A3150" s="2">
        <v>43989</v>
      </c>
      <c r="B3150" s="2">
        <v>43992</v>
      </c>
      <c r="C3150" s="1" t="s">
        <v>169</v>
      </c>
      <c r="D3150">
        <f t="shared" si="49"/>
        <v>3</v>
      </c>
    </row>
    <row r="3151" spans="1:4" x14ac:dyDescent="0.25">
      <c r="A3151" s="2">
        <v>43454</v>
      </c>
      <c r="B3151" s="2">
        <v>43459</v>
      </c>
      <c r="C3151" s="1" t="s">
        <v>45</v>
      </c>
      <c r="D3151">
        <f t="shared" si="49"/>
        <v>5</v>
      </c>
    </row>
    <row r="3152" spans="1:4" x14ac:dyDescent="0.25">
      <c r="A3152" s="2">
        <v>43814</v>
      </c>
      <c r="B3152" s="2">
        <v>43817</v>
      </c>
      <c r="C3152" s="1" t="s">
        <v>169</v>
      </c>
      <c r="D3152">
        <f t="shared" si="49"/>
        <v>3</v>
      </c>
    </row>
    <row r="3153" spans="1:4" x14ac:dyDescent="0.25">
      <c r="A3153" s="2">
        <v>43814</v>
      </c>
      <c r="B3153" s="2">
        <v>43817</v>
      </c>
      <c r="C3153" s="1" t="s">
        <v>169</v>
      </c>
      <c r="D3153">
        <f t="shared" si="49"/>
        <v>3</v>
      </c>
    </row>
    <row r="3154" spans="1:4" x14ac:dyDescent="0.25">
      <c r="A3154" s="2">
        <v>43814</v>
      </c>
      <c r="B3154" s="2">
        <v>43817</v>
      </c>
      <c r="C3154" s="1" t="s">
        <v>169</v>
      </c>
      <c r="D3154">
        <f t="shared" si="49"/>
        <v>3</v>
      </c>
    </row>
    <row r="3155" spans="1:4" x14ac:dyDescent="0.25">
      <c r="A3155" s="2">
        <v>43814</v>
      </c>
      <c r="B3155" s="2">
        <v>43817</v>
      </c>
      <c r="C3155" s="1" t="s">
        <v>169</v>
      </c>
      <c r="D3155">
        <f t="shared" si="49"/>
        <v>3</v>
      </c>
    </row>
    <row r="3156" spans="1:4" x14ac:dyDescent="0.25">
      <c r="A3156" s="2">
        <v>44397</v>
      </c>
      <c r="B3156" s="2">
        <v>44401</v>
      </c>
      <c r="C3156" s="1" t="s">
        <v>45</v>
      </c>
      <c r="D3156">
        <f t="shared" si="49"/>
        <v>4</v>
      </c>
    </row>
    <row r="3157" spans="1:4" x14ac:dyDescent="0.25">
      <c r="A3157" s="2">
        <v>43315</v>
      </c>
      <c r="B3157" s="2">
        <v>43317</v>
      </c>
      <c r="C3157" s="1" t="s">
        <v>20</v>
      </c>
      <c r="D3157">
        <f t="shared" si="49"/>
        <v>2</v>
      </c>
    </row>
    <row r="3158" spans="1:4" x14ac:dyDescent="0.25">
      <c r="A3158" s="2">
        <v>43701</v>
      </c>
      <c r="B3158" s="2">
        <v>43705</v>
      </c>
      <c r="C3158" s="1" t="s">
        <v>45</v>
      </c>
      <c r="D3158">
        <f t="shared" si="49"/>
        <v>4</v>
      </c>
    </row>
    <row r="3159" spans="1:4" x14ac:dyDescent="0.25">
      <c r="A3159" s="2">
        <v>43701</v>
      </c>
      <c r="B3159" s="2">
        <v>43705</v>
      </c>
      <c r="C3159" s="1" t="s">
        <v>45</v>
      </c>
      <c r="D3159">
        <f t="shared" si="49"/>
        <v>4</v>
      </c>
    </row>
    <row r="3160" spans="1:4" x14ac:dyDescent="0.25">
      <c r="A3160" s="2">
        <v>43916</v>
      </c>
      <c r="B3160" s="2">
        <v>43917</v>
      </c>
      <c r="C3160" s="1" t="s">
        <v>169</v>
      </c>
      <c r="D3160">
        <f t="shared" si="49"/>
        <v>1</v>
      </c>
    </row>
    <row r="3161" spans="1:4" x14ac:dyDescent="0.25">
      <c r="A3161" s="2">
        <v>43916</v>
      </c>
      <c r="B3161" s="2">
        <v>43917</v>
      </c>
      <c r="C3161" s="1" t="s">
        <v>169</v>
      </c>
      <c r="D3161">
        <f t="shared" si="49"/>
        <v>1</v>
      </c>
    </row>
    <row r="3162" spans="1:4" x14ac:dyDescent="0.25">
      <c r="A3162" s="2">
        <v>43355</v>
      </c>
      <c r="B3162" s="2">
        <v>43359</v>
      </c>
      <c r="C3162" s="1" t="s">
        <v>20</v>
      </c>
      <c r="D3162">
        <f t="shared" si="49"/>
        <v>4</v>
      </c>
    </row>
    <row r="3163" spans="1:4" x14ac:dyDescent="0.25">
      <c r="A3163" s="2">
        <v>43364</v>
      </c>
      <c r="B3163" s="2">
        <v>43368</v>
      </c>
      <c r="C3163" s="1" t="s">
        <v>45</v>
      </c>
      <c r="D3163">
        <f t="shared" si="49"/>
        <v>4</v>
      </c>
    </row>
    <row r="3164" spans="1:4" x14ac:dyDescent="0.25">
      <c r="A3164" s="2">
        <v>43364</v>
      </c>
      <c r="B3164" s="2">
        <v>43368</v>
      </c>
      <c r="C3164" s="1" t="s">
        <v>45</v>
      </c>
      <c r="D3164">
        <f t="shared" si="49"/>
        <v>4</v>
      </c>
    </row>
    <row r="3165" spans="1:4" x14ac:dyDescent="0.25">
      <c r="A3165" s="2">
        <v>43364</v>
      </c>
      <c r="B3165" s="2">
        <v>43368</v>
      </c>
      <c r="C3165" s="1" t="s">
        <v>45</v>
      </c>
      <c r="D3165">
        <f t="shared" si="49"/>
        <v>4</v>
      </c>
    </row>
    <row r="3166" spans="1:4" x14ac:dyDescent="0.25">
      <c r="A3166" s="2">
        <v>43364</v>
      </c>
      <c r="B3166" s="2">
        <v>43368</v>
      </c>
      <c r="C3166" s="1" t="s">
        <v>45</v>
      </c>
      <c r="D3166">
        <f t="shared" si="49"/>
        <v>4</v>
      </c>
    </row>
    <row r="3167" spans="1:4" x14ac:dyDescent="0.25">
      <c r="A3167" s="2">
        <v>43364</v>
      </c>
      <c r="B3167" s="2">
        <v>43368</v>
      </c>
      <c r="C3167" s="1" t="s">
        <v>45</v>
      </c>
      <c r="D3167">
        <f t="shared" si="49"/>
        <v>4</v>
      </c>
    </row>
    <row r="3168" spans="1:4" x14ac:dyDescent="0.25">
      <c r="A3168" s="2">
        <v>43364</v>
      </c>
      <c r="B3168" s="2">
        <v>43368</v>
      </c>
      <c r="C3168" s="1" t="s">
        <v>45</v>
      </c>
      <c r="D3168">
        <f t="shared" si="49"/>
        <v>4</v>
      </c>
    </row>
    <row r="3169" spans="1:4" x14ac:dyDescent="0.25">
      <c r="A3169" s="2">
        <v>44133</v>
      </c>
      <c r="B3169" s="2">
        <v>44135</v>
      </c>
      <c r="C3169" s="1" t="s">
        <v>169</v>
      </c>
      <c r="D3169">
        <f t="shared" si="49"/>
        <v>2</v>
      </c>
    </row>
    <row r="3170" spans="1:4" x14ac:dyDescent="0.25">
      <c r="A3170" s="2">
        <v>43979</v>
      </c>
      <c r="B3170" s="2">
        <v>43985</v>
      </c>
      <c r="C3170" s="1" t="s">
        <v>45</v>
      </c>
      <c r="D3170">
        <f t="shared" si="49"/>
        <v>6</v>
      </c>
    </row>
    <row r="3171" spans="1:4" x14ac:dyDescent="0.25">
      <c r="A3171" s="2">
        <v>43979</v>
      </c>
      <c r="B3171" s="2">
        <v>43985</v>
      </c>
      <c r="C3171" s="1" t="s">
        <v>45</v>
      </c>
      <c r="D3171">
        <f t="shared" si="49"/>
        <v>6</v>
      </c>
    </row>
    <row r="3172" spans="1:4" x14ac:dyDescent="0.25">
      <c r="A3172" s="2">
        <v>44551</v>
      </c>
      <c r="B3172" s="2">
        <v>44556</v>
      </c>
      <c r="C3172" s="1" t="s">
        <v>20</v>
      </c>
      <c r="D3172">
        <f t="shared" si="49"/>
        <v>5</v>
      </c>
    </row>
    <row r="3173" spans="1:4" x14ac:dyDescent="0.25">
      <c r="A3173" s="2">
        <v>43911</v>
      </c>
      <c r="B3173" s="2">
        <v>43918</v>
      </c>
      <c r="C3173" s="1" t="s">
        <v>45</v>
      </c>
      <c r="D3173">
        <f t="shared" si="49"/>
        <v>7</v>
      </c>
    </row>
    <row r="3174" spans="1:4" x14ac:dyDescent="0.25">
      <c r="A3174" s="2">
        <v>43911</v>
      </c>
      <c r="B3174" s="2">
        <v>43918</v>
      </c>
      <c r="C3174" s="1" t="s">
        <v>45</v>
      </c>
      <c r="D3174">
        <f t="shared" si="49"/>
        <v>7</v>
      </c>
    </row>
    <row r="3175" spans="1:4" x14ac:dyDescent="0.25">
      <c r="A3175" s="2">
        <v>43911</v>
      </c>
      <c r="B3175" s="2">
        <v>43918</v>
      </c>
      <c r="C3175" s="1" t="s">
        <v>45</v>
      </c>
      <c r="D3175">
        <f t="shared" si="49"/>
        <v>7</v>
      </c>
    </row>
    <row r="3176" spans="1:4" x14ac:dyDescent="0.25">
      <c r="A3176" s="2">
        <v>44511</v>
      </c>
      <c r="B3176" s="2">
        <v>44518</v>
      </c>
      <c r="C3176" s="1" t="s">
        <v>45</v>
      </c>
      <c r="D3176">
        <f t="shared" si="49"/>
        <v>7</v>
      </c>
    </row>
    <row r="3177" spans="1:4" x14ac:dyDescent="0.25">
      <c r="A3177" s="2">
        <v>44462</v>
      </c>
      <c r="B3177" s="2">
        <v>44468</v>
      </c>
      <c r="C3177" s="1" t="s">
        <v>45</v>
      </c>
      <c r="D3177">
        <f t="shared" si="49"/>
        <v>6</v>
      </c>
    </row>
    <row r="3178" spans="1:4" x14ac:dyDescent="0.25">
      <c r="A3178" s="2">
        <v>44462</v>
      </c>
      <c r="B3178" s="2">
        <v>44468</v>
      </c>
      <c r="C3178" s="1" t="s">
        <v>45</v>
      </c>
      <c r="D3178">
        <f t="shared" si="49"/>
        <v>6</v>
      </c>
    </row>
    <row r="3179" spans="1:4" x14ac:dyDescent="0.25">
      <c r="A3179" s="2">
        <v>44449</v>
      </c>
      <c r="B3179" s="2">
        <v>44449</v>
      </c>
      <c r="C3179" s="1" t="s">
        <v>1125</v>
      </c>
      <c r="D3179">
        <f t="shared" si="49"/>
        <v>0</v>
      </c>
    </row>
    <row r="3180" spans="1:4" x14ac:dyDescent="0.25">
      <c r="A3180" s="2">
        <v>44535</v>
      </c>
      <c r="B3180" s="2">
        <v>44541</v>
      </c>
      <c r="C3180" s="1" t="s">
        <v>45</v>
      </c>
      <c r="D3180">
        <f t="shared" si="49"/>
        <v>6</v>
      </c>
    </row>
    <row r="3181" spans="1:4" x14ac:dyDescent="0.25">
      <c r="A3181" s="2">
        <v>44535</v>
      </c>
      <c r="B3181" s="2">
        <v>44541</v>
      </c>
      <c r="C3181" s="1" t="s">
        <v>45</v>
      </c>
      <c r="D3181">
        <f t="shared" si="49"/>
        <v>6</v>
      </c>
    </row>
    <row r="3182" spans="1:4" x14ac:dyDescent="0.25">
      <c r="A3182" s="2">
        <v>44535</v>
      </c>
      <c r="B3182" s="2">
        <v>44541</v>
      </c>
      <c r="C3182" s="1" t="s">
        <v>45</v>
      </c>
      <c r="D3182">
        <f t="shared" si="49"/>
        <v>6</v>
      </c>
    </row>
    <row r="3183" spans="1:4" x14ac:dyDescent="0.25">
      <c r="A3183" s="2">
        <v>44509</v>
      </c>
      <c r="B3183" s="2">
        <v>44512</v>
      </c>
      <c r="C3183" s="1" t="s">
        <v>20</v>
      </c>
      <c r="D3183">
        <f t="shared" si="49"/>
        <v>3</v>
      </c>
    </row>
    <row r="3184" spans="1:4" x14ac:dyDescent="0.25">
      <c r="A3184" s="2">
        <v>44509</v>
      </c>
      <c r="B3184" s="2">
        <v>44512</v>
      </c>
      <c r="C3184" s="1" t="s">
        <v>20</v>
      </c>
      <c r="D3184">
        <f t="shared" si="49"/>
        <v>3</v>
      </c>
    </row>
    <row r="3185" spans="1:4" x14ac:dyDescent="0.25">
      <c r="A3185" s="2">
        <v>44509</v>
      </c>
      <c r="B3185" s="2">
        <v>44512</v>
      </c>
      <c r="C3185" s="1" t="s">
        <v>20</v>
      </c>
      <c r="D3185">
        <f t="shared" si="49"/>
        <v>3</v>
      </c>
    </row>
    <row r="3186" spans="1:4" x14ac:dyDescent="0.25">
      <c r="A3186" s="2">
        <v>44509</v>
      </c>
      <c r="B3186" s="2">
        <v>44512</v>
      </c>
      <c r="C3186" s="1" t="s">
        <v>20</v>
      </c>
      <c r="D3186">
        <f t="shared" si="49"/>
        <v>3</v>
      </c>
    </row>
    <row r="3187" spans="1:4" x14ac:dyDescent="0.25">
      <c r="A3187" s="2">
        <v>43411</v>
      </c>
      <c r="B3187" s="2">
        <v>43413</v>
      </c>
      <c r="C3187" s="1" t="s">
        <v>169</v>
      </c>
      <c r="D3187">
        <f t="shared" si="49"/>
        <v>2</v>
      </c>
    </row>
    <row r="3188" spans="1:4" x14ac:dyDescent="0.25">
      <c r="A3188" s="2">
        <v>43411</v>
      </c>
      <c r="B3188" s="2">
        <v>43413</v>
      </c>
      <c r="C3188" s="1" t="s">
        <v>169</v>
      </c>
      <c r="D3188">
        <f t="shared" si="49"/>
        <v>2</v>
      </c>
    </row>
    <row r="3189" spans="1:4" x14ac:dyDescent="0.25">
      <c r="A3189" s="2">
        <v>44267</v>
      </c>
      <c r="B3189" s="2">
        <v>44272</v>
      </c>
      <c r="C3189" s="1" t="s">
        <v>45</v>
      </c>
      <c r="D3189">
        <f t="shared" si="49"/>
        <v>5</v>
      </c>
    </row>
    <row r="3190" spans="1:4" x14ac:dyDescent="0.25">
      <c r="A3190" s="2">
        <v>44489</v>
      </c>
      <c r="B3190" s="2">
        <v>44491</v>
      </c>
      <c r="C3190" s="1" t="s">
        <v>20</v>
      </c>
      <c r="D3190">
        <f t="shared" si="49"/>
        <v>2</v>
      </c>
    </row>
    <row r="3191" spans="1:4" x14ac:dyDescent="0.25">
      <c r="A3191" s="2">
        <v>44489</v>
      </c>
      <c r="B3191" s="2">
        <v>44491</v>
      </c>
      <c r="C3191" s="1" t="s">
        <v>20</v>
      </c>
      <c r="D3191">
        <f t="shared" si="49"/>
        <v>2</v>
      </c>
    </row>
    <row r="3192" spans="1:4" x14ac:dyDescent="0.25">
      <c r="A3192" s="2">
        <v>43826</v>
      </c>
      <c r="B3192" s="2">
        <v>43831</v>
      </c>
      <c r="C3192" s="1" t="s">
        <v>45</v>
      </c>
      <c r="D3192">
        <f t="shared" si="49"/>
        <v>5</v>
      </c>
    </row>
    <row r="3193" spans="1:4" x14ac:dyDescent="0.25">
      <c r="A3193" s="2">
        <v>44471</v>
      </c>
      <c r="B3193" s="2">
        <v>44477</v>
      </c>
      <c r="C3193" s="1" t="s">
        <v>45</v>
      </c>
      <c r="D3193">
        <f t="shared" si="49"/>
        <v>6</v>
      </c>
    </row>
    <row r="3194" spans="1:4" x14ac:dyDescent="0.25">
      <c r="A3194" s="2">
        <v>44351</v>
      </c>
      <c r="B3194" s="2">
        <v>44355</v>
      </c>
      <c r="C3194" s="1" t="s">
        <v>45</v>
      </c>
      <c r="D3194">
        <f t="shared" si="49"/>
        <v>4</v>
      </c>
    </row>
    <row r="3195" spans="1:4" x14ac:dyDescent="0.25">
      <c r="A3195" s="2">
        <v>43344</v>
      </c>
      <c r="B3195" s="2">
        <v>43347</v>
      </c>
      <c r="C3195" s="1" t="s">
        <v>169</v>
      </c>
      <c r="D3195">
        <f t="shared" si="49"/>
        <v>3</v>
      </c>
    </row>
    <row r="3196" spans="1:4" x14ac:dyDescent="0.25">
      <c r="A3196" s="2">
        <v>43344</v>
      </c>
      <c r="B3196" s="2">
        <v>43347</v>
      </c>
      <c r="C3196" s="1" t="s">
        <v>169</v>
      </c>
      <c r="D3196">
        <f t="shared" si="49"/>
        <v>3</v>
      </c>
    </row>
    <row r="3197" spans="1:4" x14ac:dyDescent="0.25">
      <c r="A3197" s="2">
        <v>44051</v>
      </c>
      <c r="B3197" s="2">
        <v>44056</v>
      </c>
      <c r="C3197" s="1" t="s">
        <v>45</v>
      </c>
      <c r="D3197">
        <f t="shared" si="49"/>
        <v>5</v>
      </c>
    </row>
    <row r="3198" spans="1:4" x14ac:dyDescent="0.25">
      <c r="A3198" s="2">
        <v>44399</v>
      </c>
      <c r="B3198" s="2">
        <v>44405</v>
      </c>
      <c r="C3198" s="1" t="s">
        <v>45</v>
      </c>
      <c r="D3198">
        <f t="shared" si="49"/>
        <v>6</v>
      </c>
    </row>
    <row r="3199" spans="1:4" x14ac:dyDescent="0.25">
      <c r="A3199" s="2">
        <v>43656</v>
      </c>
      <c r="B3199" s="2">
        <v>43656</v>
      </c>
      <c r="C3199" s="1" t="s">
        <v>1125</v>
      </c>
      <c r="D3199">
        <f t="shared" si="49"/>
        <v>0</v>
      </c>
    </row>
    <row r="3200" spans="1:4" x14ac:dyDescent="0.25">
      <c r="A3200" s="2">
        <v>43435</v>
      </c>
      <c r="B3200" s="2">
        <v>43441</v>
      </c>
      <c r="C3200" s="1" t="s">
        <v>45</v>
      </c>
      <c r="D3200">
        <f t="shared" si="49"/>
        <v>6</v>
      </c>
    </row>
    <row r="3201" spans="1:4" x14ac:dyDescent="0.25">
      <c r="A3201" s="2">
        <v>44548</v>
      </c>
      <c r="B3201" s="2">
        <v>44552</v>
      </c>
      <c r="C3201" s="1" t="s">
        <v>45</v>
      </c>
      <c r="D3201">
        <f t="shared" si="49"/>
        <v>4</v>
      </c>
    </row>
    <row r="3202" spans="1:4" x14ac:dyDescent="0.25">
      <c r="A3202" s="2">
        <v>43238</v>
      </c>
      <c r="B3202" s="2">
        <v>43240</v>
      </c>
      <c r="C3202" s="1" t="s">
        <v>20</v>
      </c>
      <c r="D3202">
        <f t="shared" si="49"/>
        <v>2</v>
      </c>
    </row>
    <row r="3203" spans="1:4" x14ac:dyDescent="0.25">
      <c r="A3203" s="2">
        <v>43238</v>
      </c>
      <c r="B3203" s="2">
        <v>43240</v>
      </c>
      <c r="C3203" s="1" t="s">
        <v>20</v>
      </c>
      <c r="D3203">
        <f t="shared" ref="D3203:D3266" si="50">B3203-A3203</f>
        <v>2</v>
      </c>
    </row>
    <row r="3204" spans="1:4" x14ac:dyDescent="0.25">
      <c r="A3204" s="2">
        <v>43414</v>
      </c>
      <c r="B3204" s="2">
        <v>43420</v>
      </c>
      <c r="C3204" s="1" t="s">
        <v>45</v>
      </c>
      <c r="D3204">
        <f t="shared" si="50"/>
        <v>6</v>
      </c>
    </row>
    <row r="3205" spans="1:4" x14ac:dyDescent="0.25">
      <c r="A3205" s="2">
        <v>43414</v>
      </c>
      <c r="B3205" s="2">
        <v>43420</v>
      </c>
      <c r="C3205" s="1" t="s">
        <v>45</v>
      </c>
      <c r="D3205">
        <f t="shared" si="50"/>
        <v>6</v>
      </c>
    </row>
    <row r="3206" spans="1:4" x14ac:dyDescent="0.25">
      <c r="A3206" s="2">
        <v>43414</v>
      </c>
      <c r="B3206" s="2">
        <v>43420</v>
      </c>
      <c r="C3206" s="1" t="s">
        <v>45</v>
      </c>
      <c r="D3206">
        <f t="shared" si="50"/>
        <v>6</v>
      </c>
    </row>
    <row r="3207" spans="1:4" x14ac:dyDescent="0.25">
      <c r="A3207" s="2">
        <v>43414</v>
      </c>
      <c r="B3207" s="2">
        <v>43420</v>
      </c>
      <c r="C3207" s="1" t="s">
        <v>45</v>
      </c>
      <c r="D3207">
        <f t="shared" si="50"/>
        <v>6</v>
      </c>
    </row>
    <row r="3208" spans="1:4" x14ac:dyDescent="0.25">
      <c r="A3208" s="2">
        <v>43414</v>
      </c>
      <c r="B3208" s="2">
        <v>43420</v>
      </c>
      <c r="C3208" s="1" t="s">
        <v>45</v>
      </c>
      <c r="D3208">
        <f t="shared" si="50"/>
        <v>6</v>
      </c>
    </row>
    <row r="3209" spans="1:4" x14ac:dyDescent="0.25">
      <c r="A3209" s="2">
        <v>43414</v>
      </c>
      <c r="B3209" s="2">
        <v>43420</v>
      </c>
      <c r="C3209" s="1" t="s">
        <v>45</v>
      </c>
      <c r="D3209">
        <f t="shared" si="50"/>
        <v>6</v>
      </c>
    </row>
    <row r="3210" spans="1:4" x14ac:dyDescent="0.25">
      <c r="A3210" s="2">
        <v>43839</v>
      </c>
      <c r="B3210" s="2">
        <v>43845</v>
      </c>
      <c r="C3210" s="1" t="s">
        <v>45</v>
      </c>
      <c r="D3210">
        <f t="shared" si="50"/>
        <v>6</v>
      </c>
    </row>
    <row r="3211" spans="1:4" x14ac:dyDescent="0.25">
      <c r="A3211" s="2">
        <v>43839</v>
      </c>
      <c r="B3211" s="2">
        <v>43845</v>
      </c>
      <c r="C3211" s="1" t="s">
        <v>45</v>
      </c>
      <c r="D3211">
        <f t="shared" si="50"/>
        <v>6</v>
      </c>
    </row>
    <row r="3212" spans="1:4" x14ac:dyDescent="0.25">
      <c r="A3212" s="2">
        <v>44461</v>
      </c>
      <c r="B3212" s="2">
        <v>44466</v>
      </c>
      <c r="C3212" s="1" t="s">
        <v>45</v>
      </c>
      <c r="D3212">
        <f t="shared" si="50"/>
        <v>5</v>
      </c>
    </row>
    <row r="3213" spans="1:4" x14ac:dyDescent="0.25">
      <c r="A3213" s="2">
        <v>44461</v>
      </c>
      <c r="B3213" s="2">
        <v>44466</v>
      </c>
      <c r="C3213" s="1" t="s">
        <v>45</v>
      </c>
      <c r="D3213">
        <f t="shared" si="50"/>
        <v>5</v>
      </c>
    </row>
    <row r="3214" spans="1:4" x14ac:dyDescent="0.25">
      <c r="A3214" s="2">
        <v>43457</v>
      </c>
      <c r="B3214" s="2">
        <v>43462</v>
      </c>
      <c r="C3214" s="1" t="s">
        <v>45</v>
      </c>
      <c r="D3214">
        <f t="shared" si="50"/>
        <v>5</v>
      </c>
    </row>
    <row r="3215" spans="1:4" x14ac:dyDescent="0.25">
      <c r="A3215" s="2">
        <v>43977</v>
      </c>
      <c r="B3215" s="2">
        <v>43983</v>
      </c>
      <c r="C3215" s="1" t="s">
        <v>45</v>
      </c>
      <c r="D3215">
        <f t="shared" si="50"/>
        <v>6</v>
      </c>
    </row>
    <row r="3216" spans="1:4" x14ac:dyDescent="0.25">
      <c r="A3216" s="2">
        <v>43977</v>
      </c>
      <c r="B3216" s="2">
        <v>43983</v>
      </c>
      <c r="C3216" s="1" t="s">
        <v>45</v>
      </c>
      <c r="D3216">
        <f t="shared" si="50"/>
        <v>6</v>
      </c>
    </row>
    <row r="3217" spans="1:4" x14ac:dyDescent="0.25">
      <c r="A3217" s="2">
        <v>44385</v>
      </c>
      <c r="B3217" s="2">
        <v>44387</v>
      </c>
      <c r="C3217" s="1" t="s">
        <v>169</v>
      </c>
      <c r="D3217">
        <f t="shared" si="50"/>
        <v>2</v>
      </c>
    </row>
    <row r="3218" spans="1:4" x14ac:dyDescent="0.25">
      <c r="A3218" s="2">
        <v>43233</v>
      </c>
      <c r="B3218" s="2">
        <v>43237</v>
      </c>
      <c r="C3218" s="1" t="s">
        <v>45</v>
      </c>
      <c r="D3218">
        <f t="shared" si="50"/>
        <v>4</v>
      </c>
    </row>
    <row r="3219" spans="1:4" x14ac:dyDescent="0.25">
      <c r="A3219" s="2">
        <v>44510</v>
      </c>
      <c r="B3219" s="2">
        <v>44516</v>
      </c>
      <c r="C3219" s="1" t="s">
        <v>45</v>
      </c>
      <c r="D3219">
        <f t="shared" si="50"/>
        <v>6</v>
      </c>
    </row>
    <row r="3220" spans="1:4" x14ac:dyDescent="0.25">
      <c r="A3220" s="2">
        <v>44510</v>
      </c>
      <c r="B3220" s="2">
        <v>44516</v>
      </c>
      <c r="C3220" s="1" t="s">
        <v>45</v>
      </c>
      <c r="D3220">
        <f t="shared" si="50"/>
        <v>6</v>
      </c>
    </row>
    <row r="3221" spans="1:4" x14ac:dyDescent="0.25">
      <c r="A3221" s="2">
        <v>43740</v>
      </c>
      <c r="B3221" s="2">
        <v>43746</v>
      </c>
      <c r="C3221" s="1" t="s">
        <v>45</v>
      </c>
      <c r="D3221">
        <f t="shared" si="50"/>
        <v>6</v>
      </c>
    </row>
    <row r="3222" spans="1:4" x14ac:dyDescent="0.25">
      <c r="A3222" s="2">
        <v>43740</v>
      </c>
      <c r="B3222" s="2">
        <v>43746</v>
      </c>
      <c r="C3222" s="1" t="s">
        <v>45</v>
      </c>
      <c r="D3222">
        <f t="shared" si="50"/>
        <v>6</v>
      </c>
    </row>
    <row r="3223" spans="1:4" x14ac:dyDescent="0.25">
      <c r="A3223" s="2">
        <v>43740</v>
      </c>
      <c r="B3223" s="2">
        <v>43746</v>
      </c>
      <c r="C3223" s="1" t="s">
        <v>45</v>
      </c>
      <c r="D3223">
        <f t="shared" si="50"/>
        <v>6</v>
      </c>
    </row>
    <row r="3224" spans="1:4" x14ac:dyDescent="0.25">
      <c r="A3224" s="2">
        <v>43375</v>
      </c>
      <c r="B3224" s="2">
        <v>43378</v>
      </c>
      <c r="C3224" s="1" t="s">
        <v>169</v>
      </c>
      <c r="D3224">
        <f t="shared" si="50"/>
        <v>3</v>
      </c>
    </row>
    <row r="3225" spans="1:4" x14ac:dyDescent="0.25">
      <c r="A3225" s="2">
        <v>43375</v>
      </c>
      <c r="B3225" s="2">
        <v>43378</v>
      </c>
      <c r="C3225" s="1" t="s">
        <v>169</v>
      </c>
      <c r="D3225">
        <f t="shared" si="50"/>
        <v>3</v>
      </c>
    </row>
    <row r="3226" spans="1:4" x14ac:dyDescent="0.25">
      <c r="A3226" s="2">
        <v>43375</v>
      </c>
      <c r="B3226" s="2">
        <v>43378</v>
      </c>
      <c r="C3226" s="1" t="s">
        <v>169</v>
      </c>
      <c r="D3226">
        <f t="shared" si="50"/>
        <v>3</v>
      </c>
    </row>
    <row r="3227" spans="1:4" x14ac:dyDescent="0.25">
      <c r="A3227" s="2">
        <v>43375</v>
      </c>
      <c r="B3227" s="2">
        <v>43378</v>
      </c>
      <c r="C3227" s="1" t="s">
        <v>169</v>
      </c>
      <c r="D3227">
        <f t="shared" si="50"/>
        <v>3</v>
      </c>
    </row>
    <row r="3228" spans="1:4" x14ac:dyDescent="0.25">
      <c r="A3228" s="2">
        <v>43375</v>
      </c>
      <c r="B3228" s="2">
        <v>43378</v>
      </c>
      <c r="C3228" s="1" t="s">
        <v>169</v>
      </c>
      <c r="D3228">
        <f t="shared" si="50"/>
        <v>3</v>
      </c>
    </row>
    <row r="3229" spans="1:4" x14ac:dyDescent="0.25">
      <c r="A3229" s="2">
        <v>43375</v>
      </c>
      <c r="B3229" s="2">
        <v>43378</v>
      </c>
      <c r="C3229" s="1" t="s">
        <v>169</v>
      </c>
      <c r="D3229">
        <f t="shared" si="50"/>
        <v>3</v>
      </c>
    </row>
    <row r="3230" spans="1:4" x14ac:dyDescent="0.25">
      <c r="A3230" s="2">
        <v>43375</v>
      </c>
      <c r="B3230" s="2">
        <v>43378</v>
      </c>
      <c r="C3230" s="1" t="s">
        <v>169</v>
      </c>
      <c r="D3230">
        <f t="shared" si="50"/>
        <v>3</v>
      </c>
    </row>
    <row r="3231" spans="1:4" x14ac:dyDescent="0.25">
      <c r="A3231" s="2">
        <v>43323</v>
      </c>
      <c r="B3231" s="2">
        <v>43328</v>
      </c>
      <c r="C3231" s="1" t="s">
        <v>45</v>
      </c>
      <c r="D3231">
        <f t="shared" si="50"/>
        <v>5</v>
      </c>
    </row>
    <row r="3232" spans="1:4" x14ac:dyDescent="0.25">
      <c r="A3232" s="2">
        <v>44440</v>
      </c>
      <c r="B3232" s="2">
        <v>44444</v>
      </c>
      <c r="C3232" s="1" t="s">
        <v>20</v>
      </c>
      <c r="D3232">
        <f t="shared" si="50"/>
        <v>4</v>
      </c>
    </row>
    <row r="3233" spans="1:4" x14ac:dyDescent="0.25">
      <c r="A3233" s="2">
        <v>44302</v>
      </c>
      <c r="B3233" s="2">
        <v>44308</v>
      </c>
      <c r="C3233" s="1" t="s">
        <v>45</v>
      </c>
      <c r="D3233">
        <f t="shared" si="50"/>
        <v>6</v>
      </c>
    </row>
    <row r="3234" spans="1:4" x14ac:dyDescent="0.25">
      <c r="A3234" s="2">
        <v>44302</v>
      </c>
      <c r="B3234" s="2">
        <v>44308</v>
      </c>
      <c r="C3234" s="1" t="s">
        <v>45</v>
      </c>
      <c r="D3234">
        <f t="shared" si="50"/>
        <v>6</v>
      </c>
    </row>
    <row r="3235" spans="1:4" x14ac:dyDescent="0.25">
      <c r="A3235" s="2">
        <v>44302</v>
      </c>
      <c r="B3235" s="2">
        <v>44308</v>
      </c>
      <c r="C3235" s="1" t="s">
        <v>45</v>
      </c>
      <c r="D3235">
        <f t="shared" si="50"/>
        <v>6</v>
      </c>
    </row>
    <row r="3236" spans="1:4" x14ac:dyDescent="0.25">
      <c r="A3236" s="2">
        <v>43945</v>
      </c>
      <c r="B3236" s="2">
        <v>43948</v>
      </c>
      <c r="C3236" s="1" t="s">
        <v>169</v>
      </c>
      <c r="D3236">
        <f t="shared" si="50"/>
        <v>3</v>
      </c>
    </row>
    <row r="3237" spans="1:4" x14ac:dyDescent="0.25">
      <c r="A3237" s="2">
        <v>43845</v>
      </c>
      <c r="B3237" s="2">
        <v>43845</v>
      </c>
      <c r="C3237" s="1" t="s">
        <v>1125</v>
      </c>
      <c r="D3237">
        <f t="shared" si="50"/>
        <v>0</v>
      </c>
    </row>
    <row r="3238" spans="1:4" x14ac:dyDescent="0.25">
      <c r="A3238" s="2">
        <v>43953</v>
      </c>
      <c r="B3238" s="2">
        <v>43953</v>
      </c>
      <c r="C3238" s="1" t="s">
        <v>1125</v>
      </c>
      <c r="D3238">
        <f t="shared" si="50"/>
        <v>0</v>
      </c>
    </row>
    <row r="3239" spans="1:4" x14ac:dyDescent="0.25">
      <c r="A3239" s="2">
        <v>43953</v>
      </c>
      <c r="B3239" s="2">
        <v>43953</v>
      </c>
      <c r="C3239" s="1" t="s">
        <v>1125</v>
      </c>
      <c r="D3239">
        <f t="shared" si="50"/>
        <v>0</v>
      </c>
    </row>
    <row r="3240" spans="1:4" x14ac:dyDescent="0.25">
      <c r="A3240" s="2">
        <v>44155</v>
      </c>
      <c r="B3240" s="2">
        <v>44162</v>
      </c>
      <c r="C3240" s="1" t="s">
        <v>45</v>
      </c>
      <c r="D3240">
        <f t="shared" si="50"/>
        <v>7</v>
      </c>
    </row>
    <row r="3241" spans="1:4" x14ac:dyDescent="0.25">
      <c r="A3241" s="2">
        <v>44155</v>
      </c>
      <c r="B3241" s="2">
        <v>44162</v>
      </c>
      <c r="C3241" s="1" t="s">
        <v>45</v>
      </c>
      <c r="D3241">
        <f t="shared" si="50"/>
        <v>7</v>
      </c>
    </row>
    <row r="3242" spans="1:4" x14ac:dyDescent="0.25">
      <c r="A3242" s="2">
        <v>44155</v>
      </c>
      <c r="B3242" s="2">
        <v>44162</v>
      </c>
      <c r="C3242" s="1" t="s">
        <v>45</v>
      </c>
      <c r="D3242">
        <f t="shared" si="50"/>
        <v>7</v>
      </c>
    </row>
    <row r="3243" spans="1:4" x14ac:dyDescent="0.25">
      <c r="A3243" s="2">
        <v>43862</v>
      </c>
      <c r="B3243" s="2">
        <v>43864</v>
      </c>
      <c r="C3243" s="1" t="s">
        <v>169</v>
      </c>
      <c r="D3243">
        <f t="shared" si="50"/>
        <v>2</v>
      </c>
    </row>
    <row r="3244" spans="1:4" x14ac:dyDescent="0.25">
      <c r="A3244" s="2">
        <v>44286</v>
      </c>
      <c r="B3244" s="2">
        <v>44291</v>
      </c>
      <c r="C3244" s="1" t="s">
        <v>20</v>
      </c>
      <c r="D3244">
        <f t="shared" si="50"/>
        <v>5</v>
      </c>
    </row>
    <row r="3245" spans="1:4" x14ac:dyDescent="0.25">
      <c r="A3245" s="2">
        <v>44531</v>
      </c>
      <c r="B3245" s="2">
        <v>44535</v>
      </c>
      <c r="C3245" s="1" t="s">
        <v>45</v>
      </c>
      <c r="D3245">
        <f t="shared" si="50"/>
        <v>4</v>
      </c>
    </row>
    <row r="3246" spans="1:4" x14ac:dyDescent="0.25">
      <c r="A3246" s="2">
        <v>44531</v>
      </c>
      <c r="B3246" s="2">
        <v>44535</v>
      </c>
      <c r="C3246" s="1" t="s">
        <v>45</v>
      </c>
      <c r="D3246">
        <f t="shared" si="50"/>
        <v>4</v>
      </c>
    </row>
    <row r="3247" spans="1:4" x14ac:dyDescent="0.25">
      <c r="A3247" s="2">
        <v>44540</v>
      </c>
      <c r="B3247" s="2">
        <v>44542</v>
      </c>
      <c r="C3247" s="1" t="s">
        <v>20</v>
      </c>
      <c r="D3247">
        <f t="shared" si="50"/>
        <v>2</v>
      </c>
    </row>
    <row r="3248" spans="1:4" x14ac:dyDescent="0.25">
      <c r="A3248" s="2">
        <v>44540</v>
      </c>
      <c r="B3248" s="2">
        <v>44542</v>
      </c>
      <c r="C3248" s="1" t="s">
        <v>20</v>
      </c>
      <c r="D3248">
        <f t="shared" si="50"/>
        <v>2</v>
      </c>
    </row>
    <row r="3249" spans="1:4" x14ac:dyDescent="0.25">
      <c r="A3249" s="2">
        <v>44540</v>
      </c>
      <c r="B3249" s="2">
        <v>44542</v>
      </c>
      <c r="C3249" s="1" t="s">
        <v>20</v>
      </c>
      <c r="D3249">
        <f t="shared" si="50"/>
        <v>2</v>
      </c>
    </row>
    <row r="3250" spans="1:4" x14ac:dyDescent="0.25">
      <c r="A3250" s="2">
        <v>44091</v>
      </c>
      <c r="B3250" s="2">
        <v>44095</v>
      </c>
      <c r="C3250" s="1" t="s">
        <v>45</v>
      </c>
      <c r="D3250">
        <f t="shared" si="50"/>
        <v>4</v>
      </c>
    </row>
    <row r="3251" spans="1:4" x14ac:dyDescent="0.25">
      <c r="A3251" s="2">
        <v>44091</v>
      </c>
      <c r="B3251" s="2">
        <v>44095</v>
      </c>
      <c r="C3251" s="1" t="s">
        <v>45</v>
      </c>
      <c r="D3251">
        <f t="shared" si="50"/>
        <v>4</v>
      </c>
    </row>
    <row r="3252" spans="1:4" x14ac:dyDescent="0.25">
      <c r="A3252" s="2">
        <v>44188</v>
      </c>
      <c r="B3252" s="2">
        <v>44194</v>
      </c>
      <c r="C3252" s="1" t="s">
        <v>45</v>
      </c>
      <c r="D3252">
        <f t="shared" si="50"/>
        <v>6</v>
      </c>
    </row>
    <row r="3253" spans="1:4" x14ac:dyDescent="0.25">
      <c r="A3253" s="2">
        <v>44303</v>
      </c>
      <c r="B3253" s="2">
        <v>44305</v>
      </c>
      <c r="C3253" s="1" t="s">
        <v>169</v>
      </c>
      <c r="D3253">
        <f t="shared" si="50"/>
        <v>2</v>
      </c>
    </row>
    <row r="3254" spans="1:4" x14ac:dyDescent="0.25">
      <c r="A3254" s="2">
        <v>44496</v>
      </c>
      <c r="B3254" s="2">
        <v>44499</v>
      </c>
      <c r="C3254" s="1" t="s">
        <v>20</v>
      </c>
      <c r="D3254">
        <f t="shared" si="50"/>
        <v>3</v>
      </c>
    </row>
    <row r="3255" spans="1:4" x14ac:dyDescent="0.25">
      <c r="A3255" s="2">
        <v>44496</v>
      </c>
      <c r="B3255" s="2">
        <v>44499</v>
      </c>
      <c r="C3255" s="1" t="s">
        <v>20</v>
      </c>
      <c r="D3255">
        <f t="shared" si="50"/>
        <v>3</v>
      </c>
    </row>
    <row r="3256" spans="1:4" x14ac:dyDescent="0.25">
      <c r="A3256" s="2">
        <v>44020</v>
      </c>
      <c r="B3256" s="2">
        <v>44026</v>
      </c>
      <c r="C3256" s="1" t="s">
        <v>45</v>
      </c>
      <c r="D3256">
        <f t="shared" si="50"/>
        <v>6</v>
      </c>
    </row>
    <row r="3257" spans="1:4" x14ac:dyDescent="0.25">
      <c r="A3257" s="2">
        <v>44020</v>
      </c>
      <c r="B3257" s="2">
        <v>44026</v>
      </c>
      <c r="C3257" s="1" t="s">
        <v>45</v>
      </c>
      <c r="D3257">
        <f t="shared" si="50"/>
        <v>6</v>
      </c>
    </row>
    <row r="3258" spans="1:4" x14ac:dyDescent="0.25">
      <c r="A3258" s="2">
        <v>43686</v>
      </c>
      <c r="B3258" s="2">
        <v>43691</v>
      </c>
      <c r="C3258" s="1" t="s">
        <v>45</v>
      </c>
      <c r="D3258">
        <f t="shared" si="50"/>
        <v>5</v>
      </c>
    </row>
    <row r="3259" spans="1:4" x14ac:dyDescent="0.25">
      <c r="A3259" s="2">
        <v>44174</v>
      </c>
      <c r="B3259" s="2">
        <v>44179</v>
      </c>
      <c r="C3259" s="1" t="s">
        <v>20</v>
      </c>
      <c r="D3259">
        <f t="shared" si="50"/>
        <v>5</v>
      </c>
    </row>
    <row r="3260" spans="1:4" x14ac:dyDescent="0.25">
      <c r="A3260" s="2">
        <v>44174</v>
      </c>
      <c r="B3260" s="2">
        <v>44179</v>
      </c>
      <c r="C3260" s="1" t="s">
        <v>20</v>
      </c>
      <c r="D3260">
        <f t="shared" si="50"/>
        <v>5</v>
      </c>
    </row>
    <row r="3261" spans="1:4" x14ac:dyDescent="0.25">
      <c r="A3261" s="2">
        <v>44148</v>
      </c>
      <c r="B3261" s="2">
        <v>44152</v>
      </c>
      <c r="C3261" s="1" t="s">
        <v>45</v>
      </c>
      <c r="D3261">
        <f t="shared" si="50"/>
        <v>4</v>
      </c>
    </row>
    <row r="3262" spans="1:4" x14ac:dyDescent="0.25">
      <c r="A3262" s="2">
        <v>43418</v>
      </c>
      <c r="B3262" s="2">
        <v>43419</v>
      </c>
      <c r="C3262" s="1" t="s">
        <v>169</v>
      </c>
      <c r="D3262">
        <f t="shared" si="50"/>
        <v>1</v>
      </c>
    </row>
    <row r="3263" spans="1:4" x14ac:dyDescent="0.25">
      <c r="A3263" s="2">
        <v>43421</v>
      </c>
      <c r="B3263" s="2">
        <v>43423</v>
      </c>
      <c r="C3263" s="1" t="s">
        <v>169</v>
      </c>
      <c r="D3263">
        <f t="shared" si="50"/>
        <v>2</v>
      </c>
    </row>
    <row r="3264" spans="1:4" x14ac:dyDescent="0.25">
      <c r="A3264" s="2">
        <v>43421</v>
      </c>
      <c r="B3264" s="2">
        <v>43423</v>
      </c>
      <c r="C3264" s="1" t="s">
        <v>169</v>
      </c>
      <c r="D3264">
        <f t="shared" si="50"/>
        <v>2</v>
      </c>
    </row>
    <row r="3265" spans="1:4" x14ac:dyDescent="0.25">
      <c r="A3265" s="2">
        <v>43421</v>
      </c>
      <c r="B3265" s="2">
        <v>43423</v>
      </c>
      <c r="C3265" s="1" t="s">
        <v>169</v>
      </c>
      <c r="D3265">
        <f t="shared" si="50"/>
        <v>2</v>
      </c>
    </row>
    <row r="3266" spans="1:4" x14ac:dyDescent="0.25">
      <c r="A3266" s="2">
        <v>43894</v>
      </c>
      <c r="B3266" s="2">
        <v>43898</v>
      </c>
      <c r="C3266" s="1" t="s">
        <v>20</v>
      </c>
      <c r="D3266">
        <f t="shared" si="50"/>
        <v>4</v>
      </c>
    </row>
    <row r="3267" spans="1:4" x14ac:dyDescent="0.25">
      <c r="A3267" s="2">
        <v>43384</v>
      </c>
      <c r="B3267" s="2">
        <v>43388</v>
      </c>
      <c r="C3267" s="1" t="s">
        <v>45</v>
      </c>
      <c r="D3267">
        <f t="shared" ref="D3267:D3330" si="51">B3267-A3267</f>
        <v>4</v>
      </c>
    </row>
    <row r="3268" spans="1:4" x14ac:dyDescent="0.25">
      <c r="A3268" s="2">
        <v>43384</v>
      </c>
      <c r="B3268" s="2">
        <v>43388</v>
      </c>
      <c r="C3268" s="1" t="s">
        <v>45</v>
      </c>
      <c r="D3268">
        <f t="shared" si="51"/>
        <v>4</v>
      </c>
    </row>
    <row r="3269" spans="1:4" x14ac:dyDescent="0.25">
      <c r="A3269" s="2">
        <v>43242</v>
      </c>
      <c r="B3269" s="2">
        <v>43249</v>
      </c>
      <c r="C3269" s="1" t="s">
        <v>45</v>
      </c>
      <c r="D3269">
        <f t="shared" si="51"/>
        <v>7</v>
      </c>
    </row>
    <row r="3270" spans="1:4" x14ac:dyDescent="0.25">
      <c r="A3270" s="2">
        <v>43242</v>
      </c>
      <c r="B3270" s="2">
        <v>43249</v>
      </c>
      <c r="C3270" s="1" t="s">
        <v>45</v>
      </c>
      <c r="D3270">
        <f t="shared" si="51"/>
        <v>7</v>
      </c>
    </row>
    <row r="3271" spans="1:4" x14ac:dyDescent="0.25">
      <c r="A3271" s="2">
        <v>43296</v>
      </c>
      <c r="B3271" s="2">
        <v>43300</v>
      </c>
      <c r="C3271" s="1" t="s">
        <v>45</v>
      </c>
      <c r="D3271">
        <f t="shared" si="51"/>
        <v>4</v>
      </c>
    </row>
    <row r="3272" spans="1:4" x14ac:dyDescent="0.25">
      <c r="A3272" s="2">
        <v>43296</v>
      </c>
      <c r="B3272" s="2">
        <v>43300</v>
      </c>
      <c r="C3272" s="1" t="s">
        <v>45</v>
      </c>
      <c r="D3272">
        <f t="shared" si="51"/>
        <v>4</v>
      </c>
    </row>
    <row r="3273" spans="1:4" x14ac:dyDescent="0.25">
      <c r="A3273" s="2">
        <v>43826</v>
      </c>
      <c r="B3273" s="2">
        <v>43828</v>
      </c>
      <c r="C3273" s="1" t="s">
        <v>20</v>
      </c>
      <c r="D3273">
        <f t="shared" si="51"/>
        <v>2</v>
      </c>
    </row>
    <row r="3274" spans="1:4" x14ac:dyDescent="0.25">
      <c r="A3274" s="2">
        <v>43505</v>
      </c>
      <c r="B3274" s="2">
        <v>43512</v>
      </c>
      <c r="C3274" s="1" t="s">
        <v>45</v>
      </c>
      <c r="D3274">
        <f t="shared" si="51"/>
        <v>7</v>
      </c>
    </row>
    <row r="3275" spans="1:4" x14ac:dyDescent="0.25">
      <c r="A3275" s="2">
        <v>44324</v>
      </c>
      <c r="B3275" s="2">
        <v>44328</v>
      </c>
      <c r="C3275" s="1" t="s">
        <v>45</v>
      </c>
      <c r="D3275">
        <f t="shared" si="51"/>
        <v>4</v>
      </c>
    </row>
    <row r="3276" spans="1:4" x14ac:dyDescent="0.25">
      <c r="A3276" s="2">
        <v>44502</v>
      </c>
      <c r="B3276" s="2">
        <v>44506</v>
      </c>
      <c r="C3276" s="1" t="s">
        <v>45</v>
      </c>
      <c r="D3276">
        <f t="shared" si="51"/>
        <v>4</v>
      </c>
    </row>
    <row r="3277" spans="1:4" x14ac:dyDescent="0.25">
      <c r="A3277" s="2">
        <v>44502</v>
      </c>
      <c r="B3277" s="2">
        <v>44506</v>
      </c>
      <c r="C3277" s="1" t="s">
        <v>45</v>
      </c>
      <c r="D3277">
        <f t="shared" si="51"/>
        <v>4</v>
      </c>
    </row>
    <row r="3278" spans="1:4" x14ac:dyDescent="0.25">
      <c r="A3278" s="2">
        <v>43195</v>
      </c>
      <c r="B3278" s="2">
        <v>43199</v>
      </c>
      <c r="C3278" s="1" t="s">
        <v>20</v>
      </c>
      <c r="D3278">
        <f t="shared" si="51"/>
        <v>4</v>
      </c>
    </row>
    <row r="3279" spans="1:4" x14ac:dyDescent="0.25">
      <c r="A3279" s="2">
        <v>43195</v>
      </c>
      <c r="B3279" s="2">
        <v>43199</v>
      </c>
      <c r="C3279" s="1" t="s">
        <v>20</v>
      </c>
      <c r="D3279">
        <f t="shared" si="51"/>
        <v>4</v>
      </c>
    </row>
    <row r="3280" spans="1:4" x14ac:dyDescent="0.25">
      <c r="A3280" s="2">
        <v>43195</v>
      </c>
      <c r="B3280" s="2">
        <v>43199</v>
      </c>
      <c r="C3280" s="1" t="s">
        <v>20</v>
      </c>
      <c r="D3280">
        <f t="shared" si="51"/>
        <v>4</v>
      </c>
    </row>
    <row r="3281" spans="1:4" x14ac:dyDescent="0.25">
      <c r="A3281" s="2">
        <v>43195</v>
      </c>
      <c r="B3281" s="2">
        <v>43199</v>
      </c>
      <c r="C3281" s="1" t="s">
        <v>20</v>
      </c>
      <c r="D3281">
        <f t="shared" si="51"/>
        <v>4</v>
      </c>
    </row>
    <row r="3282" spans="1:4" x14ac:dyDescent="0.25">
      <c r="A3282" s="2">
        <v>43195</v>
      </c>
      <c r="B3282" s="2">
        <v>43199</v>
      </c>
      <c r="C3282" s="1" t="s">
        <v>20</v>
      </c>
      <c r="D3282">
        <f t="shared" si="51"/>
        <v>4</v>
      </c>
    </row>
    <row r="3283" spans="1:4" x14ac:dyDescent="0.25">
      <c r="A3283" s="2">
        <v>43360</v>
      </c>
      <c r="B3283" s="2">
        <v>43367</v>
      </c>
      <c r="C3283" s="1" t="s">
        <v>45</v>
      </c>
      <c r="D3283">
        <f t="shared" si="51"/>
        <v>7</v>
      </c>
    </row>
    <row r="3284" spans="1:4" x14ac:dyDescent="0.25">
      <c r="A3284" s="2">
        <v>43360</v>
      </c>
      <c r="B3284" s="2">
        <v>43367</v>
      </c>
      <c r="C3284" s="1" t="s">
        <v>45</v>
      </c>
      <c r="D3284">
        <f t="shared" si="51"/>
        <v>7</v>
      </c>
    </row>
    <row r="3285" spans="1:4" x14ac:dyDescent="0.25">
      <c r="A3285" s="2">
        <v>43373</v>
      </c>
      <c r="B3285" s="2">
        <v>43379</v>
      </c>
      <c r="C3285" s="1" t="s">
        <v>45</v>
      </c>
      <c r="D3285">
        <f t="shared" si="51"/>
        <v>6</v>
      </c>
    </row>
    <row r="3286" spans="1:4" x14ac:dyDescent="0.25">
      <c r="A3286" s="2">
        <v>43355</v>
      </c>
      <c r="B3286" s="2">
        <v>43360</v>
      </c>
      <c r="C3286" s="1" t="s">
        <v>45</v>
      </c>
      <c r="D3286">
        <f t="shared" si="51"/>
        <v>5</v>
      </c>
    </row>
    <row r="3287" spans="1:4" x14ac:dyDescent="0.25">
      <c r="A3287" s="2">
        <v>44247</v>
      </c>
      <c r="B3287" s="2">
        <v>44252</v>
      </c>
      <c r="C3287" s="1" t="s">
        <v>45</v>
      </c>
      <c r="D3287">
        <f t="shared" si="51"/>
        <v>5</v>
      </c>
    </row>
    <row r="3288" spans="1:4" x14ac:dyDescent="0.25">
      <c r="A3288" s="2">
        <v>44247</v>
      </c>
      <c r="B3288" s="2">
        <v>44252</v>
      </c>
      <c r="C3288" s="1" t="s">
        <v>45</v>
      </c>
      <c r="D3288">
        <f t="shared" si="51"/>
        <v>5</v>
      </c>
    </row>
    <row r="3289" spans="1:4" x14ac:dyDescent="0.25">
      <c r="A3289" s="2">
        <v>43812</v>
      </c>
      <c r="B3289" s="2">
        <v>43814</v>
      </c>
      <c r="C3289" s="1" t="s">
        <v>169</v>
      </c>
      <c r="D3289">
        <f t="shared" si="51"/>
        <v>2</v>
      </c>
    </row>
    <row r="3290" spans="1:4" x14ac:dyDescent="0.25">
      <c r="A3290" s="2">
        <v>43812</v>
      </c>
      <c r="B3290" s="2">
        <v>43814</v>
      </c>
      <c r="C3290" s="1" t="s">
        <v>169</v>
      </c>
      <c r="D3290">
        <f t="shared" si="51"/>
        <v>2</v>
      </c>
    </row>
    <row r="3291" spans="1:4" x14ac:dyDescent="0.25">
      <c r="A3291" s="2">
        <v>43812</v>
      </c>
      <c r="B3291" s="2">
        <v>43814</v>
      </c>
      <c r="C3291" s="1" t="s">
        <v>169</v>
      </c>
      <c r="D3291">
        <f t="shared" si="51"/>
        <v>2</v>
      </c>
    </row>
    <row r="3292" spans="1:4" x14ac:dyDescent="0.25">
      <c r="A3292" s="2">
        <v>43812</v>
      </c>
      <c r="B3292" s="2">
        <v>43814</v>
      </c>
      <c r="C3292" s="1" t="s">
        <v>169</v>
      </c>
      <c r="D3292">
        <f t="shared" si="51"/>
        <v>2</v>
      </c>
    </row>
    <row r="3293" spans="1:4" x14ac:dyDescent="0.25">
      <c r="A3293" s="2">
        <v>44134</v>
      </c>
      <c r="B3293" s="2">
        <v>44139</v>
      </c>
      <c r="C3293" s="1" t="s">
        <v>45</v>
      </c>
      <c r="D3293">
        <f t="shared" si="51"/>
        <v>5</v>
      </c>
    </row>
    <row r="3294" spans="1:4" x14ac:dyDescent="0.25">
      <c r="A3294" s="2">
        <v>43460</v>
      </c>
      <c r="B3294" s="2">
        <v>43464</v>
      </c>
      <c r="C3294" s="1" t="s">
        <v>45</v>
      </c>
      <c r="D3294">
        <f t="shared" si="51"/>
        <v>4</v>
      </c>
    </row>
    <row r="3295" spans="1:4" x14ac:dyDescent="0.25">
      <c r="A3295" s="2">
        <v>43460</v>
      </c>
      <c r="B3295" s="2">
        <v>43464</v>
      </c>
      <c r="C3295" s="1" t="s">
        <v>45</v>
      </c>
      <c r="D3295">
        <f t="shared" si="51"/>
        <v>4</v>
      </c>
    </row>
    <row r="3296" spans="1:4" x14ac:dyDescent="0.25">
      <c r="A3296" s="2">
        <v>43327</v>
      </c>
      <c r="B3296" s="2">
        <v>43330</v>
      </c>
      <c r="C3296" s="1" t="s">
        <v>169</v>
      </c>
      <c r="D3296">
        <f t="shared" si="51"/>
        <v>3</v>
      </c>
    </row>
    <row r="3297" spans="1:4" x14ac:dyDescent="0.25">
      <c r="A3297" s="2">
        <v>44470</v>
      </c>
      <c r="B3297" s="2">
        <v>44472</v>
      </c>
      <c r="C3297" s="1" t="s">
        <v>169</v>
      </c>
      <c r="D3297">
        <f t="shared" si="51"/>
        <v>2</v>
      </c>
    </row>
    <row r="3298" spans="1:4" x14ac:dyDescent="0.25">
      <c r="A3298" s="2">
        <v>43608</v>
      </c>
      <c r="B3298" s="2">
        <v>43615</v>
      </c>
      <c r="C3298" s="1" t="s">
        <v>45</v>
      </c>
      <c r="D3298">
        <f t="shared" si="51"/>
        <v>7</v>
      </c>
    </row>
    <row r="3299" spans="1:4" x14ac:dyDescent="0.25">
      <c r="A3299" s="2">
        <v>43608</v>
      </c>
      <c r="B3299" s="2">
        <v>43615</v>
      </c>
      <c r="C3299" s="1" t="s">
        <v>45</v>
      </c>
      <c r="D3299">
        <f t="shared" si="51"/>
        <v>7</v>
      </c>
    </row>
    <row r="3300" spans="1:4" x14ac:dyDescent="0.25">
      <c r="A3300" s="2">
        <v>44516</v>
      </c>
      <c r="B3300" s="2">
        <v>44516</v>
      </c>
      <c r="C3300" s="1" t="s">
        <v>1125</v>
      </c>
      <c r="D3300">
        <f t="shared" si="51"/>
        <v>0</v>
      </c>
    </row>
    <row r="3301" spans="1:4" x14ac:dyDescent="0.25">
      <c r="A3301" s="2">
        <v>43422</v>
      </c>
      <c r="B3301" s="2">
        <v>43426</v>
      </c>
      <c r="C3301" s="1" t="s">
        <v>45</v>
      </c>
      <c r="D3301">
        <f t="shared" si="51"/>
        <v>4</v>
      </c>
    </row>
    <row r="3302" spans="1:4" x14ac:dyDescent="0.25">
      <c r="A3302" s="2">
        <v>43422</v>
      </c>
      <c r="B3302" s="2">
        <v>43426</v>
      </c>
      <c r="C3302" s="1" t="s">
        <v>45</v>
      </c>
      <c r="D3302">
        <f t="shared" si="51"/>
        <v>4</v>
      </c>
    </row>
    <row r="3303" spans="1:4" x14ac:dyDescent="0.25">
      <c r="A3303" s="2">
        <v>43422</v>
      </c>
      <c r="B3303" s="2">
        <v>43426</v>
      </c>
      <c r="C3303" s="1" t="s">
        <v>45</v>
      </c>
      <c r="D3303">
        <f t="shared" si="51"/>
        <v>4</v>
      </c>
    </row>
    <row r="3304" spans="1:4" x14ac:dyDescent="0.25">
      <c r="A3304" s="2">
        <v>43422</v>
      </c>
      <c r="B3304" s="2">
        <v>43426</v>
      </c>
      <c r="C3304" s="1" t="s">
        <v>45</v>
      </c>
      <c r="D3304">
        <f t="shared" si="51"/>
        <v>4</v>
      </c>
    </row>
    <row r="3305" spans="1:4" x14ac:dyDescent="0.25">
      <c r="A3305" s="2">
        <v>43422</v>
      </c>
      <c r="B3305" s="2">
        <v>43426</v>
      </c>
      <c r="C3305" s="1" t="s">
        <v>45</v>
      </c>
      <c r="D3305">
        <f t="shared" si="51"/>
        <v>4</v>
      </c>
    </row>
    <row r="3306" spans="1:4" x14ac:dyDescent="0.25">
      <c r="A3306" s="2">
        <v>43464</v>
      </c>
      <c r="B3306" s="2">
        <v>43466</v>
      </c>
      <c r="C3306" s="1" t="s">
        <v>20</v>
      </c>
      <c r="D3306">
        <f t="shared" si="51"/>
        <v>2</v>
      </c>
    </row>
    <row r="3307" spans="1:4" x14ac:dyDescent="0.25">
      <c r="A3307" s="2">
        <v>43464</v>
      </c>
      <c r="B3307" s="2">
        <v>43466</v>
      </c>
      <c r="C3307" s="1" t="s">
        <v>20</v>
      </c>
      <c r="D3307">
        <f t="shared" si="51"/>
        <v>2</v>
      </c>
    </row>
    <row r="3308" spans="1:4" x14ac:dyDescent="0.25">
      <c r="A3308" s="2">
        <v>43464</v>
      </c>
      <c r="B3308" s="2">
        <v>43466</v>
      </c>
      <c r="C3308" s="1" t="s">
        <v>20</v>
      </c>
      <c r="D3308">
        <f t="shared" si="51"/>
        <v>2</v>
      </c>
    </row>
    <row r="3309" spans="1:4" x14ac:dyDescent="0.25">
      <c r="A3309" s="2">
        <v>43464</v>
      </c>
      <c r="B3309" s="2">
        <v>43466</v>
      </c>
      <c r="C3309" s="1" t="s">
        <v>20</v>
      </c>
      <c r="D3309">
        <f t="shared" si="51"/>
        <v>2</v>
      </c>
    </row>
    <row r="3310" spans="1:4" x14ac:dyDescent="0.25">
      <c r="A3310" s="2">
        <v>43464</v>
      </c>
      <c r="B3310" s="2">
        <v>43466</v>
      </c>
      <c r="C3310" s="1" t="s">
        <v>20</v>
      </c>
      <c r="D3310">
        <f t="shared" si="51"/>
        <v>2</v>
      </c>
    </row>
    <row r="3311" spans="1:4" x14ac:dyDescent="0.25">
      <c r="A3311" s="2">
        <v>43774</v>
      </c>
      <c r="B3311" s="2">
        <v>43780</v>
      </c>
      <c r="C3311" s="1" t="s">
        <v>45</v>
      </c>
      <c r="D3311">
        <f t="shared" si="51"/>
        <v>6</v>
      </c>
    </row>
    <row r="3312" spans="1:4" x14ac:dyDescent="0.25">
      <c r="A3312" s="2">
        <v>44091</v>
      </c>
      <c r="B3312" s="2">
        <v>44096</v>
      </c>
      <c r="C3312" s="1" t="s">
        <v>45</v>
      </c>
      <c r="D3312">
        <f t="shared" si="51"/>
        <v>5</v>
      </c>
    </row>
    <row r="3313" spans="1:4" x14ac:dyDescent="0.25">
      <c r="A3313" s="2">
        <v>43910</v>
      </c>
      <c r="B3313" s="2">
        <v>43915</v>
      </c>
      <c r="C3313" s="1" t="s">
        <v>20</v>
      </c>
      <c r="D3313">
        <f t="shared" si="51"/>
        <v>5</v>
      </c>
    </row>
    <row r="3314" spans="1:4" x14ac:dyDescent="0.25">
      <c r="A3314" s="2">
        <v>43370</v>
      </c>
      <c r="B3314" s="2">
        <v>43374</v>
      </c>
      <c r="C3314" s="1" t="s">
        <v>45</v>
      </c>
      <c r="D3314">
        <f t="shared" si="51"/>
        <v>4</v>
      </c>
    </row>
    <row r="3315" spans="1:4" x14ac:dyDescent="0.25">
      <c r="A3315" s="2">
        <v>43370</v>
      </c>
      <c r="B3315" s="2">
        <v>43374</v>
      </c>
      <c r="C3315" s="1" t="s">
        <v>45</v>
      </c>
      <c r="D3315">
        <f t="shared" si="51"/>
        <v>4</v>
      </c>
    </row>
    <row r="3316" spans="1:4" x14ac:dyDescent="0.25">
      <c r="A3316" s="2">
        <v>44554</v>
      </c>
      <c r="B3316" s="2">
        <v>44558</v>
      </c>
      <c r="C3316" s="1" t="s">
        <v>45</v>
      </c>
      <c r="D3316">
        <f t="shared" si="51"/>
        <v>4</v>
      </c>
    </row>
    <row r="3317" spans="1:4" x14ac:dyDescent="0.25">
      <c r="A3317" s="2">
        <v>44554</v>
      </c>
      <c r="B3317" s="2">
        <v>44558</v>
      </c>
      <c r="C3317" s="1" t="s">
        <v>45</v>
      </c>
      <c r="D3317">
        <f t="shared" si="51"/>
        <v>4</v>
      </c>
    </row>
    <row r="3318" spans="1:4" x14ac:dyDescent="0.25">
      <c r="A3318" s="2">
        <v>44510</v>
      </c>
      <c r="B3318" s="2">
        <v>44515</v>
      </c>
      <c r="C3318" s="1" t="s">
        <v>20</v>
      </c>
      <c r="D3318">
        <f t="shared" si="51"/>
        <v>5</v>
      </c>
    </row>
    <row r="3319" spans="1:4" x14ac:dyDescent="0.25">
      <c r="A3319" s="2">
        <v>43719</v>
      </c>
      <c r="B3319" s="2">
        <v>43723</v>
      </c>
      <c r="C3319" s="1" t="s">
        <v>45</v>
      </c>
      <c r="D3319">
        <f t="shared" si="51"/>
        <v>4</v>
      </c>
    </row>
    <row r="3320" spans="1:4" x14ac:dyDescent="0.25">
      <c r="A3320" s="2">
        <v>43719</v>
      </c>
      <c r="B3320" s="2">
        <v>43723</v>
      </c>
      <c r="C3320" s="1" t="s">
        <v>45</v>
      </c>
      <c r="D3320">
        <f t="shared" si="51"/>
        <v>4</v>
      </c>
    </row>
    <row r="3321" spans="1:4" x14ac:dyDescent="0.25">
      <c r="A3321" s="2">
        <v>43454</v>
      </c>
      <c r="B3321" s="2">
        <v>43459</v>
      </c>
      <c r="C3321" s="1" t="s">
        <v>45</v>
      </c>
      <c r="D3321">
        <f t="shared" si="51"/>
        <v>5</v>
      </c>
    </row>
    <row r="3322" spans="1:4" x14ac:dyDescent="0.25">
      <c r="A3322" s="2">
        <v>43454</v>
      </c>
      <c r="B3322" s="2">
        <v>43459</v>
      </c>
      <c r="C3322" s="1" t="s">
        <v>45</v>
      </c>
      <c r="D3322">
        <f t="shared" si="51"/>
        <v>5</v>
      </c>
    </row>
    <row r="3323" spans="1:4" x14ac:dyDescent="0.25">
      <c r="A3323" s="2">
        <v>43454</v>
      </c>
      <c r="B3323" s="2">
        <v>43459</v>
      </c>
      <c r="C3323" s="1" t="s">
        <v>45</v>
      </c>
      <c r="D3323">
        <f t="shared" si="51"/>
        <v>5</v>
      </c>
    </row>
    <row r="3324" spans="1:4" x14ac:dyDescent="0.25">
      <c r="A3324" s="2">
        <v>43669</v>
      </c>
      <c r="B3324" s="2">
        <v>43673</v>
      </c>
      <c r="C3324" s="1" t="s">
        <v>45</v>
      </c>
      <c r="D3324">
        <f t="shared" si="51"/>
        <v>4</v>
      </c>
    </row>
    <row r="3325" spans="1:4" x14ac:dyDescent="0.25">
      <c r="A3325" s="2">
        <v>43669</v>
      </c>
      <c r="B3325" s="2">
        <v>43673</v>
      </c>
      <c r="C3325" s="1" t="s">
        <v>45</v>
      </c>
      <c r="D3325">
        <f t="shared" si="51"/>
        <v>4</v>
      </c>
    </row>
    <row r="3326" spans="1:4" x14ac:dyDescent="0.25">
      <c r="A3326" s="2">
        <v>43415</v>
      </c>
      <c r="B3326" s="2">
        <v>43419</v>
      </c>
      <c r="C3326" s="1" t="s">
        <v>45</v>
      </c>
      <c r="D3326">
        <f t="shared" si="51"/>
        <v>4</v>
      </c>
    </row>
    <row r="3327" spans="1:4" x14ac:dyDescent="0.25">
      <c r="A3327" s="2">
        <v>43415</v>
      </c>
      <c r="B3327" s="2">
        <v>43419</v>
      </c>
      <c r="C3327" s="1" t="s">
        <v>45</v>
      </c>
      <c r="D3327">
        <f t="shared" si="51"/>
        <v>4</v>
      </c>
    </row>
    <row r="3328" spans="1:4" x14ac:dyDescent="0.25">
      <c r="A3328" s="2">
        <v>43415</v>
      </c>
      <c r="B3328" s="2">
        <v>43419</v>
      </c>
      <c r="C3328" s="1" t="s">
        <v>45</v>
      </c>
      <c r="D3328">
        <f t="shared" si="51"/>
        <v>4</v>
      </c>
    </row>
    <row r="3329" spans="1:4" x14ac:dyDescent="0.25">
      <c r="A3329" s="2">
        <v>43415</v>
      </c>
      <c r="B3329" s="2">
        <v>43419</v>
      </c>
      <c r="C3329" s="1" t="s">
        <v>45</v>
      </c>
      <c r="D3329">
        <f t="shared" si="51"/>
        <v>4</v>
      </c>
    </row>
    <row r="3330" spans="1:4" x14ac:dyDescent="0.25">
      <c r="A3330" s="2">
        <v>43415</v>
      </c>
      <c r="B3330" s="2">
        <v>43419</v>
      </c>
      <c r="C3330" s="1" t="s">
        <v>45</v>
      </c>
      <c r="D3330">
        <f t="shared" si="51"/>
        <v>4</v>
      </c>
    </row>
    <row r="3331" spans="1:4" x14ac:dyDescent="0.25">
      <c r="A3331" s="2">
        <v>43415</v>
      </c>
      <c r="B3331" s="2">
        <v>43419</v>
      </c>
      <c r="C3331" s="1" t="s">
        <v>45</v>
      </c>
      <c r="D3331">
        <f t="shared" ref="D3331:D3394" si="52">B3331-A3331</f>
        <v>4</v>
      </c>
    </row>
    <row r="3332" spans="1:4" x14ac:dyDescent="0.25">
      <c r="A3332" s="2">
        <v>43415</v>
      </c>
      <c r="B3332" s="2">
        <v>43419</v>
      </c>
      <c r="C3332" s="1" t="s">
        <v>45</v>
      </c>
      <c r="D3332">
        <f t="shared" si="52"/>
        <v>4</v>
      </c>
    </row>
    <row r="3333" spans="1:4" x14ac:dyDescent="0.25">
      <c r="A3333" s="2">
        <v>44544</v>
      </c>
      <c r="B3333" s="2">
        <v>44550</v>
      </c>
      <c r="C3333" s="1" t="s">
        <v>45</v>
      </c>
      <c r="D3333">
        <f t="shared" si="52"/>
        <v>6</v>
      </c>
    </row>
    <row r="3334" spans="1:4" x14ac:dyDescent="0.25">
      <c r="A3334" s="2">
        <v>44544</v>
      </c>
      <c r="B3334" s="2">
        <v>44550</v>
      </c>
      <c r="C3334" s="1" t="s">
        <v>45</v>
      </c>
      <c r="D3334">
        <f t="shared" si="52"/>
        <v>6</v>
      </c>
    </row>
    <row r="3335" spans="1:4" x14ac:dyDescent="0.25">
      <c r="A3335" s="2">
        <v>44544</v>
      </c>
      <c r="B3335" s="2">
        <v>44550</v>
      </c>
      <c r="C3335" s="1" t="s">
        <v>45</v>
      </c>
      <c r="D3335">
        <f t="shared" si="52"/>
        <v>6</v>
      </c>
    </row>
    <row r="3336" spans="1:4" x14ac:dyDescent="0.25">
      <c r="A3336" s="2">
        <v>44429</v>
      </c>
      <c r="B3336" s="2">
        <v>44430</v>
      </c>
      <c r="C3336" s="1" t="s">
        <v>169</v>
      </c>
      <c r="D3336">
        <f t="shared" si="52"/>
        <v>1</v>
      </c>
    </row>
    <row r="3337" spans="1:4" x14ac:dyDescent="0.25">
      <c r="A3337" s="2">
        <v>44429</v>
      </c>
      <c r="B3337" s="2">
        <v>44430</v>
      </c>
      <c r="C3337" s="1" t="s">
        <v>169</v>
      </c>
      <c r="D3337">
        <f t="shared" si="52"/>
        <v>1</v>
      </c>
    </row>
    <row r="3338" spans="1:4" x14ac:dyDescent="0.25">
      <c r="A3338" s="2">
        <v>44429</v>
      </c>
      <c r="B3338" s="2">
        <v>44430</v>
      </c>
      <c r="C3338" s="1" t="s">
        <v>169</v>
      </c>
      <c r="D3338">
        <f t="shared" si="52"/>
        <v>1</v>
      </c>
    </row>
    <row r="3339" spans="1:4" x14ac:dyDescent="0.25">
      <c r="A3339" s="2">
        <v>44429</v>
      </c>
      <c r="B3339" s="2">
        <v>44430</v>
      </c>
      <c r="C3339" s="1" t="s">
        <v>169</v>
      </c>
      <c r="D3339">
        <f t="shared" si="52"/>
        <v>1</v>
      </c>
    </row>
    <row r="3340" spans="1:4" x14ac:dyDescent="0.25">
      <c r="A3340" s="2">
        <v>44429</v>
      </c>
      <c r="B3340" s="2">
        <v>44430</v>
      </c>
      <c r="C3340" s="1" t="s">
        <v>169</v>
      </c>
      <c r="D3340">
        <f t="shared" si="52"/>
        <v>1</v>
      </c>
    </row>
    <row r="3341" spans="1:4" x14ac:dyDescent="0.25">
      <c r="A3341" s="2">
        <v>44429</v>
      </c>
      <c r="B3341" s="2">
        <v>44430</v>
      </c>
      <c r="C3341" s="1" t="s">
        <v>169</v>
      </c>
      <c r="D3341">
        <f t="shared" si="52"/>
        <v>1</v>
      </c>
    </row>
    <row r="3342" spans="1:4" x14ac:dyDescent="0.25">
      <c r="A3342" s="2">
        <v>44429</v>
      </c>
      <c r="B3342" s="2">
        <v>44430</v>
      </c>
      <c r="C3342" s="1" t="s">
        <v>169</v>
      </c>
      <c r="D3342">
        <f t="shared" si="52"/>
        <v>1</v>
      </c>
    </row>
    <row r="3343" spans="1:4" x14ac:dyDescent="0.25">
      <c r="A3343" s="2">
        <v>44070</v>
      </c>
      <c r="B3343" s="2">
        <v>44075</v>
      </c>
      <c r="C3343" s="1" t="s">
        <v>20</v>
      </c>
      <c r="D3343">
        <f t="shared" si="52"/>
        <v>5</v>
      </c>
    </row>
    <row r="3344" spans="1:4" x14ac:dyDescent="0.25">
      <c r="A3344" s="2">
        <v>44070</v>
      </c>
      <c r="B3344" s="2">
        <v>44075</v>
      </c>
      <c r="C3344" s="1" t="s">
        <v>20</v>
      </c>
      <c r="D3344">
        <f t="shared" si="52"/>
        <v>5</v>
      </c>
    </row>
    <row r="3345" spans="1:4" x14ac:dyDescent="0.25">
      <c r="A3345" s="2">
        <v>44070</v>
      </c>
      <c r="B3345" s="2">
        <v>44075</v>
      </c>
      <c r="C3345" s="1" t="s">
        <v>20</v>
      </c>
      <c r="D3345">
        <f t="shared" si="52"/>
        <v>5</v>
      </c>
    </row>
    <row r="3346" spans="1:4" x14ac:dyDescent="0.25">
      <c r="A3346" s="2">
        <v>44070</v>
      </c>
      <c r="B3346" s="2">
        <v>44075</v>
      </c>
      <c r="C3346" s="1" t="s">
        <v>20</v>
      </c>
      <c r="D3346">
        <f t="shared" si="52"/>
        <v>5</v>
      </c>
    </row>
    <row r="3347" spans="1:4" x14ac:dyDescent="0.25">
      <c r="A3347" s="2">
        <v>44070</v>
      </c>
      <c r="B3347" s="2">
        <v>44075</v>
      </c>
      <c r="C3347" s="1" t="s">
        <v>20</v>
      </c>
      <c r="D3347">
        <f t="shared" si="52"/>
        <v>5</v>
      </c>
    </row>
    <row r="3348" spans="1:4" x14ac:dyDescent="0.25">
      <c r="A3348" s="2">
        <v>44070</v>
      </c>
      <c r="B3348" s="2">
        <v>44075</v>
      </c>
      <c r="C3348" s="1" t="s">
        <v>20</v>
      </c>
      <c r="D3348">
        <f t="shared" si="52"/>
        <v>5</v>
      </c>
    </row>
    <row r="3349" spans="1:4" x14ac:dyDescent="0.25">
      <c r="A3349" s="2">
        <v>43690</v>
      </c>
      <c r="B3349" s="2">
        <v>43697</v>
      </c>
      <c r="C3349" s="1" t="s">
        <v>45</v>
      </c>
      <c r="D3349">
        <f t="shared" si="52"/>
        <v>7</v>
      </c>
    </row>
    <row r="3350" spans="1:4" x14ac:dyDescent="0.25">
      <c r="A3350" s="2">
        <v>44505</v>
      </c>
      <c r="B3350" s="2">
        <v>44507</v>
      </c>
      <c r="C3350" s="1" t="s">
        <v>169</v>
      </c>
      <c r="D3350">
        <f t="shared" si="52"/>
        <v>2</v>
      </c>
    </row>
    <row r="3351" spans="1:4" x14ac:dyDescent="0.25">
      <c r="A3351" s="2">
        <v>44060</v>
      </c>
      <c r="B3351" s="2">
        <v>44064</v>
      </c>
      <c r="C3351" s="1" t="s">
        <v>45</v>
      </c>
      <c r="D3351">
        <f t="shared" si="52"/>
        <v>4</v>
      </c>
    </row>
    <row r="3352" spans="1:4" x14ac:dyDescent="0.25">
      <c r="A3352" s="2">
        <v>44191</v>
      </c>
      <c r="B3352" s="2">
        <v>44196</v>
      </c>
      <c r="C3352" s="1" t="s">
        <v>45</v>
      </c>
      <c r="D3352">
        <f t="shared" si="52"/>
        <v>5</v>
      </c>
    </row>
    <row r="3353" spans="1:4" x14ac:dyDescent="0.25">
      <c r="A3353" s="2">
        <v>43366</v>
      </c>
      <c r="B3353" s="2">
        <v>43371</v>
      </c>
      <c r="C3353" s="1" t="s">
        <v>45</v>
      </c>
      <c r="D3353">
        <f t="shared" si="52"/>
        <v>5</v>
      </c>
    </row>
    <row r="3354" spans="1:4" x14ac:dyDescent="0.25">
      <c r="A3354" s="2">
        <v>43366</v>
      </c>
      <c r="B3354" s="2">
        <v>43371</v>
      </c>
      <c r="C3354" s="1" t="s">
        <v>45</v>
      </c>
      <c r="D3354">
        <f t="shared" si="52"/>
        <v>5</v>
      </c>
    </row>
    <row r="3355" spans="1:4" x14ac:dyDescent="0.25">
      <c r="A3355" s="2">
        <v>43300</v>
      </c>
      <c r="B3355" s="2">
        <v>43305</v>
      </c>
      <c r="C3355" s="1" t="s">
        <v>45</v>
      </c>
      <c r="D3355">
        <f t="shared" si="52"/>
        <v>5</v>
      </c>
    </row>
    <row r="3356" spans="1:4" x14ac:dyDescent="0.25">
      <c r="A3356" s="2">
        <v>43300</v>
      </c>
      <c r="B3356" s="2">
        <v>43305</v>
      </c>
      <c r="C3356" s="1" t="s">
        <v>45</v>
      </c>
      <c r="D3356">
        <f t="shared" si="52"/>
        <v>5</v>
      </c>
    </row>
    <row r="3357" spans="1:4" x14ac:dyDescent="0.25">
      <c r="A3357" s="2">
        <v>43300</v>
      </c>
      <c r="B3357" s="2">
        <v>43305</v>
      </c>
      <c r="C3357" s="1" t="s">
        <v>45</v>
      </c>
      <c r="D3357">
        <f t="shared" si="52"/>
        <v>5</v>
      </c>
    </row>
    <row r="3358" spans="1:4" x14ac:dyDescent="0.25">
      <c r="A3358" s="2">
        <v>43300</v>
      </c>
      <c r="B3358" s="2">
        <v>43305</v>
      </c>
      <c r="C3358" s="1" t="s">
        <v>45</v>
      </c>
      <c r="D3358">
        <f t="shared" si="52"/>
        <v>5</v>
      </c>
    </row>
    <row r="3359" spans="1:4" x14ac:dyDescent="0.25">
      <c r="A3359" s="2">
        <v>44446</v>
      </c>
      <c r="B3359" s="2">
        <v>44452</v>
      </c>
      <c r="C3359" s="1" t="s">
        <v>45</v>
      </c>
      <c r="D3359">
        <f t="shared" si="52"/>
        <v>6</v>
      </c>
    </row>
    <row r="3360" spans="1:4" x14ac:dyDescent="0.25">
      <c r="A3360" s="2">
        <v>43957</v>
      </c>
      <c r="B3360" s="2">
        <v>43961</v>
      </c>
      <c r="C3360" s="1" t="s">
        <v>45</v>
      </c>
      <c r="D3360">
        <f t="shared" si="52"/>
        <v>4</v>
      </c>
    </row>
    <row r="3361" spans="1:4" x14ac:dyDescent="0.25">
      <c r="A3361" s="2">
        <v>43957</v>
      </c>
      <c r="B3361" s="2">
        <v>43961</v>
      </c>
      <c r="C3361" s="1" t="s">
        <v>45</v>
      </c>
      <c r="D3361">
        <f t="shared" si="52"/>
        <v>4</v>
      </c>
    </row>
    <row r="3362" spans="1:4" x14ac:dyDescent="0.25">
      <c r="A3362" s="2">
        <v>43620</v>
      </c>
      <c r="B3362" s="2">
        <v>43624</v>
      </c>
      <c r="C3362" s="1" t="s">
        <v>20</v>
      </c>
      <c r="D3362">
        <f t="shared" si="52"/>
        <v>4</v>
      </c>
    </row>
    <row r="3363" spans="1:4" x14ac:dyDescent="0.25">
      <c r="A3363" s="2">
        <v>43620</v>
      </c>
      <c r="B3363" s="2">
        <v>43624</v>
      </c>
      <c r="C3363" s="1" t="s">
        <v>20</v>
      </c>
      <c r="D3363">
        <f t="shared" si="52"/>
        <v>4</v>
      </c>
    </row>
    <row r="3364" spans="1:4" x14ac:dyDescent="0.25">
      <c r="A3364" s="2">
        <v>43812</v>
      </c>
      <c r="B3364" s="2">
        <v>43819</v>
      </c>
      <c r="C3364" s="1" t="s">
        <v>45</v>
      </c>
      <c r="D3364">
        <f t="shared" si="52"/>
        <v>7</v>
      </c>
    </row>
    <row r="3365" spans="1:4" x14ac:dyDescent="0.25">
      <c r="A3365" s="2">
        <v>43812</v>
      </c>
      <c r="B3365" s="2">
        <v>43819</v>
      </c>
      <c r="C3365" s="1" t="s">
        <v>45</v>
      </c>
      <c r="D3365">
        <f t="shared" si="52"/>
        <v>7</v>
      </c>
    </row>
    <row r="3366" spans="1:4" x14ac:dyDescent="0.25">
      <c r="A3366" s="2">
        <v>44028</v>
      </c>
      <c r="B3366" s="2">
        <v>44030</v>
      </c>
      <c r="C3366" s="1" t="s">
        <v>20</v>
      </c>
      <c r="D3366">
        <f t="shared" si="52"/>
        <v>2</v>
      </c>
    </row>
    <row r="3367" spans="1:4" x14ac:dyDescent="0.25">
      <c r="A3367" s="2">
        <v>43131</v>
      </c>
      <c r="B3367" s="2">
        <v>43133</v>
      </c>
      <c r="C3367" s="1" t="s">
        <v>169</v>
      </c>
      <c r="D3367">
        <f t="shared" si="52"/>
        <v>2</v>
      </c>
    </row>
    <row r="3368" spans="1:4" x14ac:dyDescent="0.25">
      <c r="A3368" s="2">
        <v>43290</v>
      </c>
      <c r="B3368" s="2">
        <v>43296</v>
      </c>
      <c r="C3368" s="1" t="s">
        <v>45</v>
      </c>
      <c r="D3368">
        <f t="shared" si="52"/>
        <v>6</v>
      </c>
    </row>
    <row r="3369" spans="1:4" x14ac:dyDescent="0.25">
      <c r="A3369" s="2">
        <v>43290</v>
      </c>
      <c r="B3369" s="2">
        <v>43296</v>
      </c>
      <c r="C3369" s="1" t="s">
        <v>45</v>
      </c>
      <c r="D3369">
        <f t="shared" si="52"/>
        <v>6</v>
      </c>
    </row>
    <row r="3370" spans="1:4" x14ac:dyDescent="0.25">
      <c r="A3370" s="2">
        <v>43790</v>
      </c>
      <c r="B3370" s="2">
        <v>43794</v>
      </c>
      <c r="C3370" s="1" t="s">
        <v>45</v>
      </c>
      <c r="D3370">
        <f t="shared" si="52"/>
        <v>4</v>
      </c>
    </row>
    <row r="3371" spans="1:4" x14ac:dyDescent="0.25">
      <c r="A3371" s="2">
        <v>43790</v>
      </c>
      <c r="B3371" s="2">
        <v>43794</v>
      </c>
      <c r="C3371" s="1" t="s">
        <v>45</v>
      </c>
      <c r="D3371">
        <f t="shared" si="52"/>
        <v>4</v>
      </c>
    </row>
    <row r="3372" spans="1:4" x14ac:dyDescent="0.25">
      <c r="A3372" s="2">
        <v>43915</v>
      </c>
      <c r="B3372" s="2">
        <v>43915</v>
      </c>
      <c r="C3372" s="1" t="s">
        <v>1125</v>
      </c>
      <c r="D3372">
        <f t="shared" si="52"/>
        <v>0</v>
      </c>
    </row>
    <row r="3373" spans="1:4" x14ac:dyDescent="0.25">
      <c r="A3373" s="2">
        <v>44462</v>
      </c>
      <c r="B3373" s="2">
        <v>44469</v>
      </c>
      <c r="C3373" s="1" t="s">
        <v>45</v>
      </c>
      <c r="D3373">
        <f t="shared" si="52"/>
        <v>7</v>
      </c>
    </row>
    <row r="3374" spans="1:4" x14ac:dyDescent="0.25">
      <c r="A3374" s="2">
        <v>44462</v>
      </c>
      <c r="B3374" s="2">
        <v>44469</v>
      </c>
      <c r="C3374" s="1" t="s">
        <v>45</v>
      </c>
      <c r="D3374">
        <f t="shared" si="52"/>
        <v>7</v>
      </c>
    </row>
    <row r="3375" spans="1:4" x14ac:dyDescent="0.25">
      <c r="A3375" s="2">
        <v>43803</v>
      </c>
      <c r="B3375" s="2">
        <v>43809</v>
      </c>
      <c r="C3375" s="1" t="s">
        <v>45</v>
      </c>
      <c r="D3375">
        <f t="shared" si="52"/>
        <v>6</v>
      </c>
    </row>
    <row r="3376" spans="1:4" x14ac:dyDescent="0.25">
      <c r="A3376" s="2">
        <v>43803</v>
      </c>
      <c r="B3376" s="2">
        <v>43809</v>
      </c>
      <c r="C3376" s="1" t="s">
        <v>45</v>
      </c>
      <c r="D3376">
        <f t="shared" si="52"/>
        <v>6</v>
      </c>
    </row>
    <row r="3377" spans="1:4" x14ac:dyDescent="0.25">
      <c r="A3377" s="2">
        <v>43803</v>
      </c>
      <c r="B3377" s="2">
        <v>43809</v>
      </c>
      <c r="C3377" s="1" t="s">
        <v>45</v>
      </c>
      <c r="D3377">
        <f t="shared" si="52"/>
        <v>6</v>
      </c>
    </row>
    <row r="3378" spans="1:4" x14ac:dyDescent="0.25">
      <c r="A3378" s="2">
        <v>43803</v>
      </c>
      <c r="B3378" s="2">
        <v>43809</v>
      </c>
      <c r="C3378" s="1" t="s">
        <v>45</v>
      </c>
      <c r="D3378">
        <f t="shared" si="52"/>
        <v>6</v>
      </c>
    </row>
    <row r="3379" spans="1:4" x14ac:dyDescent="0.25">
      <c r="A3379" s="2">
        <v>44136</v>
      </c>
      <c r="B3379" s="2">
        <v>44139</v>
      </c>
      <c r="C3379" s="1" t="s">
        <v>169</v>
      </c>
      <c r="D3379">
        <f t="shared" si="52"/>
        <v>3</v>
      </c>
    </row>
    <row r="3380" spans="1:4" x14ac:dyDescent="0.25">
      <c r="A3380" s="2">
        <v>44272</v>
      </c>
      <c r="B3380" s="2">
        <v>44276</v>
      </c>
      <c r="C3380" s="1" t="s">
        <v>45</v>
      </c>
      <c r="D3380">
        <f t="shared" si="52"/>
        <v>4</v>
      </c>
    </row>
    <row r="3381" spans="1:4" x14ac:dyDescent="0.25">
      <c r="A3381" s="2">
        <v>44272</v>
      </c>
      <c r="B3381" s="2">
        <v>44276</v>
      </c>
      <c r="C3381" s="1" t="s">
        <v>45</v>
      </c>
      <c r="D3381">
        <f t="shared" si="52"/>
        <v>4</v>
      </c>
    </row>
    <row r="3382" spans="1:4" x14ac:dyDescent="0.25">
      <c r="A3382" s="2">
        <v>44523</v>
      </c>
      <c r="B3382" s="2">
        <v>44524</v>
      </c>
      <c r="C3382" s="1" t="s">
        <v>169</v>
      </c>
      <c r="D3382">
        <f t="shared" si="52"/>
        <v>1</v>
      </c>
    </row>
    <row r="3383" spans="1:4" x14ac:dyDescent="0.25">
      <c r="A3383" s="2">
        <v>44435</v>
      </c>
      <c r="B3383" s="2">
        <v>44438</v>
      </c>
      <c r="C3383" s="1" t="s">
        <v>169</v>
      </c>
      <c r="D3383">
        <f t="shared" si="52"/>
        <v>3</v>
      </c>
    </row>
    <row r="3384" spans="1:4" x14ac:dyDescent="0.25">
      <c r="A3384" s="2">
        <v>43803</v>
      </c>
      <c r="B3384" s="2">
        <v>43808</v>
      </c>
      <c r="C3384" s="1" t="s">
        <v>20</v>
      </c>
      <c r="D3384">
        <f t="shared" si="52"/>
        <v>5</v>
      </c>
    </row>
    <row r="3385" spans="1:4" x14ac:dyDescent="0.25">
      <c r="A3385" s="2">
        <v>43803</v>
      </c>
      <c r="B3385" s="2">
        <v>43808</v>
      </c>
      <c r="C3385" s="1" t="s">
        <v>20</v>
      </c>
      <c r="D3385">
        <f t="shared" si="52"/>
        <v>5</v>
      </c>
    </row>
    <row r="3386" spans="1:4" x14ac:dyDescent="0.25">
      <c r="A3386" s="2">
        <v>43803</v>
      </c>
      <c r="B3386" s="2">
        <v>43808</v>
      </c>
      <c r="C3386" s="1" t="s">
        <v>20</v>
      </c>
      <c r="D3386">
        <f t="shared" si="52"/>
        <v>5</v>
      </c>
    </row>
    <row r="3387" spans="1:4" x14ac:dyDescent="0.25">
      <c r="A3387" s="2">
        <v>44476</v>
      </c>
      <c r="B3387" s="2">
        <v>44480</v>
      </c>
      <c r="C3387" s="1" t="s">
        <v>45</v>
      </c>
      <c r="D3387">
        <f t="shared" si="52"/>
        <v>4</v>
      </c>
    </row>
    <row r="3388" spans="1:4" x14ac:dyDescent="0.25">
      <c r="A3388" s="2">
        <v>44476</v>
      </c>
      <c r="B3388" s="2">
        <v>44480</v>
      </c>
      <c r="C3388" s="1" t="s">
        <v>45</v>
      </c>
      <c r="D3388">
        <f t="shared" si="52"/>
        <v>4</v>
      </c>
    </row>
    <row r="3389" spans="1:4" x14ac:dyDescent="0.25">
      <c r="A3389" s="2">
        <v>44476</v>
      </c>
      <c r="B3389" s="2">
        <v>44480</v>
      </c>
      <c r="C3389" s="1" t="s">
        <v>45</v>
      </c>
      <c r="D3389">
        <f t="shared" si="52"/>
        <v>4</v>
      </c>
    </row>
    <row r="3390" spans="1:4" x14ac:dyDescent="0.25">
      <c r="A3390" s="2">
        <v>44476</v>
      </c>
      <c r="B3390" s="2">
        <v>44480</v>
      </c>
      <c r="C3390" s="1" t="s">
        <v>45</v>
      </c>
      <c r="D3390">
        <f t="shared" si="52"/>
        <v>4</v>
      </c>
    </row>
    <row r="3391" spans="1:4" x14ac:dyDescent="0.25">
      <c r="A3391" s="2">
        <v>44476</v>
      </c>
      <c r="B3391" s="2">
        <v>44480</v>
      </c>
      <c r="C3391" s="1" t="s">
        <v>45</v>
      </c>
      <c r="D3391">
        <f t="shared" si="52"/>
        <v>4</v>
      </c>
    </row>
    <row r="3392" spans="1:4" x14ac:dyDescent="0.25">
      <c r="A3392" s="2">
        <v>44280</v>
      </c>
      <c r="B3392" s="2">
        <v>44285</v>
      </c>
      <c r="C3392" s="1" t="s">
        <v>20</v>
      </c>
      <c r="D3392">
        <f t="shared" si="52"/>
        <v>5</v>
      </c>
    </row>
    <row r="3393" spans="1:4" x14ac:dyDescent="0.25">
      <c r="A3393" s="2">
        <v>43321</v>
      </c>
      <c r="B3393" s="2">
        <v>43325</v>
      </c>
      <c r="C3393" s="1" t="s">
        <v>45</v>
      </c>
      <c r="D3393">
        <f t="shared" si="52"/>
        <v>4</v>
      </c>
    </row>
    <row r="3394" spans="1:4" x14ac:dyDescent="0.25">
      <c r="A3394" s="2">
        <v>43321</v>
      </c>
      <c r="B3394" s="2">
        <v>43325</v>
      </c>
      <c r="C3394" s="1" t="s">
        <v>45</v>
      </c>
      <c r="D3394">
        <f t="shared" si="52"/>
        <v>4</v>
      </c>
    </row>
    <row r="3395" spans="1:4" x14ac:dyDescent="0.25">
      <c r="A3395" s="2">
        <v>43426</v>
      </c>
      <c r="B3395" s="2">
        <v>43429</v>
      </c>
      <c r="C3395" s="1" t="s">
        <v>169</v>
      </c>
      <c r="D3395">
        <f t="shared" ref="D3395:D3458" si="53">B3395-A3395</f>
        <v>3</v>
      </c>
    </row>
    <row r="3396" spans="1:4" x14ac:dyDescent="0.25">
      <c r="A3396" s="2">
        <v>44357</v>
      </c>
      <c r="B3396" s="2">
        <v>44357</v>
      </c>
      <c r="C3396" s="1" t="s">
        <v>1125</v>
      </c>
      <c r="D3396">
        <f t="shared" si="53"/>
        <v>0</v>
      </c>
    </row>
    <row r="3397" spans="1:4" x14ac:dyDescent="0.25">
      <c r="A3397" s="2">
        <v>44378</v>
      </c>
      <c r="B3397" s="2">
        <v>44385</v>
      </c>
      <c r="C3397" s="1" t="s">
        <v>45</v>
      </c>
      <c r="D3397">
        <f t="shared" si="53"/>
        <v>7</v>
      </c>
    </row>
    <row r="3398" spans="1:4" x14ac:dyDescent="0.25">
      <c r="A3398" s="2">
        <v>44378</v>
      </c>
      <c r="B3398" s="2">
        <v>44385</v>
      </c>
      <c r="C3398" s="1" t="s">
        <v>45</v>
      </c>
      <c r="D3398">
        <f t="shared" si="53"/>
        <v>7</v>
      </c>
    </row>
    <row r="3399" spans="1:4" x14ac:dyDescent="0.25">
      <c r="A3399" s="2">
        <v>44378</v>
      </c>
      <c r="B3399" s="2">
        <v>44385</v>
      </c>
      <c r="C3399" s="1" t="s">
        <v>45</v>
      </c>
      <c r="D3399">
        <f t="shared" si="53"/>
        <v>7</v>
      </c>
    </row>
    <row r="3400" spans="1:4" x14ac:dyDescent="0.25">
      <c r="A3400" s="2">
        <v>43425</v>
      </c>
      <c r="B3400" s="2">
        <v>43430</v>
      </c>
      <c r="C3400" s="1" t="s">
        <v>45</v>
      </c>
      <c r="D3400">
        <f t="shared" si="53"/>
        <v>5</v>
      </c>
    </row>
    <row r="3401" spans="1:4" x14ac:dyDescent="0.25">
      <c r="A3401" s="2">
        <v>43425</v>
      </c>
      <c r="B3401" s="2">
        <v>43430</v>
      </c>
      <c r="C3401" s="1" t="s">
        <v>45</v>
      </c>
      <c r="D3401">
        <f t="shared" si="53"/>
        <v>5</v>
      </c>
    </row>
    <row r="3402" spans="1:4" x14ac:dyDescent="0.25">
      <c r="A3402" s="2">
        <v>43425</v>
      </c>
      <c r="B3402" s="2">
        <v>43430</v>
      </c>
      <c r="C3402" s="1" t="s">
        <v>45</v>
      </c>
      <c r="D3402">
        <f t="shared" si="53"/>
        <v>5</v>
      </c>
    </row>
    <row r="3403" spans="1:4" x14ac:dyDescent="0.25">
      <c r="A3403" s="2">
        <v>43425</v>
      </c>
      <c r="B3403" s="2">
        <v>43430</v>
      </c>
      <c r="C3403" s="1" t="s">
        <v>45</v>
      </c>
      <c r="D3403">
        <f t="shared" si="53"/>
        <v>5</v>
      </c>
    </row>
    <row r="3404" spans="1:4" x14ac:dyDescent="0.25">
      <c r="A3404" s="2">
        <v>43589</v>
      </c>
      <c r="B3404" s="2">
        <v>43590</v>
      </c>
      <c r="C3404" s="1" t="s">
        <v>169</v>
      </c>
      <c r="D3404">
        <f t="shared" si="53"/>
        <v>1</v>
      </c>
    </row>
    <row r="3405" spans="1:4" x14ac:dyDescent="0.25">
      <c r="A3405" s="2">
        <v>44345</v>
      </c>
      <c r="B3405" s="2">
        <v>44352</v>
      </c>
      <c r="C3405" s="1" t="s">
        <v>45</v>
      </c>
      <c r="D3405">
        <f t="shared" si="53"/>
        <v>7</v>
      </c>
    </row>
    <row r="3406" spans="1:4" x14ac:dyDescent="0.25">
      <c r="A3406" s="2">
        <v>43755</v>
      </c>
      <c r="B3406" s="2">
        <v>43755</v>
      </c>
      <c r="C3406" s="1" t="s">
        <v>1125</v>
      </c>
      <c r="D3406">
        <f t="shared" si="53"/>
        <v>0</v>
      </c>
    </row>
    <row r="3407" spans="1:4" x14ac:dyDescent="0.25">
      <c r="A3407" s="2">
        <v>43213</v>
      </c>
      <c r="B3407" s="2">
        <v>43217</v>
      </c>
      <c r="C3407" s="1" t="s">
        <v>45</v>
      </c>
      <c r="D3407">
        <f t="shared" si="53"/>
        <v>4</v>
      </c>
    </row>
    <row r="3408" spans="1:4" x14ac:dyDescent="0.25">
      <c r="A3408" s="2">
        <v>43213</v>
      </c>
      <c r="B3408" s="2">
        <v>43217</v>
      </c>
      <c r="C3408" s="1" t="s">
        <v>45</v>
      </c>
      <c r="D3408">
        <f t="shared" si="53"/>
        <v>4</v>
      </c>
    </row>
    <row r="3409" spans="1:4" x14ac:dyDescent="0.25">
      <c r="A3409" s="2">
        <v>43213</v>
      </c>
      <c r="B3409" s="2">
        <v>43217</v>
      </c>
      <c r="C3409" s="1" t="s">
        <v>45</v>
      </c>
      <c r="D3409">
        <f t="shared" si="53"/>
        <v>4</v>
      </c>
    </row>
    <row r="3410" spans="1:4" x14ac:dyDescent="0.25">
      <c r="A3410" s="2">
        <v>43213</v>
      </c>
      <c r="B3410" s="2">
        <v>43217</v>
      </c>
      <c r="C3410" s="1" t="s">
        <v>45</v>
      </c>
      <c r="D3410">
        <f t="shared" si="53"/>
        <v>4</v>
      </c>
    </row>
    <row r="3411" spans="1:4" x14ac:dyDescent="0.25">
      <c r="A3411" s="2">
        <v>44316</v>
      </c>
      <c r="B3411" s="2">
        <v>44322</v>
      </c>
      <c r="C3411" s="1" t="s">
        <v>45</v>
      </c>
      <c r="D3411">
        <f t="shared" si="53"/>
        <v>6</v>
      </c>
    </row>
    <row r="3412" spans="1:4" x14ac:dyDescent="0.25">
      <c r="A3412" s="2">
        <v>44094</v>
      </c>
      <c r="B3412" s="2">
        <v>44098</v>
      </c>
      <c r="C3412" s="1" t="s">
        <v>45</v>
      </c>
      <c r="D3412">
        <f t="shared" si="53"/>
        <v>4</v>
      </c>
    </row>
    <row r="3413" spans="1:4" x14ac:dyDescent="0.25">
      <c r="A3413" s="2">
        <v>44094</v>
      </c>
      <c r="B3413" s="2">
        <v>44098</v>
      </c>
      <c r="C3413" s="1" t="s">
        <v>45</v>
      </c>
      <c r="D3413">
        <f t="shared" si="53"/>
        <v>4</v>
      </c>
    </row>
    <row r="3414" spans="1:4" x14ac:dyDescent="0.25">
      <c r="A3414" s="2">
        <v>44094</v>
      </c>
      <c r="B3414" s="2">
        <v>44098</v>
      </c>
      <c r="C3414" s="1" t="s">
        <v>45</v>
      </c>
      <c r="D3414">
        <f t="shared" si="53"/>
        <v>4</v>
      </c>
    </row>
    <row r="3415" spans="1:4" x14ac:dyDescent="0.25">
      <c r="A3415" s="2">
        <v>44094</v>
      </c>
      <c r="B3415" s="2">
        <v>44098</v>
      </c>
      <c r="C3415" s="1" t="s">
        <v>45</v>
      </c>
      <c r="D3415">
        <f t="shared" si="53"/>
        <v>4</v>
      </c>
    </row>
    <row r="3416" spans="1:4" x14ac:dyDescent="0.25">
      <c r="A3416" s="2">
        <v>44094</v>
      </c>
      <c r="B3416" s="2">
        <v>44098</v>
      </c>
      <c r="C3416" s="1" t="s">
        <v>45</v>
      </c>
      <c r="D3416">
        <f t="shared" si="53"/>
        <v>4</v>
      </c>
    </row>
    <row r="3417" spans="1:4" x14ac:dyDescent="0.25">
      <c r="A3417" s="2">
        <v>44076</v>
      </c>
      <c r="B3417" s="2">
        <v>44076</v>
      </c>
      <c r="C3417" s="1" t="s">
        <v>1125</v>
      </c>
      <c r="D3417">
        <f t="shared" si="53"/>
        <v>0</v>
      </c>
    </row>
    <row r="3418" spans="1:4" x14ac:dyDescent="0.25">
      <c r="A3418" s="2">
        <v>44076</v>
      </c>
      <c r="B3418" s="2">
        <v>44076</v>
      </c>
      <c r="C3418" s="1" t="s">
        <v>1125</v>
      </c>
      <c r="D3418">
        <f t="shared" si="53"/>
        <v>0</v>
      </c>
    </row>
    <row r="3419" spans="1:4" x14ac:dyDescent="0.25">
      <c r="A3419" s="2">
        <v>43582</v>
      </c>
      <c r="B3419" s="2">
        <v>43587</v>
      </c>
      <c r="C3419" s="1" t="s">
        <v>45</v>
      </c>
      <c r="D3419">
        <f t="shared" si="53"/>
        <v>5</v>
      </c>
    </row>
    <row r="3420" spans="1:4" x14ac:dyDescent="0.25">
      <c r="A3420" s="2">
        <v>43582</v>
      </c>
      <c r="B3420" s="2">
        <v>43587</v>
      </c>
      <c r="C3420" s="1" t="s">
        <v>45</v>
      </c>
      <c r="D3420">
        <f t="shared" si="53"/>
        <v>5</v>
      </c>
    </row>
    <row r="3421" spans="1:4" x14ac:dyDescent="0.25">
      <c r="A3421" s="2">
        <v>43714</v>
      </c>
      <c r="B3421" s="2">
        <v>43721</v>
      </c>
      <c r="C3421" s="1" t="s">
        <v>45</v>
      </c>
      <c r="D3421">
        <f t="shared" si="53"/>
        <v>7</v>
      </c>
    </row>
    <row r="3422" spans="1:4" x14ac:dyDescent="0.25">
      <c r="A3422" s="2">
        <v>43979</v>
      </c>
      <c r="B3422" s="2">
        <v>43985</v>
      </c>
      <c r="C3422" s="1" t="s">
        <v>45</v>
      </c>
      <c r="D3422">
        <f t="shared" si="53"/>
        <v>6</v>
      </c>
    </row>
    <row r="3423" spans="1:4" x14ac:dyDescent="0.25">
      <c r="A3423" s="2">
        <v>43979</v>
      </c>
      <c r="B3423" s="2">
        <v>43985</v>
      </c>
      <c r="C3423" s="1" t="s">
        <v>45</v>
      </c>
      <c r="D3423">
        <f t="shared" si="53"/>
        <v>6</v>
      </c>
    </row>
    <row r="3424" spans="1:4" x14ac:dyDescent="0.25">
      <c r="A3424" s="2">
        <v>43979</v>
      </c>
      <c r="B3424" s="2">
        <v>43985</v>
      </c>
      <c r="C3424" s="1" t="s">
        <v>45</v>
      </c>
      <c r="D3424">
        <f t="shared" si="53"/>
        <v>6</v>
      </c>
    </row>
    <row r="3425" spans="1:4" x14ac:dyDescent="0.25">
      <c r="A3425" s="2">
        <v>43979</v>
      </c>
      <c r="B3425" s="2">
        <v>43985</v>
      </c>
      <c r="C3425" s="1" t="s">
        <v>45</v>
      </c>
      <c r="D3425">
        <f t="shared" si="53"/>
        <v>6</v>
      </c>
    </row>
    <row r="3426" spans="1:4" x14ac:dyDescent="0.25">
      <c r="A3426" s="2">
        <v>43979</v>
      </c>
      <c r="B3426" s="2">
        <v>43985</v>
      </c>
      <c r="C3426" s="1" t="s">
        <v>45</v>
      </c>
      <c r="D3426">
        <f t="shared" si="53"/>
        <v>6</v>
      </c>
    </row>
    <row r="3427" spans="1:4" x14ac:dyDescent="0.25">
      <c r="A3427" s="2">
        <v>43732</v>
      </c>
      <c r="B3427" s="2">
        <v>43736</v>
      </c>
      <c r="C3427" s="1" t="s">
        <v>45</v>
      </c>
      <c r="D3427">
        <f t="shared" si="53"/>
        <v>4</v>
      </c>
    </row>
    <row r="3428" spans="1:4" x14ac:dyDescent="0.25">
      <c r="A3428" s="2">
        <v>43732</v>
      </c>
      <c r="B3428" s="2">
        <v>43736</v>
      </c>
      <c r="C3428" s="1" t="s">
        <v>45</v>
      </c>
      <c r="D3428">
        <f t="shared" si="53"/>
        <v>4</v>
      </c>
    </row>
    <row r="3429" spans="1:4" x14ac:dyDescent="0.25">
      <c r="A3429" s="2">
        <v>44380</v>
      </c>
      <c r="B3429" s="2">
        <v>44383</v>
      </c>
      <c r="C3429" s="1" t="s">
        <v>20</v>
      </c>
      <c r="D3429">
        <f t="shared" si="53"/>
        <v>3</v>
      </c>
    </row>
    <row r="3430" spans="1:4" x14ac:dyDescent="0.25">
      <c r="A3430" s="2">
        <v>44380</v>
      </c>
      <c r="B3430" s="2">
        <v>44383</v>
      </c>
      <c r="C3430" s="1" t="s">
        <v>20</v>
      </c>
      <c r="D3430">
        <f t="shared" si="53"/>
        <v>3</v>
      </c>
    </row>
    <row r="3431" spans="1:4" x14ac:dyDescent="0.25">
      <c r="A3431" s="2">
        <v>44380</v>
      </c>
      <c r="B3431" s="2">
        <v>44383</v>
      </c>
      <c r="C3431" s="1" t="s">
        <v>20</v>
      </c>
      <c r="D3431">
        <f t="shared" si="53"/>
        <v>3</v>
      </c>
    </row>
    <row r="3432" spans="1:4" x14ac:dyDescent="0.25">
      <c r="A3432" s="2">
        <v>44538</v>
      </c>
      <c r="B3432" s="2">
        <v>44539</v>
      </c>
      <c r="C3432" s="1" t="s">
        <v>169</v>
      </c>
      <c r="D3432">
        <f t="shared" si="53"/>
        <v>1</v>
      </c>
    </row>
    <row r="3433" spans="1:4" x14ac:dyDescent="0.25">
      <c r="A3433" s="2">
        <v>44538</v>
      </c>
      <c r="B3433" s="2">
        <v>44539</v>
      </c>
      <c r="C3433" s="1" t="s">
        <v>169</v>
      </c>
      <c r="D3433">
        <f t="shared" si="53"/>
        <v>1</v>
      </c>
    </row>
    <row r="3434" spans="1:4" x14ac:dyDescent="0.25">
      <c r="A3434" s="2">
        <v>44538</v>
      </c>
      <c r="B3434" s="2">
        <v>44539</v>
      </c>
      <c r="C3434" s="1" t="s">
        <v>169</v>
      </c>
      <c r="D3434">
        <f t="shared" si="53"/>
        <v>1</v>
      </c>
    </row>
    <row r="3435" spans="1:4" x14ac:dyDescent="0.25">
      <c r="A3435" s="2">
        <v>44535</v>
      </c>
      <c r="B3435" s="2">
        <v>44539</v>
      </c>
      <c r="C3435" s="1" t="s">
        <v>45</v>
      </c>
      <c r="D3435">
        <f t="shared" si="53"/>
        <v>4</v>
      </c>
    </row>
    <row r="3436" spans="1:4" x14ac:dyDescent="0.25">
      <c r="A3436" s="2">
        <v>44535</v>
      </c>
      <c r="B3436" s="2">
        <v>44539</v>
      </c>
      <c r="C3436" s="1" t="s">
        <v>45</v>
      </c>
      <c r="D3436">
        <f t="shared" si="53"/>
        <v>4</v>
      </c>
    </row>
    <row r="3437" spans="1:4" x14ac:dyDescent="0.25">
      <c r="A3437" s="2">
        <v>43735</v>
      </c>
      <c r="B3437" s="2">
        <v>43737</v>
      </c>
      <c r="C3437" s="1" t="s">
        <v>169</v>
      </c>
      <c r="D3437">
        <f t="shared" si="53"/>
        <v>2</v>
      </c>
    </row>
    <row r="3438" spans="1:4" x14ac:dyDescent="0.25">
      <c r="A3438" s="2">
        <v>43735</v>
      </c>
      <c r="B3438" s="2">
        <v>43737</v>
      </c>
      <c r="C3438" s="1" t="s">
        <v>169</v>
      </c>
      <c r="D3438">
        <f t="shared" si="53"/>
        <v>2</v>
      </c>
    </row>
    <row r="3439" spans="1:4" x14ac:dyDescent="0.25">
      <c r="A3439" s="2">
        <v>44499</v>
      </c>
      <c r="B3439" s="2">
        <v>44499</v>
      </c>
      <c r="C3439" s="1" t="s">
        <v>1125</v>
      </c>
      <c r="D3439">
        <f t="shared" si="53"/>
        <v>0</v>
      </c>
    </row>
    <row r="3440" spans="1:4" x14ac:dyDescent="0.25">
      <c r="A3440" s="2">
        <v>44499</v>
      </c>
      <c r="B3440" s="2">
        <v>44499</v>
      </c>
      <c r="C3440" s="1" t="s">
        <v>1125</v>
      </c>
      <c r="D3440">
        <f t="shared" si="53"/>
        <v>0</v>
      </c>
    </row>
    <row r="3441" spans="1:4" x14ac:dyDescent="0.25">
      <c r="A3441" s="2">
        <v>44499</v>
      </c>
      <c r="B3441" s="2">
        <v>44499</v>
      </c>
      <c r="C3441" s="1" t="s">
        <v>1125</v>
      </c>
      <c r="D3441">
        <f t="shared" si="53"/>
        <v>0</v>
      </c>
    </row>
    <row r="3442" spans="1:4" x14ac:dyDescent="0.25">
      <c r="A3442" s="2">
        <v>43798</v>
      </c>
      <c r="B3442" s="2">
        <v>43799</v>
      </c>
      <c r="C3442" s="1" t="s">
        <v>1125</v>
      </c>
      <c r="D3442">
        <f t="shared" si="53"/>
        <v>1</v>
      </c>
    </row>
    <row r="3443" spans="1:4" x14ac:dyDescent="0.25">
      <c r="A3443" s="2">
        <v>43170</v>
      </c>
      <c r="B3443" s="2">
        <v>43173</v>
      </c>
      <c r="C3443" s="1" t="s">
        <v>20</v>
      </c>
      <c r="D3443">
        <f t="shared" si="53"/>
        <v>3</v>
      </c>
    </row>
    <row r="3444" spans="1:4" x14ac:dyDescent="0.25">
      <c r="A3444" s="2">
        <v>44519</v>
      </c>
      <c r="B3444" s="2">
        <v>44523</v>
      </c>
      <c r="C3444" s="1" t="s">
        <v>45</v>
      </c>
      <c r="D3444">
        <f t="shared" si="53"/>
        <v>4</v>
      </c>
    </row>
    <row r="3445" spans="1:4" x14ac:dyDescent="0.25">
      <c r="A3445" s="2">
        <v>44519</v>
      </c>
      <c r="B3445" s="2">
        <v>44523</v>
      </c>
      <c r="C3445" s="1" t="s">
        <v>45</v>
      </c>
      <c r="D3445">
        <f t="shared" si="53"/>
        <v>4</v>
      </c>
    </row>
    <row r="3446" spans="1:4" x14ac:dyDescent="0.25">
      <c r="A3446" s="2">
        <v>44041</v>
      </c>
      <c r="B3446" s="2">
        <v>44045</v>
      </c>
      <c r="C3446" s="1" t="s">
        <v>45</v>
      </c>
      <c r="D3446">
        <f t="shared" si="53"/>
        <v>4</v>
      </c>
    </row>
    <row r="3447" spans="1:4" x14ac:dyDescent="0.25">
      <c r="A3447" s="2">
        <v>43628</v>
      </c>
      <c r="B3447" s="2">
        <v>43633</v>
      </c>
      <c r="C3447" s="1" t="s">
        <v>45</v>
      </c>
      <c r="D3447">
        <f t="shared" si="53"/>
        <v>5</v>
      </c>
    </row>
    <row r="3448" spans="1:4" x14ac:dyDescent="0.25">
      <c r="A3448" s="2">
        <v>44049</v>
      </c>
      <c r="B3448" s="2">
        <v>44050</v>
      </c>
      <c r="C3448" s="1" t="s">
        <v>169</v>
      </c>
      <c r="D3448">
        <f t="shared" si="53"/>
        <v>1</v>
      </c>
    </row>
    <row r="3449" spans="1:4" x14ac:dyDescent="0.25">
      <c r="A3449" s="2">
        <v>44358</v>
      </c>
      <c r="B3449" s="2">
        <v>44362</v>
      </c>
      <c r="C3449" s="1" t="s">
        <v>45</v>
      </c>
      <c r="D3449">
        <f t="shared" si="53"/>
        <v>4</v>
      </c>
    </row>
    <row r="3450" spans="1:4" x14ac:dyDescent="0.25">
      <c r="A3450" s="2">
        <v>44111</v>
      </c>
      <c r="B3450" s="2">
        <v>44117</v>
      </c>
      <c r="C3450" s="1" t="s">
        <v>45</v>
      </c>
      <c r="D3450">
        <f t="shared" si="53"/>
        <v>6</v>
      </c>
    </row>
    <row r="3451" spans="1:4" x14ac:dyDescent="0.25">
      <c r="A3451" s="2">
        <v>43351</v>
      </c>
      <c r="B3451" s="2">
        <v>43357</v>
      </c>
      <c r="C3451" s="1" t="s">
        <v>45</v>
      </c>
      <c r="D3451">
        <f t="shared" si="53"/>
        <v>6</v>
      </c>
    </row>
    <row r="3452" spans="1:4" x14ac:dyDescent="0.25">
      <c r="A3452" s="2">
        <v>43351</v>
      </c>
      <c r="B3452" s="2">
        <v>43357</v>
      </c>
      <c r="C3452" s="1" t="s">
        <v>45</v>
      </c>
      <c r="D3452">
        <f t="shared" si="53"/>
        <v>6</v>
      </c>
    </row>
    <row r="3453" spans="1:4" x14ac:dyDescent="0.25">
      <c r="A3453" s="2">
        <v>43351</v>
      </c>
      <c r="B3453" s="2">
        <v>43357</v>
      </c>
      <c r="C3453" s="1" t="s">
        <v>45</v>
      </c>
      <c r="D3453">
        <f t="shared" si="53"/>
        <v>6</v>
      </c>
    </row>
    <row r="3454" spans="1:4" x14ac:dyDescent="0.25">
      <c r="A3454" s="2">
        <v>43175</v>
      </c>
      <c r="B3454" s="2">
        <v>43180</v>
      </c>
      <c r="C3454" s="1" t="s">
        <v>20</v>
      </c>
      <c r="D3454">
        <f t="shared" si="53"/>
        <v>5</v>
      </c>
    </row>
    <row r="3455" spans="1:4" x14ac:dyDescent="0.25">
      <c r="A3455" s="2">
        <v>43525</v>
      </c>
      <c r="B3455" s="2">
        <v>43526</v>
      </c>
      <c r="C3455" s="1" t="s">
        <v>20</v>
      </c>
      <c r="D3455">
        <f t="shared" si="53"/>
        <v>1</v>
      </c>
    </row>
    <row r="3456" spans="1:4" x14ac:dyDescent="0.25">
      <c r="A3456" s="2">
        <v>43655</v>
      </c>
      <c r="B3456" s="2">
        <v>43660</v>
      </c>
      <c r="C3456" s="1" t="s">
        <v>45</v>
      </c>
      <c r="D3456">
        <f t="shared" si="53"/>
        <v>5</v>
      </c>
    </row>
    <row r="3457" spans="1:4" x14ac:dyDescent="0.25">
      <c r="A3457" s="2">
        <v>43881</v>
      </c>
      <c r="B3457" s="2">
        <v>43888</v>
      </c>
      <c r="C3457" s="1" t="s">
        <v>45</v>
      </c>
      <c r="D3457">
        <f t="shared" si="53"/>
        <v>7</v>
      </c>
    </row>
    <row r="3458" spans="1:4" x14ac:dyDescent="0.25">
      <c r="A3458" s="2">
        <v>44455</v>
      </c>
      <c r="B3458" s="2">
        <v>44457</v>
      </c>
      <c r="C3458" s="1" t="s">
        <v>169</v>
      </c>
      <c r="D3458">
        <f t="shared" si="53"/>
        <v>2</v>
      </c>
    </row>
    <row r="3459" spans="1:4" x14ac:dyDescent="0.25">
      <c r="A3459" s="2">
        <v>44455</v>
      </c>
      <c r="B3459" s="2">
        <v>44457</v>
      </c>
      <c r="C3459" s="1" t="s">
        <v>169</v>
      </c>
      <c r="D3459">
        <f t="shared" ref="D3459:D3522" si="54">B3459-A3459</f>
        <v>2</v>
      </c>
    </row>
    <row r="3460" spans="1:4" x14ac:dyDescent="0.25">
      <c r="A3460" s="2">
        <v>44455</v>
      </c>
      <c r="B3460" s="2">
        <v>44457</v>
      </c>
      <c r="C3460" s="1" t="s">
        <v>169</v>
      </c>
      <c r="D3460">
        <f t="shared" si="54"/>
        <v>2</v>
      </c>
    </row>
    <row r="3461" spans="1:4" x14ac:dyDescent="0.25">
      <c r="A3461" s="2">
        <v>44455</v>
      </c>
      <c r="B3461" s="2">
        <v>44457</v>
      </c>
      <c r="C3461" s="1" t="s">
        <v>169</v>
      </c>
      <c r="D3461">
        <f t="shared" si="54"/>
        <v>2</v>
      </c>
    </row>
    <row r="3462" spans="1:4" x14ac:dyDescent="0.25">
      <c r="A3462" s="2">
        <v>44455</v>
      </c>
      <c r="B3462" s="2">
        <v>44457</v>
      </c>
      <c r="C3462" s="1" t="s">
        <v>169</v>
      </c>
      <c r="D3462">
        <f t="shared" si="54"/>
        <v>2</v>
      </c>
    </row>
    <row r="3463" spans="1:4" x14ac:dyDescent="0.25">
      <c r="A3463" s="2">
        <v>44505</v>
      </c>
      <c r="B3463" s="2">
        <v>44510</v>
      </c>
      <c r="C3463" s="1" t="s">
        <v>20</v>
      </c>
      <c r="D3463">
        <f t="shared" si="54"/>
        <v>5</v>
      </c>
    </row>
    <row r="3464" spans="1:4" x14ac:dyDescent="0.25">
      <c r="A3464" s="2">
        <v>43516</v>
      </c>
      <c r="B3464" s="2">
        <v>43519</v>
      </c>
      <c r="C3464" s="1" t="s">
        <v>20</v>
      </c>
      <c r="D3464">
        <f t="shared" si="54"/>
        <v>3</v>
      </c>
    </row>
    <row r="3465" spans="1:4" x14ac:dyDescent="0.25">
      <c r="A3465" s="2">
        <v>44160</v>
      </c>
      <c r="B3465" s="2">
        <v>44165</v>
      </c>
      <c r="C3465" s="1" t="s">
        <v>45</v>
      </c>
      <c r="D3465">
        <f t="shared" si="54"/>
        <v>5</v>
      </c>
    </row>
    <row r="3466" spans="1:4" x14ac:dyDescent="0.25">
      <c r="A3466" s="2">
        <v>44533</v>
      </c>
      <c r="B3466" s="2">
        <v>44535</v>
      </c>
      <c r="C3466" s="1" t="s">
        <v>20</v>
      </c>
      <c r="D3466">
        <f t="shared" si="54"/>
        <v>2</v>
      </c>
    </row>
    <row r="3467" spans="1:4" x14ac:dyDescent="0.25">
      <c r="A3467" s="2">
        <v>43718</v>
      </c>
      <c r="B3467" s="2">
        <v>43722</v>
      </c>
      <c r="C3467" s="1" t="s">
        <v>45</v>
      </c>
      <c r="D3467">
        <f t="shared" si="54"/>
        <v>4</v>
      </c>
    </row>
    <row r="3468" spans="1:4" x14ac:dyDescent="0.25">
      <c r="A3468" s="2">
        <v>43718</v>
      </c>
      <c r="B3468" s="2">
        <v>43722</v>
      </c>
      <c r="C3468" s="1" t="s">
        <v>45</v>
      </c>
      <c r="D3468">
        <f t="shared" si="54"/>
        <v>4</v>
      </c>
    </row>
    <row r="3469" spans="1:4" x14ac:dyDescent="0.25">
      <c r="A3469" s="2">
        <v>43718</v>
      </c>
      <c r="B3469" s="2">
        <v>43722</v>
      </c>
      <c r="C3469" s="1" t="s">
        <v>45</v>
      </c>
      <c r="D3469">
        <f t="shared" si="54"/>
        <v>4</v>
      </c>
    </row>
    <row r="3470" spans="1:4" x14ac:dyDescent="0.25">
      <c r="A3470" s="2">
        <v>44179</v>
      </c>
      <c r="B3470" s="2">
        <v>44184</v>
      </c>
      <c r="C3470" s="1" t="s">
        <v>45</v>
      </c>
      <c r="D3470">
        <f t="shared" si="54"/>
        <v>5</v>
      </c>
    </row>
    <row r="3471" spans="1:4" x14ac:dyDescent="0.25">
      <c r="A3471" s="2">
        <v>43561</v>
      </c>
      <c r="B3471" s="2">
        <v>43565</v>
      </c>
      <c r="C3471" s="1" t="s">
        <v>45</v>
      </c>
      <c r="D3471">
        <f t="shared" si="54"/>
        <v>4</v>
      </c>
    </row>
    <row r="3472" spans="1:4" x14ac:dyDescent="0.25">
      <c r="A3472" s="2">
        <v>44166</v>
      </c>
      <c r="B3472" s="2">
        <v>44170</v>
      </c>
      <c r="C3472" s="1" t="s">
        <v>45</v>
      </c>
      <c r="D3472">
        <f t="shared" si="54"/>
        <v>4</v>
      </c>
    </row>
    <row r="3473" spans="1:4" x14ac:dyDescent="0.25">
      <c r="A3473" s="2">
        <v>44512</v>
      </c>
      <c r="B3473" s="2">
        <v>44517</v>
      </c>
      <c r="C3473" s="1" t="s">
        <v>45</v>
      </c>
      <c r="D3473">
        <f t="shared" si="54"/>
        <v>5</v>
      </c>
    </row>
    <row r="3474" spans="1:4" x14ac:dyDescent="0.25">
      <c r="A3474" s="2">
        <v>44512</v>
      </c>
      <c r="B3474" s="2">
        <v>44517</v>
      </c>
      <c r="C3474" s="1" t="s">
        <v>45</v>
      </c>
      <c r="D3474">
        <f t="shared" si="54"/>
        <v>5</v>
      </c>
    </row>
    <row r="3475" spans="1:4" x14ac:dyDescent="0.25">
      <c r="A3475" s="2">
        <v>44258</v>
      </c>
      <c r="B3475" s="2">
        <v>44265</v>
      </c>
      <c r="C3475" s="1" t="s">
        <v>45</v>
      </c>
      <c r="D3475">
        <f t="shared" si="54"/>
        <v>7</v>
      </c>
    </row>
    <row r="3476" spans="1:4" x14ac:dyDescent="0.25">
      <c r="A3476" s="2">
        <v>44258</v>
      </c>
      <c r="B3476" s="2">
        <v>44265</v>
      </c>
      <c r="C3476" s="1" t="s">
        <v>45</v>
      </c>
      <c r="D3476">
        <f t="shared" si="54"/>
        <v>7</v>
      </c>
    </row>
    <row r="3477" spans="1:4" x14ac:dyDescent="0.25">
      <c r="A3477" s="2">
        <v>44162</v>
      </c>
      <c r="B3477" s="2">
        <v>44165</v>
      </c>
      <c r="C3477" s="1" t="s">
        <v>169</v>
      </c>
      <c r="D3477">
        <f t="shared" si="54"/>
        <v>3</v>
      </c>
    </row>
    <row r="3478" spans="1:4" x14ac:dyDescent="0.25">
      <c r="A3478" s="2">
        <v>44162</v>
      </c>
      <c r="B3478" s="2">
        <v>44165</v>
      </c>
      <c r="C3478" s="1" t="s">
        <v>169</v>
      </c>
      <c r="D3478">
        <f t="shared" si="54"/>
        <v>3</v>
      </c>
    </row>
    <row r="3479" spans="1:4" x14ac:dyDescent="0.25">
      <c r="A3479" s="2">
        <v>43343</v>
      </c>
      <c r="B3479" s="2">
        <v>43348</v>
      </c>
      <c r="C3479" s="1" t="s">
        <v>45</v>
      </c>
      <c r="D3479">
        <f t="shared" si="54"/>
        <v>5</v>
      </c>
    </row>
    <row r="3480" spans="1:4" x14ac:dyDescent="0.25">
      <c r="A3480" s="2">
        <v>44173</v>
      </c>
      <c r="B3480" s="2">
        <v>44179</v>
      </c>
      <c r="C3480" s="1" t="s">
        <v>45</v>
      </c>
      <c r="D3480">
        <f t="shared" si="54"/>
        <v>6</v>
      </c>
    </row>
    <row r="3481" spans="1:4" x14ac:dyDescent="0.25">
      <c r="A3481" s="2">
        <v>44173</v>
      </c>
      <c r="B3481" s="2">
        <v>44179</v>
      </c>
      <c r="C3481" s="1" t="s">
        <v>45</v>
      </c>
      <c r="D3481">
        <f t="shared" si="54"/>
        <v>6</v>
      </c>
    </row>
    <row r="3482" spans="1:4" x14ac:dyDescent="0.25">
      <c r="A3482" s="2">
        <v>44173</v>
      </c>
      <c r="B3482" s="2">
        <v>44179</v>
      </c>
      <c r="C3482" s="1" t="s">
        <v>45</v>
      </c>
      <c r="D3482">
        <f t="shared" si="54"/>
        <v>6</v>
      </c>
    </row>
    <row r="3483" spans="1:4" x14ac:dyDescent="0.25">
      <c r="A3483" s="2">
        <v>43197</v>
      </c>
      <c r="B3483" s="2">
        <v>43200</v>
      </c>
      <c r="C3483" s="1" t="s">
        <v>169</v>
      </c>
      <c r="D3483">
        <f t="shared" si="54"/>
        <v>3</v>
      </c>
    </row>
    <row r="3484" spans="1:4" x14ac:dyDescent="0.25">
      <c r="A3484" s="2">
        <v>43339</v>
      </c>
      <c r="B3484" s="2">
        <v>43341</v>
      </c>
      <c r="C3484" s="1" t="s">
        <v>169</v>
      </c>
      <c r="D3484">
        <f t="shared" si="54"/>
        <v>2</v>
      </c>
    </row>
    <row r="3485" spans="1:4" x14ac:dyDescent="0.25">
      <c r="A3485" s="2">
        <v>43339</v>
      </c>
      <c r="B3485" s="2">
        <v>43341</v>
      </c>
      <c r="C3485" s="1" t="s">
        <v>169</v>
      </c>
      <c r="D3485">
        <f t="shared" si="54"/>
        <v>2</v>
      </c>
    </row>
    <row r="3486" spans="1:4" x14ac:dyDescent="0.25">
      <c r="A3486" s="2">
        <v>43339</v>
      </c>
      <c r="B3486" s="2">
        <v>43341</v>
      </c>
      <c r="C3486" s="1" t="s">
        <v>169</v>
      </c>
      <c r="D3486">
        <f t="shared" si="54"/>
        <v>2</v>
      </c>
    </row>
    <row r="3487" spans="1:4" x14ac:dyDescent="0.25">
      <c r="A3487" s="2">
        <v>44125</v>
      </c>
      <c r="B3487" s="2">
        <v>44130</v>
      </c>
      <c r="C3487" s="1" t="s">
        <v>45</v>
      </c>
      <c r="D3487">
        <f t="shared" si="54"/>
        <v>5</v>
      </c>
    </row>
    <row r="3488" spans="1:4" x14ac:dyDescent="0.25">
      <c r="A3488" s="2">
        <v>44165</v>
      </c>
      <c r="B3488" s="2">
        <v>44165</v>
      </c>
      <c r="C3488" s="1" t="s">
        <v>1125</v>
      </c>
      <c r="D3488">
        <f t="shared" si="54"/>
        <v>0</v>
      </c>
    </row>
    <row r="3489" spans="1:4" x14ac:dyDescent="0.25">
      <c r="A3489" s="2">
        <v>44444</v>
      </c>
      <c r="B3489" s="2">
        <v>44450</v>
      </c>
      <c r="C3489" s="1" t="s">
        <v>45</v>
      </c>
      <c r="D3489">
        <f t="shared" si="54"/>
        <v>6</v>
      </c>
    </row>
    <row r="3490" spans="1:4" x14ac:dyDescent="0.25">
      <c r="A3490" s="2">
        <v>43648</v>
      </c>
      <c r="B3490" s="2">
        <v>43652</v>
      </c>
      <c r="C3490" s="1" t="s">
        <v>45</v>
      </c>
      <c r="D3490">
        <f t="shared" si="54"/>
        <v>4</v>
      </c>
    </row>
    <row r="3491" spans="1:4" x14ac:dyDescent="0.25">
      <c r="A3491" s="2">
        <v>43648</v>
      </c>
      <c r="B3491" s="2">
        <v>43652</v>
      </c>
      <c r="C3491" s="1" t="s">
        <v>45</v>
      </c>
      <c r="D3491">
        <f t="shared" si="54"/>
        <v>4</v>
      </c>
    </row>
    <row r="3492" spans="1:4" x14ac:dyDescent="0.25">
      <c r="A3492" s="2">
        <v>43648</v>
      </c>
      <c r="B3492" s="2">
        <v>43652</v>
      </c>
      <c r="C3492" s="1" t="s">
        <v>45</v>
      </c>
      <c r="D3492">
        <f t="shared" si="54"/>
        <v>4</v>
      </c>
    </row>
    <row r="3493" spans="1:4" x14ac:dyDescent="0.25">
      <c r="A3493" s="2">
        <v>43648</v>
      </c>
      <c r="B3493" s="2">
        <v>43652</v>
      </c>
      <c r="C3493" s="1" t="s">
        <v>45</v>
      </c>
      <c r="D3493">
        <f t="shared" si="54"/>
        <v>4</v>
      </c>
    </row>
    <row r="3494" spans="1:4" x14ac:dyDescent="0.25">
      <c r="A3494" s="2">
        <v>43648</v>
      </c>
      <c r="B3494" s="2">
        <v>43652</v>
      </c>
      <c r="C3494" s="1" t="s">
        <v>45</v>
      </c>
      <c r="D3494">
        <f t="shared" si="54"/>
        <v>4</v>
      </c>
    </row>
    <row r="3495" spans="1:4" x14ac:dyDescent="0.25">
      <c r="A3495" s="2">
        <v>44463</v>
      </c>
      <c r="B3495" s="2">
        <v>44467</v>
      </c>
      <c r="C3495" s="1" t="s">
        <v>45</v>
      </c>
      <c r="D3495">
        <f t="shared" si="54"/>
        <v>4</v>
      </c>
    </row>
    <row r="3496" spans="1:4" x14ac:dyDescent="0.25">
      <c r="A3496" s="2">
        <v>44463</v>
      </c>
      <c r="B3496" s="2">
        <v>44467</v>
      </c>
      <c r="C3496" s="1" t="s">
        <v>45</v>
      </c>
      <c r="D3496">
        <f t="shared" si="54"/>
        <v>4</v>
      </c>
    </row>
    <row r="3497" spans="1:4" x14ac:dyDescent="0.25">
      <c r="A3497" s="2">
        <v>44463</v>
      </c>
      <c r="B3497" s="2">
        <v>44467</v>
      </c>
      <c r="C3497" s="1" t="s">
        <v>45</v>
      </c>
      <c r="D3497">
        <f t="shared" si="54"/>
        <v>4</v>
      </c>
    </row>
    <row r="3498" spans="1:4" x14ac:dyDescent="0.25">
      <c r="A3498" s="2">
        <v>44051</v>
      </c>
      <c r="B3498" s="2">
        <v>44058</v>
      </c>
      <c r="C3498" s="1" t="s">
        <v>45</v>
      </c>
      <c r="D3498">
        <f t="shared" si="54"/>
        <v>7</v>
      </c>
    </row>
    <row r="3499" spans="1:4" x14ac:dyDescent="0.25">
      <c r="A3499" s="2">
        <v>44051</v>
      </c>
      <c r="B3499" s="2">
        <v>44058</v>
      </c>
      <c r="C3499" s="1" t="s">
        <v>45</v>
      </c>
      <c r="D3499">
        <f t="shared" si="54"/>
        <v>7</v>
      </c>
    </row>
    <row r="3500" spans="1:4" x14ac:dyDescent="0.25">
      <c r="A3500" s="2">
        <v>44051</v>
      </c>
      <c r="B3500" s="2">
        <v>44058</v>
      </c>
      <c r="C3500" s="1" t="s">
        <v>45</v>
      </c>
      <c r="D3500">
        <f t="shared" si="54"/>
        <v>7</v>
      </c>
    </row>
    <row r="3501" spans="1:4" x14ac:dyDescent="0.25">
      <c r="A3501" s="2">
        <v>44103</v>
      </c>
      <c r="B3501" s="2">
        <v>44107</v>
      </c>
      <c r="C3501" s="1" t="s">
        <v>45</v>
      </c>
      <c r="D3501">
        <f t="shared" si="54"/>
        <v>4</v>
      </c>
    </row>
    <row r="3502" spans="1:4" x14ac:dyDescent="0.25">
      <c r="A3502" s="2">
        <v>44103</v>
      </c>
      <c r="B3502" s="2">
        <v>44107</v>
      </c>
      <c r="C3502" s="1" t="s">
        <v>45</v>
      </c>
      <c r="D3502">
        <f t="shared" si="54"/>
        <v>4</v>
      </c>
    </row>
    <row r="3503" spans="1:4" x14ac:dyDescent="0.25">
      <c r="A3503" s="2">
        <v>44103</v>
      </c>
      <c r="B3503" s="2">
        <v>44107</v>
      </c>
      <c r="C3503" s="1" t="s">
        <v>45</v>
      </c>
      <c r="D3503">
        <f t="shared" si="54"/>
        <v>4</v>
      </c>
    </row>
    <row r="3504" spans="1:4" x14ac:dyDescent="0.25">
      <c r="A3504" s="2">
        <v>44296</v>
      </c>
      <c r="B3504" s="2">
        <v>44296</v>
      </c>
      <c r="C3504" s="1" t="s">
        <v>1125</v>
      </c>
      <c r="D3504">
        <f t="shared" si="54"/>
        <v>0</v>
      </c>
    </row>
    <row r="3505" spans="1:4" x14ac:dyDescent="0.25">
      <c r="A3505" s="2">
        <v>44296</v>
      </c>
      <c r="B3505" s="2">
        <v>44296</v>
      </c>
      <c r="C3505" s="1" t="s">
        <v>1125</v>
      </c>
      <c r="D3505">
        <f t="shared" si="54"/>
        <v>0</v>
      </c>
    </row>
    <row r="3506" spans="1:4" x14ac:dyDescent="0.25">
      <c r="A3506" s="2">
        <v>44183</v>
      </c>
      <c r="B3506" s="2">
        <v>44185</v>
      </c>
      <c r="C3506" s="1" t="s">
        <v>20</v>
      </c>
      <c r="D3506">
        <f t="shared" si="54"/>
        <v>2</v>
      </c>
    </row>
    <row r="3507" spans="1:4" x14ac:dyDescent="0.25">
      <c r="A3507" s="2">
        <v>43271</v>
      </c>
      <c r="B3507" s="2">
        <v>43275</v>
      </c>
      <c r="C3507" s="1" t="s">
        <v>45</v>
      </c>
      <c r="D3507">
        <f t="shared" si="54"/>
        <v>4</v>
      </c>
    </row>
    <row r="3508" spans="1:4" x14ac:dyDescent="0.25">
      <c r="A3508" s="2">
        <v>43271</v>
      </c>
      <c r="B3508" s="2">
        <v>43275</v>
      </c>
      <c r="C3508" s="1" t="s">
        <v>45</v>
      </c>
      <c r="D3508">
        <f t="shared" si="54"/>
        <v>4</v>
      </c>
    </row>
    <row r="3509" spans="1:4" x14ac:dyDescent="0.25">
      <c r="A3509" s="2">
        <v>43271</v>
      </c>
      <c r="B3509" s="2">
        <v>43275</v>
      </c>
      <c r="C3509" s="1" t="s">
        <v>45</v>
      </c>
      <c r="D3509">
        <f t="shared" si="54"/>
        <v>4</v>
      </c>
    </row>
    <row r="3510" spans="1:4" x14ac:dyDescent="0.25">
      <c r="A3510" s="2">
        <v>43271</v>
      </c>
      <c r="B3510" s="2">
        <v>43275</v>
      </c>
      <c r="C3510" s="1" t="s">
        <v>45</v>
      </c>
      <c r="D3510">
        <f t="shared" si="54"/>
        <v>4</v>
      </c>
    </row>
    <row r="3511" spans="1:4" x14ac:dyDescent="0.25">
      <c r="A3511" s="2">
        <v>43271</v>
      </c>
      <c r="B3511" s="2">
        <v>43275</v>
      </c>
      <c r="C3511" s="1" t="s">
        <v>45</v>
      </c>
      <c r="D3511">
        <f t="shared" si="54"/>
        <v>4</v>
      </c>
    </row>
    <row r="3512" spans="1:4" x14ac:dyDescent="0.25">
      <c r="A3512" s="2">
        <v>43271</v>
      </c>
      <c r="B3512" s="2">
        <v>43275</v>
      </c>
      <c r="C3512" s="1" t="s">
        <v>45</v>
      </c>
      <c r="D3512">
        <f t="shared" si="54"/>
        <v>4</v>
      </c>
    </row>
    <row r="3513" spans="1:4" x14ac:dyDescent="0.25">
      <c r="A3513" s="2">
        <v>43271</v>
      </c>
      <c r="B3513" s="2">
        <v>43275</v>
      </c>
      <c r="C3513" s="1" t="s">
        <v>45</v>
      </c>
      <c r="D3513">
        <f t="shared" si="54"/>
        <v>4</v>
      </c>
    </row>
    <row r="3514" spans="1:4" x14ac:dyDescent="0.25">
      <c r="A3514" s="2">
        <v>44443</v>
      </c>
      <c r="B3514" s="2">
        <v>44445</v>
      </c>
      <c r="C3514" s="1" t="s">
        <v>169</v>
      </c>
      <c r="D3514">
        <f t="shared" si="54"/>
        <v>2</v>
      </c>
    </row>
    <row r="3515" spans="1:4" x14ac:dyDescent="0.25">
      <c r="A3515" s="2">
        <v>44443</v>
      </c>
      <c r="B3515" s="2">
        <v>44445</v>
      </c>
      <c r="C3515" s="1" t="s">
        <v>169</v>
      </c>
      <c r="D3515">
        <f t="shared" si="54"/>
        <v>2</v>
      </c>
    </row>
    <row r="3516" spans="1:4" x14ac:dyDescent="0.25">
      <c r="A3516" s="2">
        <v>44443</v>
      </c>
      <c r="B3516" s="2">
        <v>44445</v>
      </c>
      <c r="C3516" s="1" t="s">
        <v>169</v>
      </c>
      <c r="D3516">
        <f t="shared" si="54"/>
        <v>2</v>
      </c>
    </row>
    <row r="3517" spans="1:4" x14ac:dyDescent="0.25">
      <c r="A3517" s="2">
        <v>44185</v>
      </c>
      <c r="B3517" s="2">
        <v>44189</v>
      </c>
      <c r="C3517" s="1" t="s">
        <v>45</v>
      </c>
      <c r="D3517">
        <f t="shared" si="54"/>
        <v>4</v>
      </c>
    </row>
    <row r="3518" spans="1:4" x14ac:dyDescent="0.25">
      <c r="A3518" s="2">
        <v>44052</v>
      </c>
      <c r="B3518" s="2">
        <v>44055</v>
      </c>
      <c r="C3518" s="1" t="s">
        <v>169</v>
      </c>
      <c r="D3518">
        <f t="shared" si="54"/>
        <v>3</v>
      </c>
    </row>
    <row r="3519" spans="1:4" x14ac:dyDescent="0.25">
      <c r="A3519" s="2">
        <v>44052</v>
      </c>
      <c r="B3519" s="2">
        <v>44055</v>
      </c>
      <c r="C3519" s="1" t="s">
        <v>169</v>
      </c>
      <c r="D3519">
        <f t="shared" si="54"/>
        <v>3</v>
      </c>
    </row>
    <row r="3520" spans="1:4" x14ac:dyDescent="0.25">
      <c r="A3520" s="2">
        <v>44052</v>
      </c>
      <c r="B3520" s="2">
        <v>44055</v>
      </c>
      <c r="C3520" s="1" t="s">
        <v>169</v>
      </c>
      <c r="D3520">
        <f t="shared" si="54"/>
        <v>3</v>
      </c>
    </row>
    <row r="3521" spans="1:4" x14ac:dyDescent="0.25">
      <c r="A3521" s="2">
        <v>43638</v>
      </c>
      <c r="B3521" s="2">
        <v>43641</v>
      </c>
      <c r="C3521" s="1" t="s">
        <v>169</v>
      </c>
      <c r="D3521">
        <f t="shared" si="54"/>
        <v>3</v>
      </c>
    </row>
    <row r="3522" spans="1:4" x14ac:dyDescent="0.25">
      <c r="A3522" s="2">
        <v>43565</v>
      </c>
      <c r="B3522" s="2">
        <v>43570</v>
      </c>
      <c r="C3522" s="1" t="s">
        <v>45</v>
      </c>
      <c r="D3522">
        <f t="shared" si="54"/>
        <v>5</v>
      </c>
    </row>
    <row r="3523" spans="1:4" x14ac:dyDescent="0.25">
      <c r="A3523" s="2">
        <v>44156</v>
      </c>
      <c r="B3523" s="2">
        <v>44160</v>
      </c>
      <c r="C3523" s="1" t="s">
        <v>20</v>
      </c>
      <c r="D3523">
        <f t="shared" ref="D3523:D3586" si="55">B3523-A3523</f>
        <v>4</v>
      </c>
    </row>
    <row r="3524" spans="1:4" x14ac:dyDescent="0.25">
      <c r="A3524" s="2">
        <v>44156</v>
      </c>
      <c r="B3524" s="2">
        <v>44160</v>
      </c>
      <c r="C3524" s="1" t="s">
        <v>20</v>
      </c>
      <c r="D3524">
        <f t="shared" si="55"/>
        <v>4</v>
      </c>
    </row>
    <row r="3525" spans="1:4" x14ac:dyDescent="0.25">
      <c r="A3525" s="2">
        <v>44079</v>
      </c>
      <c r="B3525" s="2">
        <v>44084</v>
      </c>
      <c r="C3525" s="1" t="s">
        <v>45</v>
      </c>
      <c r="D3525">
        <f t="shared" si="55"/>
        <v>5</v>
      </c>
    </row>
    <row r="3526" spans="1:4" x14ac:dyDescent="0.25">
      <c r="A3526" s="2">
        <v>44159</v>
      </c>
      <c r="B3526" s="2">
        <v>44163</v>
      </c>
      <c r="C3526" s="1" t="s">
        <v>45</v>
      </c>
      <c r="D3526">
        <f t="shared" si="55"/>
        <v>4</v>
      </c>
    </row>
    <row r="3527" spans="1:4" x14ac:dyDescent="0.25">
      <c r="A3527" s="2">
        <v>44540</v>
      </c>
      <c r="B3527" s="2">
        <v>44545</v>
      </c>
      <c r="C3527" s="1" t="s">
        <v>20</v>
      </c>
      <c r="D3527">
        <f t="shared" si="55"/>
        <v>5</v>
      </c>
    </row>
    <row r="3528" spans="1:4" x14ac:dyDescent="0.25">
      <c r="A3528" s="2">
        <v>44540</v>
      </c>
      <c r="B3528" s="2">
        <v>44545</v>
      </c>
      <c r="C3528" s="1" t="s">
        <v>20</v>
      </c>
      <c r="D3528">
        <f t="shared" si="55"/>
        <v>5</v>
      </c>
    </row>
    <row r="3529" spans="1:4" x14ac:dyDescent="0.25">
      <c r="A3529" s="2">
        <v>44540</v>
      </c>
      <c r="B3529" s="2">
        <v>44545</v>
      </c>
      <c r="C3529" s="1" t="s">
        <v>20</v>
      </c>
      <c r="D3529">
        <f t="shared" si="55"/>
        <v>5</v>
      </c>
    </row>
    <row r="3530" spans="1:4" x14ac:dyDescent="0.25">
      <c r="A3530" s="2">
        <v>44006</v>
      </c>
      <c r="B3530" s="2">
        <v>44011</v>
      </c>
      <c r="C3530" s="1" t="s">
        <v>45</v>
      </c>
      <c r="D3530">
        <f t="shared" si="55"/>
        <v>5</v>
      </c>
    </row>
    <row r="3531" spans="1:4" x14ac:dyDescent="0.25">
      <c r="A3531" s="2">
        <v>43725</v>
      </c>
      <c r="B3531" s="2">
        <v>43731</v>
      </c>
      <c r="C3531" s="1" t="s">
        <v>45</v>
      </c>
      <c r="D3531">
        <f t="shared" si="55"/>
        <v>6</v>
      </c>
    </row>
    <row r="3532" spans="1:4" x14ac:dyDescent="0.25">
      <c r="A3532" s="2">
        <v>43970</v>
      </c>
      <c r="B3532" s="2">
        <v>43974</v>
      </c>
      <c r="C3532" s="1" t="s">
        <v>45</v>
      </c>
      <c r="D3532">
        <f t="shared" si="55"/>
        <v>4</v>
      </c>
    </row>
    <row r="3533" spans="1:4" x14ac:dyDescent="0.25">
      <c r="A3533" s="2">
        <v>43979</v>
      </c>
      <c r="B3533" s="2">
        <v>43979</v>
      </c>
      <c r="C3533" s="1" t="s">
        <v>1125</v>
      </c>
      <c r="D3533">
        <f t="shared" si="55"/>
        <v>0</v>
      </c>
    </row>
    <row r="3534" spans="1:4" x14ac:dyDescent="0.25">
      <c r="A3534" s="2">
        <v>43208</v>
      </c>
      <c r="B3534" s="2">
        <v>43213</v>
      </c>
      <c r="C3534" s="1" t="s">
        <v>45</v>
      </c>
      <c r="D3534">
        <f t="shared" si="55"/>
        <v>5</v>
      </c>
    </row>
    <row r="3535" spans="1:4" x14ac:dyDescent="0.25">
      <c r="A3535" s="2">
        <v>43208</v>
      </c>
      <c r="B3535" s="2">
        <v>43213</v>
      </c>
      <c r="C3535" s="1" t="s">
        <v>45</v>
      </c>
      <c r="D3535">
        <f t="shared" si="55"/>
        <v>5</v>
      </c>
    </row>
    <row r="3536" spans="1:4" x14ac:dyDescent="0.25">
      <c r="A3536" s="2">
        <v>43208</v>
      </c>
      <c r="B3536" s="2">
        <v>43213</v>
      </c>
      <c r="C3536" s="1" t="s">
        <v>45</v>
      </c>
      <c r="D3536">
        <f t="shared" si="55"/>
        <v>5</v>
      </c>
    </row>
    <row r="3537" spans="1:4" x14ac:dyDescent="0.25">
      <c r="A3537" s="2">
        <v>43208</v>
      </c>
      <c r="B3537" s="2">
        <v>43213</v>
      </c>
      <c r="C3537" s="1" t="s">
        <v>45</v>
      </c>
      <c r="D3537">
        <f t="shared" si="55"/>
        <v>5</v>
      </c>
    </row>
    <row r="3538" spans="1:4" x14ac:dyDescent="0.25">
      <c r="A3538" s="2">
        <v>43999</v>
      </c>
      <c r="B3538" s="2">
        <v>44002</v>
      </c>
      <c r="C3538" s="1" t="s">
        <v>20</v>
      </c>
      <c r="D3538">
        <f t="shared" si="55"/>
        <v>3</v>
      </c>
    </row>
    <row r="3539" spans="1:4" x14ac:dyDescent="0.25">
      <c r="A3539" s="2">
        <v>43229</v>
      </c>
      <c r="B3539" s="2">
        <v>43229</v>
      </c>
      <c r="C3539" s="1" t="s">
        <v>1125</v>
      </c>
      <c r="D3539">
        <f t="shared" si="55"/>
        <v>0</v>
      </c>
    </row>
    <row r="3540" spans="1:4" x14ac:dyDescent="0.25">
      <c r="A3540" s="2">
        <v>43229</v>
      </c>
      <c r="B3540" s="2">
        <v>43229</v>
      </c>
      <c r="C3540" s="1" t="s">
        <v>1125</v>
      </c>
      <c r="D3540">
        <f t="shared" si="55"/>
        <v>0</v>
      </c>
    </row>
    <row r="3541" spans="1:4" x14ac:dyDescent="0.25">
      <c r="A3541" s="2">
        <v>43229</v>
      </c>
      <c r="B3541" s="2">
        <v>43229</v>
      </c>
      <c r="C3541" s="1" t="s">
        <v>1125</v>
      </c>
      <c r="D3541">
        <f t="shared" si="55"/>
        <v>0</v>
      </c>
    </row>
    <row r="3542" spans="1:4" x14ac:dyDescent="0.25">
      <c r="A3542" s="2">
        <v>43229</v>
      </c>
      <c r="B3542" s="2">
        <v>43229</v>
      </c>
      <c r="C3542" s="1" t="s">
        <v>1125</v>
      </c>
      <c r="D3542">
        <f t="shared" si="55"/>
        <v>0</v>
      </c>
    </row>
    <row r="3543" spans="1:4" x14ac:dyDescent="0.25">
      <c r="A3543" s="2">
        <v>44092</v>
      </c>
      <c r="B3543" s="2">
        <v>44094</v>
      </c>
      <c r="C3543" s="1" t="s">
        <v>169</v>
      </c>
      <c r="D3543">
        <f t="shared" si="55"/>
        <v>2</v>
      </c>
    </row>
    <row r="3544" spans="1:4" x14ac:dyDescent="0.25">
      <c r="A3544" s="2">
        <v>44092</v>
      </c>
      <c r="B3544" s="2">
        <v>44094</v>
      </c>
      <c r="C3544" s="1" t="s">
        <v>169</v>
      </c>
      <c r="D3544">
        <f t="shared" si="55"/>
        <v>2</v>
      </c>
    </row>
    <row r="3545" spans="1:4" x14ac:dyDescent="0.25">
      <c r="A3545" s="2">
        <v>44092</v>
      </c>
      <c r="B3545" s="2">
        <v>44094</v>
      </c>
      <c r="C3545" s="1" t="s">
        <v>169</v>
      </c>
      <c r="D3545">
        <f t="shared" si="55"/>
        <v>2</v>
      </c>
    </row>
    <row r="3546" spans="1:4" x14ac:dyDescent="0.25">
      <c r="A3546" s="2">
        <v>44553</v>
      </c>
      <c r="B3546" s="2">
        <v>44555</v>
      </c>
      <c r="C3546" s="1" t="s">
        <v>20</v>
      </c>
      <c r="D3546">
        <f t="shared" si="55"/>
        <v>2</v>
      </c>
    </row>
    <row r="3547" spans="1:4" x14ac:dyDescent="0.25">
      <c r="A3547" s="2">
        <v>44553</v>
      </c>
      <c r="B3547" s="2">
        <v>44555</v>
      </c>
      <c r="C3547" s="1" t="s">
        <v>20</v>
      </c>
      <c r="D3547">
        <f t="shared" si="55"/>
        <v>2</v>
      </c>
    </row>
    <row r="3548" spans="1:4" x14ac:dyDescent="0.25">
      <c r="A3548" s="2">
        <v>44499</v>
      </c>
      <c r="B3548" s="2">
        <v>44501</v>
      </c>
      <c r="C3548" s="1" t="s">
        <v>169</v>
      </c>
      <c r="D3548">
        <f t="shared" si="55"/>
        <v>2</v>
      </c>
    </row>
    <row r="3549" spans="1:4" x14ac:dyDescent="0.25">
      <c r="A3549" s="2">
        <v>44499</v>
      </c>
      <c r="B3549" s="2">
        <v>44501</v>
      </c>
      <c r="C3549" s="1" t="s">
        <v>169</v>
      </c>
      <c r="D3549">
        <f t="shared" si="55"/>
        <v>2</v>
      </c>
    </row>
    <row r="3550" spans="1:4" x14ac:dyDescent="0.25">
      <c r="A3550" s="2">
        <v>44499</v>
      </c>
      <c r="B3550" s="2">
        <v>44501</v>
      </c>
      <c r="C3550" s="1" t="s">
        <v>169</v>
      </c>
      <c r="D3550">
        <f t="shared" si="55"/>
        <v>2</v>
      </c>
    </row>
    <row r="3551" spans="1:4" x14ac:dyDescent="0.25">
      <c r="A3551" s="2">
        <v>44499</v>
      </c>
      <c r="B3551" s="2">
        <v>44501</v>
      </c>
      <c r="C3551" s="1" t="s">
        <v>169</v>
      </c>
      <c r="D3551">
        <f t="shared" si="55"/>
        <v>2</v>
      </c>
    </row>
    <row r="3552" spans="1:4" x14ac:dyDescent="0.25">
      <c r="A3552" s="2">
        <v>43919</v>
      </c>
      <c r="B3552" s="2">
        <v>43923</v>
      </c>
      <c r="C3552" s="1" t="s">
        <v>20</v>
      </c>
      <c r="D3552">
        <f t="shared" si="55"/>
        <v>4</v>
      </c>
    </row>
    <row r="3553" spans="1:4" x14ac:dyDescent="0.25">
      <c r="A3553" s="2">
        <v>43919</v>
      </c>
      <c r="B3553" s="2">
        <v>43923</v>
      </c>
      <c r="C3553" s="1" t="s">
        <v>20</v>
      </c>
      <c r="D3553">
        <f t="shared" si="55"/>
        <v>4</v>
      </c>
    </row>
    <row r="3554" spans="1:4" x14ac:dyDescent="0.25">
      <c r="A3554" s="2">
        <v>43919</v>
      </c>
      <c r="B3554" s="2">
        <v>43923</v>
      </c>
      <c r="C3554" s="1" t="s">
        <v>20</v>
      </c>
      <c r="D3554">
        <f t="shared" si="55"/>
        <v>4</v>
      </c>
    </row>
    <row r="3555" spans="1:4" x14ac:dyDescent="0.25">
      <c r="A3555" s="2">
        <v>44523</v>
      </c>
      <c r="B3555" s="2">
        <v>44526</v>
      </c>
      <c r="C3555" s="1" t="s">
        <v>20</v>
      </c>
      <c r="D3555">
        <f t="shared" si="55"/>
        <v>3</v>
      </c>
    </row>
    <row r="3556" spans="1:4" x14ac:dyDescent="0.25">
      <c r="A3556" s="2">
        <v>43182</v>
      </c>
      <c r="B3556" s="2">
        <v>43185</v>
      </c>
      <c r="C3556" s="1" t="s">
        <v>20</v>
      </c>
      <c r="D3556">
        <f t="shared" si="55"/>
        <v>3</v>
      </c>
    </row>
    <row r="3557" spans="1:4" x14ac:dyDescent="0.25">
      <c r="A3557" s="2">
        <v>43182</v>
      </c>
      <c r="B3557" s="2">
        <v>43185</v>
      </c>
      <c r="C3557" s="1" t="s">
        <v>20</v>
      </c>
      <c r="D3557">
        <f t="shared" si="55"/>
        <v>3</v>
      </c>
    </row>
    <row r="3558" spans="1:4" x14ac:dyDescent="0.25">
      <c r="A3558" s="2">
        <v>44531</v>
      </c>
      <c r="B3558" s="2">
        <v>44535</v>
      </c>
      <c r="C3558" s="1" t="s">
        <v>45</v>
      </c>
      <c r="D3558">
        <f t="shared" si="55"/>
        <v>4</v>
      </c>
    </row>
    <row r="3559" spans="1:4" x14ac:dyDescent="0.25">
      <c r="A3559" s="2">
        <v>44531</v>
      </c>
      <c r="B3559" s="2">
        <v>44535</v>
      </c>
      <c r="C3559" s="1" t="s">
        <v>45</v>
      </c>
      <c r="D3559">
        <f t="shared" si="55"/>
        <v>4</v>
      </c>
    </row>
    <row r="3560" spans="1:4" x14ac:dyDescent="0.25">
      <c r="A3560" s="2">
        <v>44507</v>
      </c>
      <c r="B3560" s="2">
        <v>44512</v>
      </c>
      <c r="C3560" s="1" t="s">
        <v>45</v>
      </c>
      <c r="D3560">
        <f t="shared" si="55"/>
        <v>5</v>
      </c>
    </row>
    <row r="3561" spans="1:4" x14ac:dyDescent="0.25">
      <c r="A3561" s="2">
        <v>44507</v>
      </c>
      <c r="B3561" s="2">
        <v>44512</v>
      </c>
      <c r="C3561" s="1" t="s">
        <v>45</v>
      </c>
      <c r="D3561">
        <f t="shared" si="55"/>
        <v>5</v>
      </c>
    </row>
    <row r="3562" spans="1:4" x14ac:dyDescent="0.25">
      <c r="A3562" s="2">
        <v>44443</v>
      </c>
      <c r="B3562" s="2">
        <v>44448</v>
      </c>
      <c r="C3562" s="1" t="s">
        <v>20</v>
      </c>
      <c r="D3562">
        <f t="shared" si="55"/>
        <v>5</v>
      </c>
    </row>
    <row r="3563" spans="1:4" x14ac:dyDescent="0.25">
      <c r="A3563" s="2">
        <v>44443</v>
      </c>
      <c r="B3563" s="2">
        <v>44448</v>
      </c>
      <c r="C3563" s="1" t="s">
        <v>20</v>
      </c>
      <c r="D3563">
        <f t="shared" si="55"/>
        <v>5</v>
      </c>
    </row>
    <row r="3564" spans="1:4" x14ac:dyDescent="0.25">
      <c r="A3564" s="2">
        <v>44443</v>
      </c>
      <c r="B3564" s="2">
        <v>44448</v>
      </c>
      <c r="C3564" s="1" t="s">
        <v>20</v>
      </c>
      <c r="D3564">
        <f t="shared" si="55"/>
        <v>5</v>
      </c>
    </row>
    <row r="3565" spans="1:4" x14ac:dyDescent="0.25">
      <c r="A3565" s="2">
        <v>44443</v>
      </c>
      <c r="B3565" s="2">
        <v>44448</v>
      </c>
      <c r="C3565" s="1" t="s">
        <v>20</v>
      </c>
      <c r="D3565">
        <f t="shared" si="55"/>
        <v>5</v>
      </c>
    </row>
    <row r="3566" spans="1:4" x14ac:dyDescent="0.25">
      <c r="A3566" s="2">
        <v>44015</v>
      </c>
      <c r="B3566" s="2">
        <v>44018</v>
      </c>
      <c r="C3566" s="1" t="s">
        <v>169</v>
      </c>
      <c r="D3566">
        <f t="shared" si="55"/>
        <v>3</v>
      </c>
    </row>
    <row r="3567" spans="1:4" x14ac:dyDescent="0.25">
      <c r="A3567" s="2">
        <v>44015</v>
      </c>
      <c r="B3567" s="2">
        <v>44018</v>
      </c>
      <c r="C3567" s="1" t="s">
        <v>169</v>
      </c>
      <c r="D3567">
        <f t="shared" si="55"/>
        <v>3</v>
      </c>
    </row>
    <row r="3568" spans="1:4" x14ac:dyDescent="0.25">
      <c r="A3568" s="2">
        <v>44446</v>
      </c>
      <c r="B3568" s="2">
        <v>44453</v>
      </c>
      <c r="C3568" s="1" t="s">
        <v>45</v>
      </c>
      <c r="D3568">
        <f t="shared" si="55"/>
        <v>7</v>
      </c>
    </row>
    <row r="3569" spans="1:4" x14ac:dyDescent="0.25">
      <c r="A3569" s="2">
        <v>44083</v>
      </c>
      <c r="B3569" s="2">
        <v>44088</v>
      </c>
      <c r="C3569" s="1" t="s">
        <v>20</v>
      </c>
      <c r="D3569">
        <f t="shared" si="55"/>
        <v>5</v>
      </c>
    </row>
    <row r="3570" spans="1:4" x14ac:dyDescent="0.25">
      <c r="A3570" s="2">
        <v>44380</v>
      </c>
      <c r="B3570" s="2">
        <v>44380</v>
      </c>
      <c r="C3570" s="1" t="s">
        <v>1125</v>
      </c>
      <c r="D3570">
        <f t="shared" si="55"/>
        <v>0</v>
      </c>
    </row>
    <row r="3571" spans="1:4" x14ac:dyDescent="0.25">
      <c r="A3571" s="2">
        <v>44380</v>
      </c>
      <c r="B3571" s="2">
        <v>44380</v>
      </c>
      <c r="C3571" s="1" t="s">
        <v>1125</v>
      </c>
      <c r="D3571">
        <f t="shared" si="55"/>
        <v>0</v>
      </c>
    </row>
    <row r="3572" spans="1:4" x14ac:dyDescent="0.25">
      <c r="A3572" s="2">
        <v>44380</v>
      </c>
      <c r="B3572" s="2">
        <v>44380</v>
      </c>
      <c r="C3572" s="1" t="s">
        <v>1125</v>
      </c>
      <c r="D3572">
        <f t="shared" si="55"/>
        <v>0</v>
      </c>
    </row>
    <row r="3573" spans="1:4" x14ac:dyDescent="0.25">
      <c r="A3573" s="2">
        <v>44380</v>
      </c>
      <c r="B3573" s="2">
        <v>44380</v>
      </c>
      <c r="C3573" s="1" t="s">
        <v>1125</v>
      </c>
      <c r="D3573">
        <f t="shared" si="55"/>
        <v>0</v>
      </c>
    </row>
    <row r="3574" spans="1:4" x14ac:dyDescent="0.25">
      <c r="A3574" s="2">
        <v>44376</v>
      </c>
      <c r="B3574" s="2">
        <v>44381</v>
      </c>
      <c r="C3574" s="1" t="s">
        <v>45</v>
      </c>
      <c r="D3574">
        <f t="shared" si="55"/>
        <v>5</v>
      </c>
    </row>
    <row r="3575" spans="1:4" x14ac:dyDescent="0.25">
      <c r="A3575" s="2">
        <v>44415</v>
      </c>
      <c r="B3575" s="2">
        <v>44420</v>
      </c>
      <c r="C3575" s="1" t="s">
        <v>45</v>
      </c>
      <c r="D3575">
        <f t="shared" si="55"/>
        <v>5</v>
      </c>
    </row>
    <row r="3576" spans="1:4" x14ac:dyDescent="0.25">
      <c r="A3576" s="2">
        <v>44415</v>
      </c>
      <c r="B3576" s="2">
        <v>44420</v>
      </c>
      <c r="C3576" s="1" t="s">
        <v>45</v>
      </c>
      <c r="D3576">
        <f t="shared" si="55"/>
        <v>5</v>
      </c>
    </row>
    <row r="3577" spans="1:4" x14ac:dyDescent="0.25">
      <c r="A3577" s="2">
        <v>43543</v>
      </c>
      <c r="B3577" s="2">
        <v>43548</v>
      </c>
      <c r="C3577" s="1" t="s">
        <v>45</v>
      </c>
      <c r="D3577">
        <f t="shared" si="55"/>
        <v>5</v>
      </c>
    </row>
    <row r="3578" spans="1:4" x14ac:dyDescent="0.25">
      <c r="A3578" s="2">
        <v>43989</v>
      </c>
      <c r="B3578" s="2">
        <v>43993</v>
      </c>
      <c r="C3578" s="1" t="s">
        <v>45</v>
      </c>
      <c r="D3578">
        <f t="shared" si="55"/>
        <v>4</v>
      </c>
    </row>
    <row r="3579" spans="1:4" x14ac:dyDescent="0.25">
      <c r="A3579" s="2">
        <v>43989</v>
      </c>
      <c r="B3579" s="2">
        <v>43993</v>
      </c>
      <c r="C3579" s="1" t="s">
        <v>45</v>
      </c>
      <c r="D3579">
        <f t="shared" si="55"/>
        <v>4</v>
      </c>
    </row>
    <row r="3580" spans="1:4" x14ac:dyDescent="0.25">
      <c r="A3580" s="2">
        <v>44037</v>
      </c>
      <c r="B3580" s="2">
        <v>44041</v>
      </c>
      <c r="C3580" s="1" t="s">
        <v>45</v>
      </c>
      <c r="D3580">
        <f t="shared" si="55"/>
        <v>4</v>
      </c>
    </row>
    <row r="3581" spans="1:4" x14ac:dyDescent="0.25">
      <c r="A3581" s="2">
        <v>44037</v>
      </c>
      <c r="B3581" s="2">
        <v>44041</v>
      </c>
      <c r="C3581" s="1" t="s">
        <v>45</v>
      </c>
      <c r="D3581">
        <f t="shared" si="55"/>
        <v>4</v>
      </c>
    </row>
    <row r="3582" spans="1:4" x14ac:dyDescent="0.25">
      <c r="A3582" s="2">
        <v>44037</v>
      </c>
      <c r="B3582" s="2">
        <v>44041</v>
      </c>
      <c r="C3582" s="1" t="s">
        <v>45</v>
      </c>
      <c r="D3582">
        <f t="shared" si="55"/>
        <v>4</v>
      </c>
    </row>
    <row r="3583" spans="1:4" x14ac:dyDescent="0.25">
      <c r="A3583" s="2">
        <v>44470</v>
      </c>
      <c r="B3583" s="2">
        <v>44476</v>
      </c>
      <c r="C3583" s="1" t="s">
        <v>45</v>
      </c>
      <c r="D3583">
        <f t="shared" si="55"/>
        <v>6</v>
      </c>
    </row>
    <row r="3584" spans="1:4" x14ac:dyDescent="0.25">
      <c r="A3584" s="2">
        <v>43809</v>
      </c>
      <c r="B3584" s="2">
        <v>43815</v>
      </c>
      <c r="C3584" s="1" t="s">
        <v>45</v>
      </c>
      <c r="D3584">
        <f t="shared" si="55"/>
        <v>6</v>
      </c>
    </row>
    <row r="3585" spans="1:4" x14ac:dyDescent="0.25">
      <c r="A3585" s="2">
        <v>43809</v>
      </c>
      <c r="B3585" s="2">
        <v>43815</v>
      </c>
      <c r="C3585" s="1" t="s">
        <v>45</v>
      </c>
      <c r="D3585">
        <f t="shared" si="55"/>
        <v>6</v>
      </c>
    </row>
    <row r="3586" spans="1:4" x14ac:dyDescent="0.25">
      <c r="A3586" s="2">
        <v>43809</v>
      </c>
      <c r="B3586" s="2">
        <v>43815</v>
      </c>
      <c r="C3586" s="1" t="s">
        <v>45</v>
      </c>
      <c r="D3586">
        <f t="shared" si="55"/>
        <v>6</v>
      </c>
    </row>
    <row r="3587" spans="1:4" x14ac:dyDescent="0.25">
      <c r="A3587" s="2">
        <v>43809</v>
      </c>
      <c r="B3587" s="2">
        <v>43815</v>
      </c>
      <c r="C3587" s="1" t="s">
        <v>45</v>
      </c>
      <c r="D3587">
        <f t="shared" ref="D3587:D3650" si="56">B3587-A3587</f>
        <v>6</v>
      </c>
    </row>
    <row r="3588" spans="1:4" x14ac:dyDescent="0.25">
      <c r="A3588" s="2">
        <v>44442</v>
      </c>
      <c r="B3588" s="2">
        <v>44447</v>
      </c>
      <c r="C3588" s="1" t="s">
        <v>45</v>
      </c>
      <c r="D3588">
        <f t="shared" si="56"/>
        <v>5</v>
      </c>
    </row>
    <row r="3589" spans="1:4" x14ac:dyDescent="0.25">
      <c r="A3589" s="2">
        <v>44463</v>
      </c>
      <c r="B3589" s="2">
        <v>44467</v>
      </c>
      <c r="C3589" s="1" t="s">
        <v>45</v>
      </c>
      <c r="D3589">
        <f t="shared" si="56"/>
        <v>4</v>
      </c>
    </row>
    <row r="3590" spans="1:4" x14ac:dyDescent="0.25">
      <c r="A3590" s="2">
        <v>44549</v>
      </c>
      <c r="B3590" s="2">
        <v>44551</v>
      </c>
      <c r="C3590" s="1" t="s">
        <v>169</v>
      </c>
      <c r="D3590">
        <f t="shared" si="56"/>
        <v>2</v>
      </c>
    </row>
    <row r="3591" spans="1:4" x14ac:dyDescent="0.25">
      <c r="A3591" s="2">
        <v>44524</v>
      </c>
      <c r="B3591" s="2">
        <v>44530</v>
      </c>
      <c r="C3591" s="1" t="s">
        <v>45</v>
      </c>
      <c r="D3591">
        <f t="shared" si="56"/>
        <v>6</v>
      </c>
    </row>
    <row r="3592" spans="1:4" x14ac:dyDescent="0.25">
      <c r="A3592" s="2">
        <v>44524</v>
      </c>
      <c r="B3592" s="2">
        <v>44530</v>
      </c>
      <c r="C3592" s="1" t="s">
        <v>45</v>
      </c>
      <c r="D3592">
        <f t="shared" si="56"/>
        <v>6</v>
      </c>
    </row>
    <row r="3593" spans="1:4" x14ac:dyDescent="0.25">
      <c r="A3593" s="2">
        <v>43447</v>
      </c>
      <c r="B3593" s="2">
        <v>43449</v>
      </c>
      <c r="C3593" s="1" t="s">
        <v>20</v>
      </c>
      <c r="D3593">
        <f t="shared" si="56"/>
        <v>2</v>
      </c>
    </row>
    <row r="3594" spans="1:4" x14ac:dyDescent="0.25">
      <c r="A3594" s="2">
        <v>44170</v>
      </c>
      <c r="B3594" s="2">
        <v>44172</v>
      </c>
      <c r="C3594" s="1" t="s">
        <v>20</v>
      </c>
      <c r="D3594">
        <f t="shared" si="56"/>
        <v>2</v>
      </c>
    </row>
    <row r="3595" spans="1:4" x14ac:dyDescent="0.25">
      <c r="A3595" s="2">
        <v>44085</v>
      </c>
      <c r="B3595" s="2">
        <v>44091</v>
      </c>
      <c r="C3595" s="1" t="s">
        <v>45</v>
      </c>
      <c r="D3595">
        <f t="shared" si="56"/>
        <v>6</v>
      </c>
    </row>
    <row r="3596" spans="1:4" x14ac:dyDescent="0.25">
      <c r="A3596" s="2">
        <v>44085</v>
      </c>
      <c r="B3596" s="2">
        <v>44091</v>
      </c>
      <c r="C3596" s="1" t="s">
        <v>45</v>
      </c>
      <c r="D3596">
        <f t="shared" si="56"/>
        <v>6</v>
      </c>
    </row>
    <row r="3597" spans="1:4" x14ac:dyDescent="0.25">
      <c r="A3597" s="2">
        <v>44539</v>
      </c>
      <c r="B3597" s="2">
        <v>44545</v>
      </c>
      <c r="C3597" s="1" t="s">
        <v>45</v>
      </c>
      <c r="D3597">
        <f t="shared" si="56"/>
        <v>6</v>
      </c>
    </row>
    <row r="3598" spans="1:4" x14ac:dyDescent="0.25">
      <c r="A3598" s="2">
        <v>43352</v>
      </c>
      <c r="B3598" s="2">
        <v>43357</v>
      </c>
      <c r="C3598" s="1" t="s">
        <v>20</v>
      </c>
      <c r="D3598">
        <f t="shared" si="56"/>
        <v>5</v>
      </c>
    </row>
    <row r="3599" spans="1:4" x14ac:dyDescent="0.25">
      <c r="A3599" s="2">
        <v>43352</v>
      </c>
      <c r="B3599" s="2">
        <v>43357</v>
      </c>
      <c r="C3599" s="1" t="s">
        <v>20</v>
      </c>
      <c r="D3599">
        <f t="shared" si="56"/>
        <v>5</v>
      </c>
    </row>
    <row r="3600" spans="1:4" x14ac:dyDescent="0.25">
      <c r="A3600" s="2">
        <v>43352</v>
      </c>
      <c r="B3600" s="2">
        <v>43357</v>
      </c>
      <c r="C3600" s="1" t="s">
        <v>20</v>
      </c>
      <c r="D3600">
        <f t="shared" si="56"/>
        <v>5</v>
      </c>
    </row>
    <row r="3601" spans="1:4" x14ac:dyDescent="0.25">
      <c r="A3601" s="2">
        <v>43352</v>
      </c>
      <c r="B3601" s="2">
        <v>43357</v>
      </c>
      <c r="C3601" s="1" t="s">
        <v>20</v>
      </c>
      <c r="D3601">
        <f t="shared" si="56"/>
        <v>5</v>
      </c>
    </row>
    <row r="3602" spans="1:4" x14ac:dyDescent="0.25">
      <c r="A3602" s="2">
        <v>44373</v>
      </c>
      <c r="B3602" s="2">
        <v>44377</v>
      </c>
      <c r="C3602" s="1" t="s">
        <v>45</v>
      </c>
      <c r="D3602">
        <f t="shared" si="56"/>
        <v>4</v>
      </c>
    </row>
    <row r="3603" spans="1:4" x14ac:dyDescent="0.25">
      <c r="A3603" s="2">
        <v>43421</v>
      </c>
      <c r="B3603" s="2">
        <v>43428</v>
      </c>
      <c r="C3603" s="1" t="s">
        <v>45</v>
      </c>
      <c r="D3603">
        <f t="shared" si="56"/>
        <v>7</v>
      </c>
    </row>
    <row r="3604" spans="1:4" x14ac:dyDescent="0.25">
      <c r="A3604" s="2">
        <v>43421</v>
      </c>
      <c r="B3604" s="2">
        <v>43428</v>
      </c>
      <c r="C3604" s="1" t="s">
        <v>45</v>
      </c>
      <c r="D3604">
        <f t="shared" si="56"/>
        <v>7</v>
      </c>
    </row>
    <row r="3605" spans="1:4" x14ac:dyDescent="0.25">
      <c r="A3605" s="2">
        <v>44429</v>
      </c>
      <c r="B3605" s="2">
        <v>44435</v>
      </c>
      <c r="C3605" s="1" t="s">
        <v>45</v>
      </c>
      <c r="D3605">
        <f t="shared" si="56"/>
        <v>6</v>
      </c>
    </row>
    <row r="3606" spans="1:4" x14ac:dyDescent="0.25">
      <c r="A3606" s="2">
        <v>44429</v>
      </c>
      <c r="B3606" s="2">
        <v>44435</v>
      </c>
      <c r="C3606" s="1" t="s">
        <v>45</v>
      </c>
      <c r="D3606">
        <f t="shared" si="56"/>
        <v>6</v>
      </c>
    </row>
    <row r="3607" spans="1:4" x14ac:dyDescent="0.25">
      <c r="A3607" s="2">
        <v>44429</v>
      </c>
      <c r="B3607" s="2">
        <v>44435</v>
      </c>
      <c r="C3607" s="1" t="s">
        <v>45</v>
      </c>
      <c r="D3607">
        <f t="shared" si="56"/>
        <v>6</v>
      </c>
    </row>
    <row r="3608" spans="1:4" x14ac:dyDescent="0.25">
      <c r="A3608" s="2">
        <v>43902</v>
      </c>
      <c r="B3608" s="2">
        <v>43906</v>
      </c>
      <c r="C3608" s="1" t="s">
        <v>20</v>
      </c>
      <c r="D3608">
        <f t="shared" si="56"/>
        <v>4</v>
      </c>
    </row>
    <row r="3609" spans="1:4" x14ac:dyDescent="0.25">
      <c r="A3609" s="2">
        <v>43366</v>
      </c>
      <c r="B3609" s="2">
        <v>43371</v>
      </c>
      <c r="C3609" s="1" t="s">
        <v>20</v>
      </c>
      <c r="D3609">
        <f t="shared" si="56"/>
        <v>5</v>
      </c>
    </row>
    <row r="3610" spans="1:4" x14ac:dyDescent="0.25">
      <c r="A3610" s="2">
        <v>43218</v>
      </c>
      <c r="B3610" s="2">
        <v>43223</v>
      </c>
      <c r="C3610" s="1" t="s">
        <v>45</v>
      </c>
      <c r="D3610">
        <f t="shared" si="56"/>
        <v>5</v>
      </c>
    </row>
    <row r="3611" spans="1:4" x14ac:dyDescent="0.25">
      <c r="A3611" s="2">
        <v>43218</v>
      </c>
      <c r="B3611" s="2">
        <v>43223</v>
      </c>
      <c r="C3611" s="1" t="s">
        <v>45</v>
      </c>
      <c r="D3611">
        <f t="shared" si="56"/>
        <v>5</v>
      </c>
    </row>
    <row r="3612" spans="1:4" x14ac:dyDescent="0.25">
      <c r="A3612" s="2">
        <v>43218</v>
      </c>
      <c r="B3612" s="2">
        <v>43223</v>
      </c>
      <c r="C3612" s="1" t="s">
        <v>45</v>
      </c>
      <c r="D3612">
        <f t="shared" si="56"/>
        <v>5</v>
      </c>
    </row>
    <row r="3613" spans="1:4" x14ac:dyDescent="0.25">
      <c r="A3613" s="2">
        <v>44164</v>
      </c>
      <c r="B3613" s="2">
        <v>44166</v>
      </c>
      <c r="C3613" s="1" t="s">
        <v>20</v>
      </c>
      <c r="D3613">
        <f t="shared" si="56"/>
        <v>2</v>
      </c>
    </row>
    <row r="3614" spans="1:4" x14ac:dyDescent="0.25">
      <c r="A3614" s="2">
        <v>43802</v>
      </c>
      <c r="B3614" s="2">
        <v>43807</v>
      </c>
      <c r="C3614" s="1" t="s">
        <v>45</v>
      </c>
      <c r="D3614">
        <f t="shared" si="56"/>
        <v>5</v>
      </c>
    </row>
    <row r="3615" spans="1:4" x14ac:dyDescent="0.25">
      <c r="A3615" s="2">
        <v>43802</v>
      </c>
      <c r="B3615" s="2">
        <v>43807</v>
      </c>
      <c r="C3615" s="1" t="s">
        <v>45</v>
      </c>
      <c r="D3615">
        <f t="shared" si="56"/>
        <v>5</v>
      </c>
    </row>
    <row r="3616" spans="1:4" x14ac:dyDescent="0.25">
      <c r="A3616" s="2">
        <v>44519</v>
      </c>
      <c r="B3616" s="2">
        <v>44521</v>
      </c>
      <c r="C3616" s="1" t="s">
        <v>169</v>
      </c>
      <c r="D3616">
        <f t="shared" si="56"/>
        <v>2</v>
      </c>
    </row>
    <row r="3617" spans="1:4" x14ac:dyDescent="0.25">
      <c r="A3617" s="2">
        <v>44519</v>
      </c>
      <c r="B3617" s="2">
        <v>44521</v>
      </c>
      <c r="C3617" s="1" t="s">
        <v>169</v>
      </c>
      <c r="D3617">
        <f t="shared" si="56"/>
        <v>2</v>
      </c>
    </row>
    <row r="3618" spans="1:4" x14ac:dyDescent="0.25">
      <c r="A3618" s="2">
        <v>44079</v>
      </c>
      <c r="B3618" s="2">
        <v>44083</v>
      </c>
      <c r="C3618" s="1" t="s">
        <v>45</v>
      </c>
      <c r="D3618">
        <f t="shared" si="56"/>
        <v>4</v>
      </c>
    </row>
    <row r="3619" spans="1:4" x14ac:dyDescent="0.25">
      <c r="A3619" s="2">
        <v>44443</v>
      </c>
      <c r="B3619" s="2">
        <v>44447</v>
      </c>
      <c r="C3619" s="1" t="s">
        <v>45</v>
      </c>
      <c r="D3619">
        <f t="shared" si="56"/>
        <v>4</v>
      </c>
    </row>
    <row r="3620" spans="1:4" x14ac:dyDescent="0.25">
      <c r="A3620" s="2">
        <v>44443</v>
      </c>
      <c r="B3620" s="2">
        <v>44447</v>
      </c>
      <c r="C3620" s="1" t="s">
        <v>45</v>
      </c>
      <c r="D3620">
        <f t="shared" si="56"/>
        <v>4</v>
      </c>
    </row>
    <row r="3621" spans="1:4" x14ac:dyDescent="0.25">
      <c r="A3621" s="2">
        <v>44443</v>
      </c>
      <c r="B3621" s="2">
        <v>44447</v>
      </c>
      <c r="C3621" s="1" t="s">
        <v>45</v>
      </c>
      <c r="D3621">
        <f t="shared" si="56"/>
        <v>4</v>
      </c>
    </row>
    <row r="3622" spans="1:4" x14ac:dyDescent="0.25">
      <c r="A3622" s="2">
        <v>44096</v>
      </c>
      <c r="B3622" s="2">
        <v>44103</v>
      </c>
      <c r="C3622" s="1" t="s">
        <v>45</v>
      </c>
      <c r="D3622">
        <f t="shared" si="56"/>
        <v>7</v>
      </c>
    </row>
    <row r="3623" spans="1:4" x14ac:dyDescent="0.25">
      <c r="A3623" s="2">
        <v>44096</v>
      </c>
      <c r="B3623" s="2">
        <v>44103</v>
      </c>
      <c r="C3623" s="1" t="s">
        <v>45</v>
      </c>
      <c r="D3623">
        <f t="shared" si="56"/>
        <v>7</v>
      </c>
    </row>
    <row r="3624" spans="1:4" x14ac:dyDescent="0.25">
      <c r="A3624" s="2">
        <v>43357</v>
      </c>
      <c r="B3624" s="2">
        <v>43362</v>
      </c>
      <c r="C3624" s="1" t="s">
        <v>45</v>
      </c>
      <c r="D3624">
        <f t="shared" si="56"/>
        <v>5</v>
      </c>
    </row>
    <row r="3625" spans="1:4" x14ac:dyDescent="0.25">
      <c r="A3625" s="2">
        <v>43357</v>
      </c>
      <c r="B3625" s="2">
        <v>43362</v>
      </c>
      <c r="C3625" s="1" t="s">
        <v>45</v>
      </c>
      <c r="D3625">
        <f t="shared" si="56"/>
        <v>5</v>
      </c>
    </row>
    <row r="3626" spans="1:4" x14ac:dyDescent="0.25">
      <c r="A3626" s="2">
        <v>44335</v>
      </c>
      <c r="B3626" s="2">
        <v>44337</v>
      </c>
      <c r="C3626" s="1" t="s">
        <v>20</v>
      </c>
      <c r="D3626">
        <f t="shared" si="56"/>
        <v>2</v>
      </c>
    </row>
    <row r="3627" spans="1:4" x14ac:dyDescent="0.25">
      <c r="A3627" s="2">
        <v>44335</v>
      </c>
      <c r="B3627" s="2">
        <v>44337</v>
      </c>
      <c r="C3627" s="1" t="s">
        <v>20</v>
      </c>
      <c r="D3627">
        <f t="shared" si="56"/>
        <v>2</v>
      </c>
    </row>
    <row r="3628" spans="1:4" x14ac:dyDescent="0.25">
      <c r="A3628" s="2">
        <v>44335</v>
      </c>
      <c r="B3628" s="2">
        <v>44337</v>
      </c>
      <c r="C3628" s="1" t="s">
        <v>20</v>
      </c>
      <c r="D3628">
        <f t="shared" si="56"/>
        <v>2</v>
      </c>
    </row>
    <row r="3629" spans="1:4" x14ac:dyDescent="0.25">
      <c r="A3629" s="2">
        <v>44335</v>
      </c>
      <c r="B3629" s="2">
        <v>44337</v>
      </c>
      <c r="C3629" s="1" t="s">
        <v>20</v>
      </c>
      <c r="D3629">
        <f t="shared" si="56"/>
        <v>2</v>
      </c>
    </row>
    <row r="3630" spans="1:4" x14ac:dyDescent="0.25">
      <c r="A3630" s="2">
        <v>43321</v>
      </c>
      <c r="B3630" s="2">
        <v>43325</v>
      </c>
      <c r="C3630" s="1" t="s">
        <v>45</v>
      </c>
      <c r="D3630">
        <f t="shared" si="56"/>
        <v>4</v>
      </c>
    </row>
    <row r="3631" spans="1:4" x14ac:dyDescent="0.25">
      <c r="A3631" s="2">
        <v>44526</v>
      </c>
      <c r="B3631" s="2">
        <v>44530</v>
      </c>
      <c r="C3631" s="1" t="s">
        <v>45</v>
      </c>
      <c r="D3631">
        <f t="shared" si="56"/>
        <v>4</v>
      </c>
    </row>
    <row r="3632" spans="1:4" x14ac:dyDescent="0.25">
      <c r="A3632" s="2">
        <v>44526</v>
      </c>
      <c r="B3632" s="2">
        <v>44530</v>
      </c>
      <c r="C3632" s="1" t="s">
        <v>45</v>
      </c>
      <c r="D3632">
        <f t="shared" si="56"/>
        <v>4</v>
      </c>
    </row>
    <row r="3633" spans="1:4" x14ac:dyDescent="0.25">
      <c r="A3633" s="2">
        <v>44319</v>
      </c>
      <c r="B3633" s="2">
        <v>44324</v>
      </c>
      <c r="C3633" s="1" t="s">
        <v>20</v>
      </c>
      <c r="D3633">
        <f t="shared" si="56"/>
        <v>5</v>
      </c>
    </row>
    <row r="3634" spans="1:4" x14ac:dyDescent="0.25">
      <c r="A3634" s="2">
        <v>44319</v>
      </c>
      <c r="B3634" s="2">
        <v>44324</v>
      </c>
      <c r="C3634" s="1" t="s">
        <v>20</v>
      </c>
      <c r="D3634">
        <f t="shared" si="56"/>
        <v>5</v>
      </c>
    </row>
    <row r="3635" spans="1:4" x14ac:dyDescent="0.25">
      <c r="A3635" s="2">
        <v>44145</v>
      </c>
      <c r="B3635" s="2">
        <v>44149</v>
      </c>
      <c r="C3635" s="1" t="s">
        <v>45</v>
      </c>
      <c r="D3635">
        <f t="shared" si="56"/>
        <v>4</v>
      </c>
    </row>
    <row r="3636" spans="1:4" x14ac:dyDescent="0.25">
      <c r="A3636" s="2">
        <v>44145</v>
      </c>
      <c r="B3636" s="2">
        <v>44149</v>
      </c>
      <c r="C3636" s="1" t="s">
        <v>45</v>
      </c>
      <c r="D3636">
        <f t="shared" si="56"/>
        <v>4</v>
      </c>
    </row>
    <row r="3637" spans="1:4" x14ac:dyDescent="0.25">
      <c r="A3637" s="2">
        <v>44145</v>
      </c>
      <c r="B3637" s="2">
        <v>44149</v>
      </c>
      <c r="C3637" s="1" t="s">
        <v>45</v>
      </c>
      <c r="D3637">
        <f t="shared" si="56"/>
        <v>4</v>
      </c>
    </row>
    <row r="3638" spans="1:4" x14ac:dyDescent="0.25">
      <c r="A3638" s="2">
        <v>44145</v>
      </c>
      <c r="B3638" s="2">
        <v>44149</v>
      </c>
      <c r="C3638" s="1" t="s">
        <v>45</v>
      </c>
      <c r="D3638">
        <f t="shared" si="56"/>
        <v>4</v>
      </c>
    </row>
    <row r="3639" spans="1:4" x14ac:dyDescent="0.25">
      <c r="A3639" s="2">
        <v>44145</v>
      </c>
      <c r="B3639" s="2">
        <v>44149</v>
      </c>
      <c r="C3639" s="1" t="s">
        <v>45</v>
      </c>
      <c r="D3639">
        <f t="shared" si="56"/>
        <v>4</v>
      </c>
    </row>
    <row r="3640" spans="1:4" x14ac:dyDescent="0.25">
      <c r="A3640" s="2">
        <v>44145</v>
      </c>
      <c r="B3640" s="2">
        <v>44149</v>
      </c>
      <c r="C3640" s="1" t="s">
        <v>45</v>
      </c>
      <c r="D3640">
        <f t="shared" si="56"/>
        <v>4</v>
      </c>
    </row>
    <row r="3641" spans="1:4" x14ac:dyDescent="0.25">
      <c r="A3641" s="2">
        <v>44145</v>
      </c>
      <c r="B3641" s="2">
        <v>44149</v>
      </c>
      <c r="C3641" s="1" t="s">
        <v>45</v>
      </c>
      <c r="D3641">
        <f t="shared" si="56"/>
        <v>4</v>
      </c>
    </row>
    <row r="3642" spans="1:4" x14ac:dyDescent="0.25">
      <c r="A3642" s="2">
        <v>44145</v>
      </c>
      <c r="B3642" s="2">
        <v>44149</v>
      </c>
      <c r="C3642" s="1" t="s">
        <v>45</v>
      </c>
      <c r="D3642">
        <f t="shared" si="56"/>
        <v>4</v>
      </c>
    </row>
    <row r="3643" spans="1:4" x14ac:dyDescent="0.25">
      <c r="A3643" s="2">
        <v>44145</v>
      </c>
      <c r="B3643" s="2">
        <v>44149</v>
      </c>
      <c r="C3643" s="1" t="s">
        <v>45</v>
      </c>
      <c r="D3643">
        <f t="shared" si="56"/>
        <v>4</v>
      </c>
    </row>
    <row r="3644" spans="1:4" x14ac:dyDescent="0.25">
      <c r="A3644" s="2">
        <v>43454</v>
      </c>
      <c r="B3644" s="2">
        <v>43457</v>
      </c>
      <c r="C3644" s="1" t="s">
        <v>20</v>
      </c>
      <c r="D3644">
        <f t="shared" si="56"/>
        <v>3</v>
      </c>
    </row>
    <row r="3645" spans="1:4" x14ac:dyDescent="0.25">
      <c r="A3645" s="2">
        <v>43454</v>
      </c>
      <c r="B3645" s="2">
        <v>43457</v>
      </c>
      <c r="C3645" s="1" t="s">
        <v>20</v>
      </c>
      <c r="D3645">
        <f t="shared" si="56"/>
        <v>3</v>
      </c>
    </row>
    <row r="3646" spans="1:4" x14ac:dyDescent="0.25">
      <c r="A3646" s="2">
        <v>43454</v>
      </c>
      <c r="B3646" s="2">
        <v>43457</v>
      </c>
      <c r="C3646" s="1" t="s">
        <v>20</v>
      </c>
      <c r="D3646">
        <f t="shared" si="56"/>
        <v>3</v>
      </c>
    </row>
    <row r="3647" spans="1:4" x14ac:dyDescent="0.25">
      <c r="A3647" s="2">
        <v>43454</v>
      </c>
      <c r="B3647" s="2">
        <v>43457</v>
      </c>
      <c r="C3647" s="1" t="s">
        <v>20</v>
      </c>
      <c r="D3647">
        <f t="shared" si="56"/>
        <v>3</v>
      </c>
    </row>
    <row r="3648" spans="1:4" x14ac:dyDescent="0.25">
      <c r="A3648" s="2">
        <v>43306</v>
      </c>
      <c r="B3648" s="2">
        <v>43308</v>
      </c>
      <c r="C3648" s="1" t="s">
        <v>20</v>
      </c>
      <c r="D3648">
        <f t="shared" si="56"/>
        <v>2</v>
      </c>
    </row>
    <row r="3649" spans="1:4" x14ac:dyDescent="0.25">
      <c r="A3649" s="2">
        <v>43306</v>
      </c>
      <c r="B3649" s="2">
        <v>43308</v>
      </c>
      <c r="C3649" s="1" t="s">
        <v>20</v>
      </c>
      <c r="D3649">
        <f t="shared" si="56"/>
        <v>2</v>
      </c>
    </row>
    <row r="3650" spans="1:4" x14ac:dyDescent="0.25">
      <c r="A3650" s="2">
        <v>43791</v>
      </c>
      <c r="B3650" s="2">
        <v>43796</v>
      </c>
      <c r="C3650" s="1" t="s">
        <v>45</v>
      </c>
      <c r="D3650">
        <f t="shared" si="56"/>
        <v>5</v>
      </c>
    </row>
    <row r="3651" spans="1:4" x14ac:dyDescent="0.25">
      <c r="A3651" s="2">
        <v>43791</v>
      </c>
      <c r="B3651" s="2">
        <v>43796</v>
      </c>
      <c r="C3651" s="1" t="s">
        <v>45</v>
      </c>
      <c r="D3651">
        <f t="shared" ref="D3651:D3714" si="57">B3651-A3651</f>
        <v>5</v>
      </c>
    </row>
    <row r="3652" spans="1:4" x14ac:dyDescent="0.25">
      <c r="A3652" s="2">
        <v>44539</v>
      </c>
      <c r="B3652" s="2">
        <v>44541</v>
      </c>
      <c r="C3652" s="1" t="s">
        <v>20</v>
      </c>
      <c r="D3652">
        <f t="shared" si="57"/>
        <v>2</v>
      </c>
    </row>
    <row r="3653" spans="1:4" x14ac:dyDescent="0.25">
      <c r="A3653" s="2">
        <v>44539</v>
      </c>
      <c r="B3653" s="2">
        <v>44541</v>
      </c>
      <c r="C3653" s="1" t="s">
        <v>20</v>
      </c>
      <c r="D3653">
        <f t="shared" si="57"/>
        <v>2</v>
      </c>
    </row>
    <row r="3654" spans="1:4" x14ac:dyDescent="0.25">
      <c r="A3654" s="2">
        <v>44539</v>
      </c>
      <c r="B3654" s="2">
        <v>44541</v>
      </c>
      <c r="C3654" s="1" t="s">
        <v>20</v>
      </c>
      <c r="D3654">
        <f t="shared" si="57"/>
        <v>2</v>
      </c>
    </row>
    <row r="3655" spans="1:4" x14ac:dyDescent="0.25">
      <c r="A3655" s="2">
        <v>44539</v>
      </c>
      <c r="B3655" s="2">
        <v>44541</v>
      </c>
      <c r="C3655" s="1" t="s">
        <v>20</v>
      </c>
      <c r="D3655">
        <f t="shared" si="57"/>
        <v>2</v>
      </c>
    </row>
    <row r="3656" spans="1:4" x14ac:dyDescent="0.25">
      <c r="A3656" s="2">
        <v>44439</v>
      </c>
      <c r="B3656" s="2">
        <v>44444</v>
      </c>
      <c r="C3656" s="1" t="s">
        <v>45</v>
      </c>
      <c r="D3656">
        <f t="shared" si="57"/>
        <v>5</v>
      </c>
    </row>
    <row r="3657" spans="1:4" x14ac:dyDescent="0.25">
      <c r="A3657" s="2">
        <v>44310</v>
      </c>
      <c r="B3657" s="2">
        <v>44316</v>
      </c>
      <c r="C3657" s="1" t="s">
        <v>45</v>
      </c>
      <c r="D3657">
        <f t="shared" si="57"/>
        <v>6</v>
      </c>
    </row>
    <row r="3658" spans="1:4" x14ac:dyDescent="0.25">
      <c r="A3658" s="2">
        <v>44447</v>
      </c>
      <c r="B3658" s="2">
        <v>44453</v>
      </c>
      <c r="C3658" s="1" t="s">
        <v>45</v>
      </c>
      <c r="D3658">
        <f t="shared" si="57"/>
        <v>6</v>
      </c>
    </row>
    <row r="3659" spans="1:4" x14ac:dyDescent="0.25">
      <c r="A3659" s="2">
        <v>43536</v>
      </c>
      <c r="B3659" s="2">
        <v>43541</v>
      </c>
      <c r="C3659" s="1" t="s">
        <v>45</v>
      </c>
      <c r="D3659">
        <f t="shared" si="57"/>
        <v>5</v>
      </c>
    </row>
    <row r="3660" spans="1:4" x14ac:dyDescent="0.25">
      <c r="A3660" s="2">
        <v>43536</v>
      </c>
      <c r="B3660" s="2">
        <v>43541</v>
      </c>
      <c r="C3660" s="1" t="s">
        <v>45</v>
      </c>
      <c r="D3660">
        <f t="shared" si="57"/>
        <v>5</v>
      </c>
    </row>
    <row r="3661" spans="1:4" x14ac:dyDescent="0.25">
      <c r="A3661" s="2">
        <v>43536</v>
      </c>
      <c r="B3661" s="2">
        <v>43541</v>
      </c>
      <c r="C3661" s="1" t="s">
        <v>45</v>
      </c>
      <c r="D3661">
        <f t="shared" si="57"/>
        <v>5</v>
      </c>
    </row>
    <row r="3662" spans="1:4" x14ac:dyDescent="0.25">
      <c r="A3662" s="2">
        <v>44030</v>
      </c>
      <c r="B3662" s="2">
        <v>44035</v>
      </c>
      <c r="C3662" s="1" t="s">
        <v>45</v>
      </c>
      <c r="D3662">
        <f t="shared" si="57"/>
        <v>5</v>
      </c>
    </row>
    <row r="3663" spans="1:4" x14ac:dyDescent="0.25">
      <c r="A3663" s="2">
        <v>43995</v>
      </c>
      <c r="B3663" s="2">
        <v>43997</v>
      </c>
      <c r="C3663" s="1" t="s">
        <v>20</v>
      </c>
      <c r="D3663">
        <f t="shared" si="57"/>
        <v>2</v>
      </c>
    </row>
    <row r="3664" spans="1:4" x14ac:dyDescent="0.25">
      <c r="A3664" s="2">
        <v>44380</v>
      </c>
      <c r="B3664" s="2">
        <v>44386</v>
      </c>
      <c r="C3664" s="1" t="s">
        <v>45</v>
      </c>
      <c r="D3664">
        <f t="shared" si="57"/>
        <v>6</v>
      </c>
    </row>
    <row r="3665" spans="1:4" x14ac:dyDescent="0.25">
      <c r="A3665" s="2">
        <v>44380</v>
      </c>
      <c r="B3665" s="2">
        <v>44386</v>
      </c>
      <c r="C3665" s="1" t="s">
        <v>45</v>
      </c>
      <c r="D3665">
        <f t="shared" si="57"/>
        <v>6</v>
      </c>
    </row>
    <row r="3666" spans="1:4" x14ac:dyDescent="0.25">
      <c r="A3666" s="2">
        <v>43442</v>
      </c>
      <c r="B3666" s="2">
        <v>43447</v>
      </c>
      <c r="C3666" s="1" t="s">
        <v>45</v>
      </c>
      <c r="D3666">
        <f t="shared" si="57"/>
        <v>5</v>
      </c>
    </row>
    <row r="3667" spans="1:4" x14ac:dyDescent="0.25">
      <c r="A3667" s="2">
        <v>43442</v>
      </c>
      <c r="B3667" s="2">
        <v>43447</v>
      </c>
      <c r="C3667" s="1" t="s">
        <v>45</v>
      </c>
      <c r="D3667">
        <f t="shared" si="57"/>
        <v>5</v>
      </c>
    </row>
    <row r="3668" spans="1:4" x14ac:dyDescent="0.25">
      <c r="A3668" s="2">
        <v>43442</v>
      </c>
      <c r="B3668" s="2">
        <v>43447</v>
      </c>
      <c r="C3668" s="1" t="s">
        <v>45</v>
      </c>
      <c r="D3668">
        <f t="shared" si="57"/>
        <v>5</v>
      </c>
    </row>
    <row r="3669" spans="1:4" x14ac:dyDescent="0.25">
      <c r="A3669" s="2">
        <v>43442</v>
      </c>
      <c r="B3669" s="2">
        <v>43447</v>
      </c>
      <c r="C3669" s="1" t="s">
        <v>45</v>
      </c>
      <c r="D3669">
        <f t="shared" si="57"/>
        <v>5</v>
      </c>
    </row>
    <row r="3670" spans="1:4" x14ac:dyDescent="0.25">
      <c r="A3670" s="2">
        <v>43442</v>
      </c>
      <c r="B3670" s="2">
        <v>43447</v>
      </c>
      <c r="C3670" s="1" t="s">
        <v>45</v>
      </c>
      <c r="D3670">
        <f t="shared" si="57"/>
        <v>5</v>
      </c>
    </row>
    <row r="3671" spans="1:4" x14ac:dyDescent="0.25">
      <c r="A3671" s="2">
        <v>43442</v>
      </c>
      <c r="B3671" s="2">
        <v>43447</v>
      </c>
      <c r="C3671" s="1" t="s">
        <v>45</v>
      </c>
      <c r="D3671">
        <f t="shared" si="57"/>
        <v>5</v>
      </c>
    </row>
    <row r="3672" spans="1:4" x14ac:dyDescent="0.25">
      <c r="A3672" s="2">
        <v>43442</v>
      </c>
      <c r="B3672" s="2">
        <v>43447</v>
      </c>
      <c r="C3672" s="1" t="s">
        <v>45</v>
      </c>
      <c r="D3672">
        <f t="shared" si="57"/>
        <v>5</v>
      </c>
    </row>
    <row r="3673" spans="1:4" x14ac:dyDescent="0.25">
      <c r="A3673" s="2">
        <v>43442</v>
      </c>
      <c r="B3673" s="2">
        <v>43447</v>
      </c>
      <c r="C3673" s="1" t="s">
        <v>45</v>
      </c>
      <c r="D3673">
        <f t="shared" si="57"/>
        <v>5</v>
      </c>
    </row>
    <row r="3674" spans="1:4" x14ac:dyDescent="0.25">
      <c r="A3674" s="2">
        <v>43929</v>
      </c>
      <c r="B3674" s="2">
        <v>43935</v>
      </c>
      <c r="C3674" s="1" t="s">
        <v>45</v>
      </c>
      <c r="D3674">
        <f t="shared" si="57"/>
        <v>6</v>
      </c>
    </row>
    <row r="3675" spans="1:4" x14ac:dyDescent="0.25">
      <c r="A3675" s="2">
        <v>43929</v>
      </c>
      <c r="B3675" s="2">
        <v>43935</v>
      </c>
      <c r="C3675" s="1" t="s">
        <v>45</v>
      </c>
      <c r="D3675">
        <f t="shared" si="57"/>
        <v>6</v>
      </c>
    </row>
    <row r="3676" spans="1:4" x14ac:dyDescent="0.25">
      <c r="A3676" s="2">
        <v>44506</v>
      </c>
      <c r="B3676" s="2">
        <v>44511</v>
      </c>
      <c r="C3676" s="1" t="s">
        <v>45</v>
      </c>
      <c r="D3676">
        <f t="shared" si="57"/>
        <v>5</v>
      </c>
    </row>
    <row r="3677" spans="1:4" x14ac:dyDescent="0.25">
      <c r="A3677" s="2">
        <v>44506</v>
      </c>
      <c r="B3677" s="2">
        <v>44511</v>
      </c>
      <c r="C3677" s="1" t="s">
        <v>45</v>
      </c>
      <c r="D3677">
        <f t="shared" si="57"/>
        <v>5</v>
      </c>
    </row>
    <row r="3678" spans="1:4" x14ac:dyDescent="0.25">
      <c r="A3678" s="2">
        <v>43804</v>
      </c>
      <c r="B3678" s="2">
        <v>43808</v>
      </c>
      <c r="C3678" s="1" t="s">
        <v>45</v>
      </c>
      <c r="D3678">
        <f t="shared" si="57"/>
        <v>4</v>
      </c>
    </row>
    <row r="3679" spans="1:4" x14ac:dyDescent="0.25">
      <c r="A3679" s="2">
        <v>43655</v>
      </c>
      <c r="B3679" s="2">
        <v>43660</v>
      </c>
      <c r="C3679" s="1" t="s">
        <v>45</v>
      </c>
      <c r="D3679">
        <f t="shared" si="57"/>
        <v>5</v>
      </c>
    </row>
    <row r="3680" spans="1:4" x14ac:dyDescent="0.25">
      <c r="A3680" s="2">
        <v>43655</v>
      </c>
      <c r="B3680" s="2">
        <v>43660</v>
      </c>
      <c r="C3680" s="1" t="s">
        <v>45</v>
      </c>
      <c r="D3680">
        <f t="shared" si="57"/>
        <v>5</v>
      </c>
    </row>
    <row r="3681" spans="1:4" x14ac:dyDescent="0.25">
      <c r="A3681" s="2">
        <v>43655</v>
      </c>
      <c r="B3681" s="2">
        <v>43660</v>
      </c>
      <c r="C3681" s="1" t="s">
        <v>45</v>
      </c>
      <c r="D3681">
        <f t="shared" si="57"/>
        <v>5</v>
      </c>
    </row>
    <row r="3682" spans="1:4" x14ac:dyDescent="0.25">
      <c r="A3682" s="2">
        <v>43655</v>
      </c>
      <c r="B3682" s="2">
        <v>43660</v>
      </c>
      <c r="C3682" s="1" t="s">
        <v>45</v>
      </c>
      <c r="D3682">
        <f t="shared" si="57"/>
        <v>5</v>
      </c>
    </row>
    <row r="3683" spans="1:4" x14ac:dyDescent="0.25">
      <c r="A3683" s="2">
        <v>43655</v>
      </c>
      <c r="B3683" s="2">
        <v>43660</v>
      </c>
      <c r="C3683" s="1" t="s">
        <v>45</v>
      </c>
      <c r="D3683">
        <f t="shared" si="57"/>
        <v>5</v>
      </c>
    </row>
    <row r="3684" spans="1:4" x14ac:dyDescent="0.25">
      <c r="A3684" s="2">
        <v>43655</v>
      </c>
      <c r="B3684" s="2">
        <v>43660</v>
      </c>
      <c r="C3684" s="1" t="s">
        <v>45</v>
      </c>
      <c r="D3684">
        <f t="shared" si="57"/>
        <v>5</v>
      </c>
    </row>
    <row r="3685" spans="1:4" x14ac:dyDescent="0.25">
      <c r="A3685" s="2">
        <v>43655</v>
      </c>
      <c r="B3685" s="2">
        <v>43660</v>
      </c>
      <c r="C3685" s="1" t="s">
        <v>45</v>
      </c>
      <c r="D3685">
        <f t="shared" si="57"/>
        <v>5</v>
      </c>
    </row>
    <row r="3686" spans="1:4" x14ac:dyDescent="0.25">
      <c r="A3686" s="2">
        <v>43655</v>
      </c>
      <c r="B3686" s="2">
        <v>43660</v>
      </c>
      <c r="C3686" s="1" t="s">
        <v>45</v>
      </c>
      <c r="D3686">
        <f t="shared" si="57"/>
        <v>5</v>
      </c>
    </row>
    <row r="3687" spans="1:4" x14ac:dyDescent="0.25">
      <c r="A3687" s="2">
        <v>43655</v>
      </c>
      <c r="B3687" s="2">
        <v>43660</v>
      </c>
      <c r="C3687" s="1" t="s">
        <v>45</v>
      </c>
      <c r="D3687">
        <f t="shared" si="57"/>
        <v>5</v>
      </c>
    </row>
    <row r="3688" spans="1:4" x14ac:dyDescent="0.25">
      <c r="A3688" s="2">
        <v>44178</v>
      </c>
      <c r="B3688" s="2">
        <v>44184</v>
      </c>
      <c r="C3688" s="1" t="s">
        <v>45</v>
      </c>
      <c r="D3688">
        <f t="shared" si="57"/>
        <v>6</v>
      </c>
    </row>
    <row r="3689" spans="1:4" x14ac:dyDescent="0.25">
      <c r="A3689" s="2">
        <v>43971</v>
      </c>
      <c r="B3689" s="2">
        <v>43975</v>
      </c>
      <c r="C3689" s="1" t="s">
        <v>45</v>
      </c>
      <c r="D3689">
        <f t="shared" si="57"/>
        <v>4</v>
      </c>
    </row>
    <row r="3690" spans="1:4" x14ac:dyDescent="0.25">
      <c r="A3690" s="2">
        <v>44349</v>
      </c>
      <c r="B3690" s="2">
        <v>44352</v>
      </c>
      <c r="C3690" s="1" t="s">
        <v>20</v>
      </c>
      <c r="D3690">
        <f t="shared" si="57"/>
        <v>3</v>
      </c>
    </row>
    <row r="3691" spans="1:4" x14ac:dyDescent="0.25">
      <c r="A3691" s="2">
        <v>44349</v>
      </c>
      <c r="B3691" s="2">
        <v>44352</v>
      </c>
      <c r="C3691" s="1" t="s">
        <v>20</v>
      </c>
      <c r="D3691">
        <f t="shared" si="57"/>
        <v>3</v>
      </c>
    </row>
    <row r="3692" spans="1:4" x14ac:dyDescent="0.25">
      <c r="A3692" s="2">
        <v>43768</v>
      </c>
      <c r="B3692" s="2">
        <v>43771</v>
      </c>
      <c r="C3692" s="1" t="s">
        <v>20</v>
      </c>
      <c r="D3692">
        <f t="shared" si="57"/>
        <v>3</v>
      </c>
    </row>
    <row r="3693" spans="1:4" x14ac:dyDescent="0.25">
      <c r="A3693" s="2">
        <v>43768</v>
      </c>
      <c r="B3693" s="2">
        <v>43771</v>
      </c>
      <c r="C3693" s="1" t="s">
        <v>20</v>
      </c>
      <c r="D3693">
        <f t="shared" si="57"/>
        <v>3</v>
      </c>
    </row>
    <row r="3694" spans="1:4" x14ac:dyDescent="0.25">
      <c r="A3694" s="2">
        <v>43768</v>
      </c>
      <c r="B3694" s="2">
        <v>43771</v>
      </c>
      <c r="C3694" s="1" t="s">
        <v>20</v>
      </c>
      <c r="D3694">
        <f t="shared" si="57"/>
        <v>3</v>
      </c>
    </row>
    <row r="3695" spans="1:4" x14ac:dyDescent="0.25">
      <c r="A3695" s="2">
        <v>43768</v>
      </c>
      <c r="B3695" s="2">
        <v>43771</v>
      </c>
      <c r="C3695" s="1" t="s">
        <v>20</v>
      </c>
      <c r="D3695">
        <f t="shared" si="57"/>
        <v>3</v>
      </c>
    </row>
    <row r="3696" spans="1:4" x14ac:dyDescent="0.25">
      <c r="A3696" s="2">
        <v>44119</v>
      </c>
      <c r="B3696" s="2">
        <v>44124</v>
      </c>
      <c r="C3696" s="1" t="s">
        <v>45</v>
      </c>
      <c r="D3696">
        <f t="shared" si="57"/>
        <v>5</v>
      </c>
    </row>
    <row r="3697" spans="1:4" x14ac:dyDescent="0.25">
      <c r="A3697" s="2">
        <v>44119</v>
      </c>
      <c r="B3697" s="2">
        <v>44124</v>
      </c>
      <c r="C3697" s="1" t="s">
        <v>45</v>
      </c>
      <c r="D3697">
        <f t="shared" si="57"/>
        <v>5</v>
      </c>
    </row>
    <row r="3698" spans="1:4" x14ac:dyDescent="0.25">
      <c r="A3698" s="2">
        <v>44119</v>
      </c>
      <c r="B3698" s="2">
        <v>44124</v>
      </c>
      <c r="C3698" s="1" t="s">
        <v>45</v>
      </c>
      <c r="D3698">
        <f t="shared" si="57"/>
        <v>5</v>
      </c>
    </row>
    <row r="3699" spans="1:4" x14ac:dyDescent="0.25">
      <c r="A3699" s="2">
        <v>43788</v>
      </c>
      <c r="B3699" s="2">
        <v>43790</v>
      </c>
      <c r="C3699" s="1" t="s">
        <v>20</v>
      </c>
      <c r="D3699">
        <f t="shared" si="57"/>
        <v>2</v>
      </c>
    </row>
    <row r="3700" spans="1:4" x14ac:dyDescent="0.25">
      <c r="A3700" s="2">
        <v>43356</v>
      </c>
      <c r="B3700" s="2">
        <v>43360</v>
      </c>
      <c r="C3700" s="1" t="s">
        <v>45</v>
      </c>
      <c r="D3700">
        <f t="shared" si="57"/>
        <v>4</v>
      </c>
    </row>
    <row r="3701" spans="1:4" x14ac:dyDescent="0.25">
      <c r="A3701" s="2">
        <v>44513</v>
      </c>
      <c r="B3701" s="2">
        <v>44518</v>
      </c>
      <c r="C3701" s="1" t="s">
        <v>20</v>
      </c>
      <c r="D3701">
        <f t="shared" si="57"/>
        <v>5</v>
      </c>
    </row>
    <row r="3702" spans="1:4" x14ac:dyDescent="0.25">
      <c r="A3702" s="2">
        <v>44554</v>
      </c>
      <c r="B3702" s="2">
        <v>44559</v>
      </c>
      <c r="C3702" s="1" t="s">
        <v>45</v>
      </c>
      <c r="D3702">
        <f t="shared" si="57"/>
        <v>5</v>
      </c>
    </row>
    <row r="3703" spans="1:4" x14ac:dyDescent="0.25">
      <c r="A3703" s="2">
        <v>43839</v>
      </c>
      <c r="B3703" s="2">
        <v>43843</v>
      </c>
      <c r="C3703" s="1" t="s">
        <v>20</v>
      </c>
      <c r="D3703">
        <f t="shared" si="57"/>
        <v>4</v>
      </c>
    </row>
    <row r="3704" spans="1:4" x14ac:dyDescent="0.25">
      <c r="A3704" s="2">
        <v>43629</v>
      </c>
      <c r="B3704" s="2">
        <v>43635</v>
      </c>
      <c r="C3704" s="1" t="s">
        <v>45</v>
      </c>
      <c r="D3704">
        <f t="shared" si="57"/>
        <v>6</v>
      </c>
    </row>
    <row r="3705" spans="1:4" x14ac:dyDescent="0.25">
      <c r="A3705" s="2">
        <v>43629</v>
      </c>
      <c r="B3705" s="2">
        <v>43635</v>
      </c>
      <c r="C3705" s="1" t="s">
        <v>45</v>
      </c>
      <c r="D3705">
        <f t="shared" si="57"/>
        <v>6</v>
      </c>
    </row>
    <row r="3706" spans="1:4" x14ac:dyDescent="0.25">
      <c r="A3706" s="2">
        <v>43629</v>
      </c>
      <c r="B3706" s="2">
        <v>43635</v>
      </c>
      <c r="C3706" s="1" t="s">
        <v>45</v>
      </c>
      <c r="D3706">
        <f t="shared" si="57"/>
        <v>6</v>
      </c>
    </row>
    <row r="3707" spans="1:4" x14ac:dyDescent="0.25">
      <c r="A3707" s="2">
        <v>43629</v>
      </c>
      <c r="B3707" s="2">
        <v>43635</v>
      </c>
      <c r="C3707" s="1" t="s">
        <v>45</v>
      </c>
      <c r="D3707">
        <f t="shared" si="57"/>
        <v>6</v>
      </c>
    </row>
    <row r="3708" spans="1:4" x14ac:dyDescent="0.25">
      <c r="A3708" s="2">
        <v>44273</v>
      </c>
      <c r="B3708" s="2">
        <v>44277</v>
      </c>
      <c r="C3708" s="1" t="s">
        <v>45</v>
      </c>
      <c r="D3708">
        <f t="shared" si="57"/>
        <v>4</v>
      </c>
    </row>
    <row r="3709" spans="1:4" x14ac:dyDescent="0.25">
      <c r="A3709" s="2">
        <v>43427</v>
      </c>
      <c r="B3709" s="2">
        <v>43431</v>
      </c>
      <c r="C3709" s="1" t="s">
        <v>45</v>
      </c>
      <c r="D3709">
        <f t="shared" si="57"/>
        <v>4</v>
      </c>
    </row>
    <row r="3710" spans="1:4" x14ac:dyDescent="0.25">
      <c r="A3710" s="2">
        <v>43427</v>
      </c>
      <c r="B3710" s="2">
        <v>43431</v>
      </c>
      <c r="C3710" s="1" t="s">
        <v>45</v>
      </c>
      <c r="D3710">
        <f t="shared" si="57"/>
        <v>4</v>
      </c>
    </row>
    <row r="3711" spans="1:4" x14ac:dyDescent="0.25">
      <c r="A3711" s="2">
        <v>43427</v>
      </c>
      <c r="B3711" s="2">
        <v>43431</v>
      </c>
      <c r="C3711" s="1" t="s">
        <v>45</v>
      </c>
      <c r="D3711">
        <f t="shared" si="57"/>
        <v>4</v>
      </c>
    </row>
    <row r="3712" spans="1:4" x14ac:dyDescent="0.25">
      <c r="A3712" s="2">
        <v>44484</v>
      </c>
      <c r="B3712" s="2">
        <v>44486</v>
      </c>
      <c r="C3712" s="1" t="s">
        <v>169</v>
      </c>
      <c r="D3712">
        <f t="shared" si="57"/>
        <v>2</v>
      </c>
    </row>
    <row r="3713" spans="1:4" x14ac:dyDescent="0.25">
      <c r="A3713" s="2">
        <v>44484</v>
      </c>
      <c r="B3713" s="2">
        <v>44486</v>
      </c>
      <c r="C3713" s="1" t="s">
        <v>169</v>
      </c>
      <c r="D3713">
        <f t="shared" si="57"/>
        <v>2</v>
      </c>
    </row>
    <row r="3714" spans="1:4" x14ac:dyDescent="0.25">
      <c r="A3714" s="2">
        <v>44307</v>
      </c>
      <c r="B3714" s="2">
        <v>44310</v>
      </c>
      <c r="C3714" s="1" t="s">
        <v>169</v>
      </c>
      <c r="D3714">
        <f t="shared" si="57"/>
        <v>3</v>
      </c>
    </row>
    <row r="3715" spans="1:4" x14ac:dyDescent="0.25">
      <c r="A3715" s="2">
        <v>44307</v>
      </c>
      <c r="B3715" s="2">
        <v>44310</v>
      </c>
      <c r="C3715" s="1" t="s">
        <v>169</v>
      </c>
      <c r="D3715">
        <f t="shared" ref="D3715:D3778" si="58">B3715-A3715</f>
        <v>3</v>
      </c>
    </row>
    <row r="3716" spans="1:4" x14ac:dyDescent="0.25">
      <c r="A3716" s="2">
        <v>43442</v>
      </c>
      <c r="B3716" s="2">
        <v>43444</v>
      </c>
      <c r="C3716" s="1" t="s">
        <v>20</v>
      </c>
      <c r="D3716">
        <f t="shared" si="58"/>
        <v>2</v>
      </c>
    </row>
    <row r="3717" spans="1:4" x14ac:dyDescent="0.25">
      <c r="A3717" s="2">
        <v>43442</v>
      </c>
      <c r="B3717" s="2">
        <v>43444</v>
      </c>
      <c r="C3717" s="1" t="s">
        <v>20</v>
      </c>
      <c r="D3717">
        <f t="shared" si="58"/>
        <v>2</v>
      </c>
    </row>
    <row r="3718" spans="1:4" x14ac:dyDescent="0.25">
      <c r="A3718" s="2">
        <v>44345</v>
      </c>
      <c r="B3718" s="2">
        <v>44349</v>
      </c>
      <c r="C3718" s="1" t="s">
        <v>45</v>
      </c>
      <c r="D3718">
        <f t="shared" si="58"/>
        <v>4</v>
      </c>
    </row>
    <row r="3719" spans="1:4" x14ac:dyDescent="0.25">
      <c r="A3719" s="2">
        <v>44093</v>
      </c>
      <c r="B3719" s="2">
        <v>44097</v>
      </c>
      <c r="C3719" s="1" t="s">
        <v>45</v>
      </c>
      <c r="D3719">
        <f t="shared" si="58"/>
        <v>4</v>
      </c>
    </row>
    <row r="3720" spans="1:4" x14ac:dyDescent="0.25">
      <c r="A3720" s="2">
        <v>44093</v>
      </c>
      <c r="B3720" s="2">
        <v>44097</v>
      </c>
      <c r="C3720" s="1" t="s">
        <v>45</v>
      </c>
      <c r="D3720">
        <f t="shared" si="58"/>
        <v>4</v>
      </c>
    </row>
    <row r="3721" spans="1:4" x14ac:dyDescent="0.25">
      <c r="A3721" s="2">
        <v>44091</v>
      </c>
      <c r="B3721" s="2">
        <v>44097</v>
      </c>
      <c r="C3721" s="1" t="s">
        <v>45</v>
      </c>
      <c r="D3721">
        <f t="shared" si="58"/>
        <v>6</v>
      </c>
    </row>
    <row r="3722" spans="1:4" x14ac:dyDescent="0.25">
      <c r="A3722" s="2">
        <v>44185</v>
      </c>
      <c r="B3722" s="2">
        <v>44189</v>
      </c>
      <c r="C3722" s="1" t="s">
        <v>45</v>
      </c>
      <c r="D3722">
        <f t="shared" si="58"/>
        <v>4</v>
      </c>
    </row>
    <row r="3723" spans="1:4" x14ac:dyDescent="0.25">
      <c r="A3723" s="2">
        <v>44185</v>
      </c>
      <c r="B3723" s="2">
        <v>44189</v>
      </c>
      <c r="C3723" s="1" t="s">
        <v>45</v>
      </c>
      <c r="D3723">
        <f t="shared" si="58"/>
        <v>4</v>
      </c>
    </row>
    <row r="3724" spans="1:4" x14ac:dyDescent="0.25">
      <c r="A3724" s="2">
        <v>44522</v>
      </c>
      <c r="B3724" s="2">
        <v>44526</v>
      </c>
      <c r="C3724" s="1" t="s">
        <v>45</v>
      </c>
      <c r="D3724">
        <f t="shared" si="58"/>
        <v>4</v>
      </c>
    </row>
    <row r="3725" spans="1:4" x14ac:dyDescent="0.25">
      <c r="A3725" s="2">
        <v>43464</v>
      </c>
      <c r="B3725" s="2">
        <v>43469</v>
      </c>
      <c r="C3725" s="1" t="s">
        <v>45</v>
      </c>
      <c r="D3725">
        <f t="shared" si="58"/>
        <v>5</v>
      </c>
    </row>
    <row r="3726" spans="1:4" x14ac:dyDescent="0.25">
      <c r="A3726" s="2">
        <v>44289</v>
      </c>
      <c r="B3726" s="2">
        <v>44291</v>
      </c>
      <c r="C3726" s="1" t="s">
        <v>169</v>
      </c>
      <c r="D3726">
        <f t="shared" si="58"/>
        <v>2</v>
      </c>
    </row>
    <row r="3727" spans="1:4" x14ac:dyDescent="0.25">
      <c r="A3727" s="2">
        <v>44191</v>
      </c>
      <c r="B3727" s="2">
        <v>44198</v>
      </c>
      <c r="C3727" s="1" t="s">
        <v>45</v>
      </c>
      <c r="D3727">
        <f t="shared" si="58"/>
        <v>7</v>
      </c>
    </row>
    <row r="3728" spans="1:4" x14ac:dyDescent="0.25">
      <c r="A3728" s="2">
        <v>43987</v>
      </c>
      <c r="B3728" s="2">
        <v>43993</v>
      </c>
      <c r="C3728" s="1" t="s">
        <v>45</v>
      </c>
      <c r="D3728">
        <f t="shared" si="58"/>
        <v>6</v>
      </c>
    </row>
    <row r="3729" spans="1:4" x14ac:dyDescent="0.25">
      <c r="A3729" s="2">
        <v>43987</v>
      </c>
      <c r="B3729" s="2">
        <v>43993</v>
      </c>
      <c r="C3729" s="1" t="s">
        <v>45</v>
      </c>
      <c r="D3729">
        <f t="shared" si="58"/>
        <v>6</v>
      </c>
    </row>
    <row r="3730" spans="1:4" x14ac:dyDescent="0.25">
      <c r="A3730" s="2">
        <v>43987</v>
      </c>
      <c r="B3730" s="2">
        <v>43993</v>
      </c>
      <c r="C3730" s="1" t="s">
        <v>45</v>
      </c>
      <c r="D3730">
        <f t="shared" si="58"/>
        <v>6</v>
      </c>
    </row>
    <row r="3731" spans="1:4" x14ac:dyDescent="0.25">
      <c r="A3731" s="2">
        <v>43726</v>
      </c>
      <c r="B3731" s="2">
        <v>43731</v>
      </c>
      <c r="C3731" s="1" t="s">
        <v>45</v>
      </c>
      <c r="D3731">
        <f t="shared" si="58"/>
        <v>5</v>
      </c>
    </row>
    <row r="3732" spans="1:4" x14ac:dyDescent="0.25">
      <c r="A3732" s="2">
        <v>43726</v>
      </c>
      <c r="B3732" s="2">
        <v>43731</v>
      </c>
      <c r="C3732" s="1" t="s">
        <v>45</v>
      </c>
      <c r="D3732">
        <f t="shared" si="58"/>
        <v>5</v>
      </c>
    </row>
    <row r="3733" spans="1:4" x14ac:dyDescent="0.25">
      <c r="A3733" s="2">
        <v>43726</v>
      </c>
      <c r="B3733" s="2">
        <v>43731</v>
      </c>
      <c r="C3733" s="1" t="s">
        <v>45</v>
      </c>
      <c r="D3733">
        <f t="shared" si="58"/>
        <v>5</v>
      </c>
    </row>
    <row r="3734" spans="1:4" x14ac:dyDescent="0.25">
      <c r="A3734" s="2">
        <v>43726</v>
      </c>
      <c r="B3734" s="2">
        <v>43731</v>
      </c>
      <c r="C3734" s="1" t="s">
        <v>45</v>
      </c>
      <c r="D3734">
        <f t="shared" si="58"/>
        <v>5</v>
      </c>
    </row>
    <row r="3735" spans="1:4" x14ac:dyDescent="0.25">
      <c r="A3735" s="2">
        <v>43726</v>
      </c>
      <c r="B3735" s="2">
        <v>43731</v>
      </c>
      <c r="C3735" s="1" t="s">
        <v>45</v>
      </c>
      <c r="D3735">
        <f t="shared" si="58"/>
        <v>5</v>
      </c>
    </row>
    <row r="3736" spans="1:4" x14ac:dyDescent="0.25">
      <c r="A3736" s="2">
        <v>44261</v>
      </c>
      <c r="B3736" s="2">
        <v>44266</v>
      </c>
      <c r="C3736" s="1" t="s">
        <v>20</v>
      </c>
      <c r="D3736">
        <f t="shared" si="58"/>
        <v>5</v>
      </c>
    </row>
    <row r="3737" spans="1:4" x14ac:dyDescent="0.25">
      <c r="A3737" s="2">
        <v>44261</v>
      </c>
      <c r="B3737" s="2">
        <v>44266</v>
      </c>
      <c r="C3737" s="1" t="s">
        <v>20</v>
      </c>
      <c r="D3737">
        <f t="shared" si="58"/>
        <v>5</v>
      </c>
    </row>
    <row r="3738" spans="1:4" x14ac:dyDescent="0.25">
      <c r="A3738" s="2">
        <v>43907</v>
      </c>
      <c r="B3738" s="2">
        <v>43907</v>
      </c>
      <c r="C3738" s="1" t="s">
        <v>1125</v>
      </c>
      <c r="D3738">
        <f t="shared" si="58"/>
        <v>0</v>
      </c>
    </row>
    <row r="3739" spans="1:4" x14ac:dyDescent="0.25">
      <c r="A3739" s="2">
        <v>43907</v>
      </c>
      <c r="B3739" s="2">
        <v>43907</v>
      </c>
      <c r="C3739" s="1" t="s">
        <v>1125</v>
      </c>
      <c r="D3739">
        <f t="shared" si="58"/>
        <v>0</v>
      </c>
    </row>
    <row r="3740" spans="1:4" x14ac:dyDescent="0.25">
      <c r="A3740" s="2">
        <v>44174</v>
      </c>
      <c r="B3740" s="2">
        <v>44178</v>
      </c>
      <c r="C3740" s="1" t="s">
        <v>45</v>
      </c>
      <c r="D3740">
        <f t="shared" si="58"/>
        <v>4</v>
      </c>
    </row>
    <row r="3741" spans="1:4" x14ac:dyDescent="0.25">
      <c r="A3741" s="2">
        <v>44174</v>
      </c>
      <c r="B3741" s="2">
        <v>44178</v>
      </c>
      <c r="C3741" s="1" t="s">
        <v>45</v>
      </c>
      <c r="D3741">
        <f t="shared" si="58"/>
        <v>4</v>
      </c>
    </row>
    <row r="3742" spans="1:4" x14ac:dyDescent="0.25">
      <c r="A3742" s="2">
        <v>44174</v>
      </c>
      <c r="B3742" s="2">
        <v>44178</v>
      </c>
      <c r="C3742" s="1" t="s">
        <v>45</v>
      </c>
      <c r="D3742">
        <f t="shared" si="58"/>
        <v>4</v>
      </c>
    </row>
    <row r="3743" spans="1:4" x14ac:dyDescent="0.25">
      <c r="A3743" s="2">
        <v>43845</v>
      </c>
      <c r="B3743" s="2">
        <v>43851</v>
      </c>
      <c r="C3743" s="1" t="s">
        <v>45</v>
      </c>
      <c r="D3743">
        <f t="shared" si="58"/>
        <v>6</v>
      </c>
    </row>
    <row r="3744" spans="1:4" x14ac:dyDescent="0.25">
      <c r="A3744" s="2">
        <v>43845</v>
      </c>
      <c r="B3744" s="2">
        <v>43851</v>
      </c>
      <c r="C3744" s="1" t="s">
        <v>45</v>
      </c>
      <c r="D3744">
        <f t="shared" si="58"/>
        <v>6</v>
      </c>
    </row>
    <row r="3745" spans="1:4" x14ac:dyDescent="0.25">
      <c r="A3745" s="2">
        <v>43845</v>
      </c>
      <c r="B3745" s="2">
        <v>43851</v>
      </c>
      <c r="C3745" s="1" t="s">
        <v>45</v>
      </c>
      <c r="D3745">
        <f t="shared" si="58"/>
        <v>6</v>
      </c>
    </row>
    <row r="3746" spans="1:4" x14ac:dyDescent="0.25">
      <c r="A3746" s="2">
        <v>43397</v>
      </c>
      <c r="B3746" s="2">
        <v>43397</v>
      </c>
      <c r="C3746" s="1" t="s">
        <v>1125</v>
      </c>
      <c r="D3746">
        <f t="shared" si="58"/>
        <v>0</v>
      </c>
    </row>
    <row r="3747" spans="1:4" x14ac:dyDescent="0.25">
      <c r="A3747" s="2">
        <v>44097</v>
      </c>
      <c r="B3747" s="2">
        <v>44102</v>
      </c>
      <c r="C3747" s="1" t="s">
        <v>20</v>
      </c>
      <c r="D3747">
        <f t="shared" si="58"/>
        <v>5</v>
      </c>
    </row>
    <row r="3748" spans="1:4" x14ac:dyDescent="0.25">
      <c r="A3748" s="2">
        <v>44097</v>
      </c>
      <c r="B3748" s="2">
        <v>44102</v>
      </c>
      <c r="C3748" s="1" t="s">
        <v>20</v>
      </c>
      <c r="D3748">
        <f t="shared" si="58"/>
        <v>5</v>
      </c>
    </row>
    <row r="3749" spans="1:4" x14ac:dyDescent="0.25">
      <c r="A3749" s="2">
        <v>44435</v>
      </c>
      <c r="B3749" s="2">
        <v>44437</v>
      </c>
      <c r="C3749" s="1" t="s">
        <v>20</v>
      </c>
      <c r="D3749">
        <f t="shared" si="58"/>
        <v>2</v>
      </c>
    </row>
    <row r="3750" spans="1:4" x14ac:dyDescent="0.25">
      <c r="A3750" s="2">
        <v>44435</v>
      </c>
      <c r="B3750" s="2">
        <v>44437</v>
      </c>
      <c r="C3750" s="1" t="s">
        <v>20</v>
      </c>
      <c r="D3750">
        <f t="shared" si="58"/>
        <v>2</v>
      </c>
    </row>
    <row r="3751" spans="1:4" x14ac:dyDescent="0.25">
      <c r="A3751" s="2">
        <v>44435</v>
      </c>
      <c r="B3751" s="2">
        <v>44437</v>
      </c>
      <c r="C3751" s="1" t="s">
        <v>20</v>
      </c>
      <c r="D3751">
        <f t="shared" si="58"/>
        <v>2</v>
      </c>
    </row>
    <row r="3752" spans="1:4" x14ac:dyDescent="0.25">
      <c r="A3752" s="2">
        <v>44435</v>
      </c>
      <c r="B3752" s="2">
        <v>44437</v>
      </c>
      <c r="C3752" s="1" t="s">
        <v>20</v>
      </c>
      <c r="D3752">
        <f t="shared" si="58"/>
        <v>2</v>
      </c>
    </row>
    <row r="3753" spans="1:4" x14ac:dyDescent="0.25">
      <c r="A3753" s="2">
        <v>44435</v>
      </c>
      <c r="B3753" s="2">
        <v>44437</v>
      </c>
      <c r="C3753" s="1" t="s">
        <v>20</v>
      </c>
      <c r="D3753">
        <f t="shared" si="58"/>
        <v>2</v>
      </c>
    </row>
    <row r="3754" spans="1:4" x14ac:dyDescent="0.25">
      <c r="A3754" s="2">
        <v>44435</v>
      </c>
      <c r="B3754" s="2">
        <v>44437</v>
      </c>
      <c r="C3754" s="1" t="s">
        <v>20</v>
      </c>
      <c r="D3754">
        <f t="shared" si="58"/>
        <v>2</v>
      </c>
    </row>
    <row r="3755" spans="1:4" x14ac:dyDescent="0.25">
      <c r="A3755" s="2">
        <v>44435</v>
      </c>
      <c r="B3755" s="2">
        <v>44437</v>
      </c>
      <c r="C3755" s="1" t="s">
        <v>20</v>
      </c>
      <c r="D3755">
        <f t="shared" si="58"/>
        <v>2</v>
      </c>
    </row>
    <row r="3756" spans="1:4" x14ac:dyDescent="0.25">
      <c r="A3756" s="2">
        <v>44435</v>
      </c>
      <c r="B3756" s="2">
        <v>44437</v>
      </c>
      <c r="C3756" s="1" t="s">
        <v>20</v>
      </c>
      <c r="D3756">
        <f t="shared" si="58"/>
        <v>2</v>
      </c>
    </row>
    <row r="3757" spans="1:4" x14ac:dyDescent="0.25">
      <c r="A3757" s="2">
        <v>43893</v>
      </c>
      <c r="B3757" s="2">
        <v>43896</v>
      </c>
      <c r="C3757" s="1" t="s">
        <v>169</v>
      </c>
      <c r="D3757">
        <f t="shared" si="58"/>
        <v>3</v>
      </c>
    </row>
    <row r="3758" spans="1:4" x14ac:dyDescent="0.25">
      <c r="A3758" s="2">
        <v>43893</v>
      </c>
      <c r="B3758" s="2">
        <v>43896</v>
      </c>
      <c r="C3758" s="1" t="s">
        <v>169</v>
      </c>
      <c r="D3758">
        <f t="shared" si="58"/>
        <v>3</v>
      </c>
    </row>
    <row r="3759" spans="1:4" x14ac:dyDescent="0.25">
      <c r="A3759" s="2">
        <v>43889</v>
      </c>
      <c r="B3759" s="2">
        <v>43894</v>
      </c>
      <c r="C3759" s="1" t="s">
        <v>45</v>
      </c>
      <c r="D3759">
        <f t="shared" si="58"/>
        <v>5</v>
      </c>
    </row>
    <row r="3760" spans="1:4" x14ac:dyDescent="0.25">
      <c r="A3760" s="2">
        <v>43726</v>
      </c>
      <c r="B3760" s="2">
        <v>43731</v>
      </c>
      <c r="C3760" s="1" t="s">
        <v>45</v>
      </c>
      <c r="D3760">
        <f t="shared" si="58"/>
        <v>5</v>
      </c>
    </row>
    <row r="3761" spans="1:4" x14ac:dyDescent="0.25">
      <c r="A3761" s="2">
        <v>43726</v>
      </c>
      <c r="B3761" s="2">
        <v>43731</v>
      </c>
      <c r="C3761" s="1" t="s">
        <v>45</v>
      </c>
      <c r="D3761">
        <f t="shared" si="58"/>
        <v>5</v>
      </c>
    </row>
    <row r="3762" spans="1:4" x14ac:dyDescent="0.25">
      <c r="A3762" s="2">
        <v>43726</v>
      </c>
      <c r="B3762" s="2">
        <v>43731</v>
      </c>
      <c r="C3762" s="1" t="s">
        <v>45</v>
      </c>
      <c r="D3762">
        <f t="shared" si="58"/>
        <v>5</v>
      </c>
    </row>
    <row r="3763" spans="1:4" x14ac:dyDescent="0.25">
      <c r="A3763" s="2">
        <v>44328</v>
      </c>
      <c r="B3763" s="2">
        <v>44333</v>
      </c>
      <c r="C3763" s="1" t="s">
        <v>45</v>
      </c>
      <c r="D3763">
        <f t="shared" si="58"/>
        <v>5</v>
      </c>
    </row>
    <row r="3764" spans="1:4" x14ac:dyDescent="0.25">
      <c r="A3764" s="2">
        <v>44056</v>
      </c>
      <c r="B3764" s="2">
        <v>44061</v>
      </c>
      <c r="C3764" s="1" t="s">
        <v>20</v>
      </c>
      <c r="D3764">
        <f t="shared" si="58"/>
        <v>5</v>
      </c>
    </row>
    <row r="3765" spans="1:4" x14ac:dyDescent="0.25">
      <c r="A3765" s="2">
        <v>44056</v>
      </c>
      <c r="B3765" s="2">
        <v>44061</v>
      </c>
      <c r="C3765" s="1" t="s">
        <v>20</v>
      </c>
      <c r="D3765">
        <f t="shared" si="58"/>
        <v>5</v>
      </c>
    </row>
    <row r="3766" spans="1:4" x14ac:dyDescent="0.25">
      <c r="A3766" s="2">
        <v>44252</v>
      </c>
      <c r="B3766" s="2">
        <v>44257</v>
      </c>
      <c r="C3766" s="1" t="s">
        <v>45</v>
      </c>
      <c r="D3766">
        <f t="shared" si="58"/>
        <v>5</v>
      </c>
    </row>
    <row r="3767" spans="1:4" x14ac:dyDescent="0.25">
      <c r="A3767" s="2">
        <v>43911</v>
      </c>
      <c r="B3767" s="2">
        <v>43915</v>
      </c>
      <c r="C3767" s="1" t="s">
        <v>45</v>
      </c>
      <c r="D3767">
        <f t="shared" si="58"/>
        <v>4</v>
      </c>
    </row>
    <row r="3768" spans="1:4" x14ac:dyDescent="0.25">
      <c r="A3768" s="2">
        <v>43911</v>
      </c>
      <c r="B3768" s="2">
        <v>43915</v>
      </c>
      <c r="C3768" s="1" t="s">
        <v>45</v>
      </c>
      <c r="D3768">
        <f t="shared" si="58"/>
        <v>4</v>
      </c>
    </row>
    <row r="3769" spans="1:4" x14ac:dyDescent="0.25">
      <c r="A3769" s="2">
        <v>43807</v>
      </c>
      <c r="B3769" s="2">
        <v>43809</v>
      </c>
      <c r="C3769" s="1" t="s">
        <v>20</v>
      </c>
      <c r="D3769">
        <f t="shared" si="58"/>
        <v>2</v>
      </c>
    </row>
    <row r="3770" spans="1:4" x14ac:dyDescent="0.25">
      <c r="A3770" s="2">
        <v>43450</v>
      </c>
      <c r="B3770" s="2">
        <v>43454</v>
      </c>
      <c r="C3770" s="1" t="s">
        <v>20</v>
      </c>
      <c r="D3770">
        <f t="shared" si="58"/>
        <v>4</v>
      </c>
    </row>
    <row r="3771" spans="1:4" x14ac:dyDescent="0.25">
      <c r="A3771" s="2">
        <v>43450</v>
      </c>
      <c r="B3771" s="2">
        <v>43454</v>
      </c>
      <c r="C3771" s="1" t="s">
        <v>20</v>
      </c>
      <c r="D3771">
        <f t="shared" si="58"/>
        <v>4</v>
      </c>
    </row>
    <row r="3772" spans="1:4" x14ac:dyDescent="0.25">
      <c r="A3772" s="2">
        <v>44182</v>
      </c>
      <c r="B3772" s="2">
        <v>44186</v>
      </c>
      <c r="C3772" s="1" t="s">
        <v>45</v>
      </c>
      <c r="D3772">
        <f t="shared" si="58"/>
        <v>4</v>
      </c>
    </row>
    <row r="3773" spans="1:4" x14ac:dyDescent="0.25">
      <c r="A3773" s="2">
        <v>43963</v>
      </c>
      <c r="B3773" s="2">
        <v>43968</v>
      </c>
      <c r="C3773" s="1" t="s">
        <v>45</v>
      </c>
      <c r="D3773">
        <f t="shared" si="58"/>
        <v>5</v>
      </c>
    </row>
    <row r="3774" spans="1:4" x14ac:dyDescent="0.25">
      <c r="A3774" s="2">
        <v>43318</v>
      </c>
      <c r="B3774" s="2">
        <v>43323</v>
      </c>
      <c r="C3774" s="1" t="s">
        <v>20</v>
      </c>
      <c r="D3774">
        <f t="shared" si="58"/>
        <v>5</v>
      </c>
    </row>
    <row r="3775" spans="1:4" x14ac:dyDescent="0.25">
      <c r="A3775" s="2">
        <v>43201</v>
      </c>
      <c r="B3775" s="2">
        <v>43203</v>
      </c>
      <c r="C3775" s="1" t="s">
        <v>20</v>
      </c>
      <c r="D3775">
        <f t="shared" si="58"/>
        <v>2</v>
      </c>
    </row>
    <row r="3776" spans="1:4" x14ac:dyDescent="0.25">
      <c r="A3776" s="2">
        <v>43201</v>
      </c>
      <c r="B3776" s="2">
        <v>43203</v>
      </c>
      <c r="C3776" s="1" t="s">
        <v>20</v>
      </c>
      <c r="D3776">
        <f t="shared" si="58"/>
        <v>2</v>
      </c>
    </row>
    <row r="3777" spans="1:4" x14ac:dyDescent="0.25">
      <c r="A3777" s="2">
        <v>43201</v>
      </c>
      <c r="B3777" s="2">
        <v>43203</v>
      </c>
      <c r="C3777" s="1" t="s">
        <v>20</v>
      </c>
      <c r="D3777">
        <f t="shared" si="58"/>
        <v>2</v>
      </c>
    </row>
    <row r="3778" spans="1:4" x14ac:dyDescent="0.25">
      <c r="A3778" s="2">
        <v>43201</v>
      </c>
      <c r="B3778" s="2">
        <v>43203</v>
      </c>
      <c r="C3778" s="1" t="s">
        <v>20</v>
      </c>
      <c r="D3778">
        <f t="shared" si="58"/>
        <v>2</v>
      </c>
    </row>
    <row r="3779" spans="1:4" x14ac:dyDescent="0.25">
      <c r="A3779" s="2">
        <v>43588</v>
      </c>
      <c r="B3779" s="2">
        <v>43593</v>
      </c>
      <c r="C3779" s="1" t="s">
        <v>45</v>
      </c>
      <c r="D3779">
        <f t="shared" ref="D3779:D3842" si="59">B3779-A3779</f>
        <v>5</v>
      </c>
    </row>
    <row r="3780" spans="1:4" x14ac:dyDescent="0.25">
      <c r="A3780" s="2">
        <v>44530</v>
      </c>
      <c r="B3780" s="2">
        <v>44532</v>
      </c>
      <c r="C3780" s="1" t="s">
        <v>20</v>
      </c>
      <c r="D3780">
        <f t="shared" si="59"/>
        <v>2</v>
      </c>
    </row>
    <row r="3781" spans="1:4" x14ac:dyDescent="0.25">
      <c r="A3781" s="2">
        <v>44243</v>
      </c>
      <c r="B3781" s="2">
        <v>44247</v>
      </c>
      <c r="C3781" s="1" t="s">
        <v>45</v>
      </c>
      <c r="D3781">
        <f t="shared" si="59"/>
        <v>4</v>
      </c>
    </row>
    <row r="3782" spans="1:4" x14ac:dyDescent="0.25">
      <c r="A3782" s="2">
        <v>43420</v>
      </c>
      <c r="B3782" s="2">
        <v>43424</v>
      </c>
      <c r="C3782" s="1" t="s">
        <v>45</v>
      </c>
      <c r="D3782">
        <f t="shared" si="59"/>
        <v>4</v>
      </c>
    </row>
    <row r="3783" spans="1:4" x14ac:dyDescent="0.25">
      <c r="A3783" s="2">
        <v>43655</v>
      </c>
      <c r="B3783" s="2">
        <v>43660</v>
      </c>
      <c r="C3783" s="1" t="s">
        <v>20</v>
      </c>
      <c r="D3783">
        <f t="shared" si="59"/>
        <v>5</v>
      </c>
    </row>
    <row r="3784" spans="1:4" x14ac:dyDescent="0.25">
      <c r="A3784" s="2">
        <v>44513</v>
      </c>
      <c r="B3784" s="2">
        <v>44516</v>
      </c>
      <c r="C3784" s="1" t="s">
        <v>20</v>
      </c>
      <c r="D3784">
        <f t="shared" si="59"/>
        <v>3</v>
      </c>
    </row>
    <row r="3785" spans="1:4" x14ac:dyDescent="0.25">
      <c r="A3785" s="2">
        <v>44513</v>
      </c>
      <c r="B3785" s="2">
        <v>44516</v>
      </c>
      <c r="C3785" s="1" t="s">
        <v>20</v>
      </c>
      <c r="D3785">
        <f t="shared" si="59"/>
        <v>3</v>
      </c>
    </row>
    <row r="3786" spans="1:4" x14ac:dyDescent="0.25">
      <c r="A3786" s="2">
        <v>44408</v>
      </c>
      <c r="B3786" s="2">
        <v>44412</v>
      </c>
      <c r="C3786" s="1" t="s">
        <v>45</v>
      </c>
      <c r="D3786">
        <f t="shared" si="59"/>
        <v>4</v>
      </c>
    </row>
    <row r="3787" spans="1:4" x14ac:dyDescent="0.25">
      <c r="A3787" s="2">
        <v>44556</v>
      </c>
      <c r="B3787" s="2">
        <v>44560</v>
      </c>
      <c r="C3787" s="1" t="s">
        <v>45</v>
      </c>
      <c r="D3787">
        <f t="shared" si="59"/>
        <v>4</v>
      </c>
    </row>
    <row r="3788" spans="1:4" x14ac:dyDescent="0.25">
      <c r="A3788" s="2">
        <v>44135</v>
      </c>
      <c r="B3788" s="2">
        <v>44139</v>
      </c>
      <c r="C3788" s="1" t="s">
        <v>45</v>
      </c>
      <c r="D3788">
        <f t="shared" si="59"/>
        <v>4</v>
      </c>
    </row>
    <row r="3789" spans="1:4" x14ac:dyDescent="0.25">
      <c r="A3789" s="2">
        <v>44078</v>
      </c>
      <c r="B3789" s="2">
        <v>44083</v>
      </c>
      <c r="C3789" s="1" t="s">
        <v>45</v>
      </c>
      <c r="D3789">
        <f t="shared" si="59"/>
        <v>5</v>
      </c>
    </row>
    <row r="3790" spans="1:4" x14ac:dyDescent="0.25">
      <c r="A3790" s="2">
        <v>44078</v>
      </c>
      <c r="B3790" s="2">
        <v>44083</v>
      </c>
      <c r="C3790" s="1" t="s">
        <v>45</v>
      </c>
      <c r="D3790">
        <f t="shared" si="59"/>
        <v>5</v>
      </c>
    </row>
    <row r="3791" spans="1:4" x14ac:dyDescent="0.25">
      <c r="A3791" s="2">
        <v>43938</v>
      </c>
      <c r="B3791" s="2">
        <v>43942</v>
      </c>
      <c r="C3791" s="1" t="s">
        <v>45</v>
      </c>
      <c r="D3791">
        <f t="shared" si="59"/>
        <v>4</v>
      </c>
    </row>
    <row r="3792" spans="1:4" x14ac:dyDescent="0.25">
      <c r="A3792" s="2">
        <v>43286</v>
      </c>
      <c r="B3792" s="2">
        <v>43292</v>
      </c>
      <c r="C3792" s="1" t="s">
        <v>45</v>
      </c>
      <c r="D3792">
        <f t="shared" si="59"/>
        <v>6</v>
      </c>
    </row>
    <row r="3793" spans="1:4" x14ac:dyDescent="0.25">
      <c r="A3793" s="2">
        <v>43523</v>
      </c>
      <c r="B3793" s="2">
        <v>43524</v>
      </c>
      <c r="C3793" s="1" t="s">
        <v>169</v>
      </c>
      <c r="D3793">
        <f t="shared" si="59"/>
        <v>1</v>
      </c>
    </row>
    <row r="3794" spans="1:4" x14ac:dyDescent="0.25">
      <c r="A3794" s="2">
        <v>43523</v>
      </c>
      <c r="B3794" s="2">
        <v>43524</v>
      </c>
      <c r="C3794" s="1" t="s">
        <v>169</v>
      </c>
      <c r="D3794">
        <f t="shared" si="59"/>
        <v>1</v>
      </c>
    </row>
    <row r="3795" spans="1:4" x14ac:dyDescent="0.25">
      <c r="A3795" s="2">
        <v>43796</v>
      </c>
      <c r="B3795" s="2">
        <v>43800</v>
      </c>
      <c r="C3795" s="1" t="s">
        <v>45</v>
      </c>
      <c r="D3795">
        <f t="shared" si="59"/>
        <v>4</v>
      </c>
    </row>
    <row r="3796" spans="1:4" x14ac:dyDescent="0.25">
      <c r="A3796" s="2">
        <v>43127</v>
      </c>
      <c r="B3796" s="2">
        <v>43133</v>
      </c>
      <c r="C3796" s="1" t="s">
        <v>45</v>
      </c>
      <c r="D3796">
        <f t="shared" si="59"/>
        <v>6</v>
      </c>
    </row>
    <row r="3797" spans="1:4" x14ac:dyDescent="0.25">
      <c r="A3797" s="2">
        <v>43127</v>
      </c>
      <c r="B3797" s="2">
        <v>43133</v>
      </c>
      <c r="C3797" s="1" t="s">
        <v>45</v>
      </c>
      <c r="D3797">
        <f t="shared" si="59"/>
        <v>6</v>
      </c>
    </row>
    <row r="3798" spans="1:4" x14ac:dyDescent="0.25">
      <c r="A3798" s="2">
        <v>43127</v>
      </c>
      <c r="B3798" s="2">
        <v>43133</v>
      </c>
      <c r="C3798" s="1" t="s">
        <v>45</v>
      </c>
      <c r="D3798">
        <f t="shared" si="59"/>
        <v>6</v>
      </c>
    </row>
    <row r="3799" spans="1:4" x14ac:dyDescent="0.25">
      <c r="A3799" s="2">
        <v>44462</v>
      </c>
      <c r="B3799" s="2">
        <v>44465</v>
      </c>
      <c r="C3799" s="1" t="s">
        <v>169</v>
      </c>
      <c r="D3799">
        <f t="shared" si="59"/>
        <v>3</v>
      </c>
    </row>
    <row r="3800" spans="1:4" x14ac:dyDescent="0.25">
      <c r="A3800" s="2">
        <v>44504</v>
      </c>
      <c r="B3800" s="2">
        <v>44505</v>
      </c>
      <c r="C3800" s="1" t="s">
        <v>169</v>
      </c>
      <c r="D3800">
        <f t="shared" si="59"/>
        <v>1</v>
      </c>
    </row>
    <row r="3801" spans="1:4" x14ac:dyDescent="0.25">
      <c r="A3801" s="2">
        <v>44504</v>
      </c>
      <c r="B3801" s="2">
        <v>44505</v>
      </c>
      <c r="C3801" s="1" t="s">
        <v>169</v>
      </c>
      <c r="D3801">
        <f t="shared" si="59"/>
        <v>1</v>
      </c>
    </row>
    <row r="3802" spans="1:4" x14ac:dyDescent="0.25">
      <c r="A3802" s="2">
        <v>44118</v>
      </c>
      <c r="B3802" s="2">
        <v>44124</v>
      </c>
      <c r="C3802" s="1" t="s">
        <v>45</v>
      </c>
      <c r="D3802">
        <f t="shared" si="59"/>
        <v>6</v>
      </c>
    </row>
    <row r="3803" spans="1:4" x14ac:dyDescent="0.25">
      <c r="A3803" s="2">
        <v>44118</v>
      </c>
      <c r="B3803" s="2">
        <v>44124</v>
      </c>
      <c r="C3803" s="1" t="s">
        <v>45</v>
      </c>
      <c r="D3803">
        <f t="shared" si="59"/>
        <v>6</v>
      </c>
    </row>
    <row r="3804" spans="1:4" x14ac:dyDescent="0.25">
      <c r="A3804" s="2">
        <v>44118</v>
      </c>
      <c r="B3804" s="2">
        <v>44124</v>
      </c>
      <c r="C3804" s="1" t="s">
        <v>45</v>
      </c>
      <c r="D3804">
        <f t="shared" si="59"/>
        <v>6</v>
      </c>
    </row>
    <row r="3805" spans="1:4" x14ac:dyDescent="0.25">
      <c r="A3805" s="2">
        <v>44118</v>
      </c>
      <c r="B3805" s="2">
        <v>44124</v>
      </c>
      <c r="C3805" s="1" t="s">
        <v>45</v>
      </c>
      <c r="D3805">
        <f t="shared" si="59"/>
        <v>6</v>
      </c>
    </row>
    <row r="3806" spans="1:4" x14ac:dyDescent="0.25">
      <c r="A3806" s="2">
        <v>44118</v>
      </c>
      <c r="B3806" s="2">
        <v>44124</v>
      </c>
      <c r="C3806" s="1" t="s">
        <v>45</v>
      </c>
      <c r="D3806">
        <f t="shared" si="59"/>
        <v>6</v>
      </c>
    </row>
    <row r="3807" spans="1:4" x14ac:dyDescent="0.25">
      <c r="A3807" s="2">
        <v>44118</v>
      </c>
      <c r="B3807" s="2">
        <v>44124</v>
      </c>
      <c r="C3807" s="1" t="s">
        <v>45</v>
      </c>
      <c r="D3807">
        <f t="shared" si="59"/>
        <v>6</v>
      </c>
    </row>
    <row r="3808" spans="1:4" x14ac:dyDescent="0.25">
      <c r="A3808" s="2">
        <v>43781</v>
      </c>
      <c r="B3808" s="2">
        <v>43788</v>
      </c>
      <c r="C3808" s="1" t="s">
        <v>45</v>
      </c>
      <c r="D3808">
        <f t="shared" si="59"/>
        <v>7</v>
      </c>
    </row>
    <row r="3809" spans="1:4" x14ac:dyDescent="0.25">
      <c r="A3809" s="2">
        <v>43781</v>
      </c>
      <c r="B3809" s="2">
        <v>43788</v>
      </c>
      <c r="C3809" s="1" t="s">
        <v>45</v>
      </c>
      <c r="D3809">
        <f t="shared" si="59"/>
        <v>7</v>
      </c>
    </row>
    <row r="3810" spans="1:4" x14ac:dyDescent="0.25">
      <c r="A3810" s="2">
        <v>43781</v>
      </c>
      <c r="B3810" s="2">
        <v>43788</v>
      </c>
      <c r="C3810" s="1" t="s">
        <v>45</v>
      </c>
      <c r="D3810">
        <f t="shared" si="59"/>
        <v>7</v>
      </c>
    </row>
    <row r="3811" spans="1:4" x14ac:dyDescent="0.25">
      <c r="A3811" s="2">
        <v>43781</v>
      </c>
      <c r="B3811" s="2">
        <v>43788</v>
      </c>
      <c r="C3811" s="1" t="s">
        <v>45</v>
      </c>
      <c r="D3811">
        <f t="shared" si="59"/>
        <v>7</v>
      </c>
    </row>
    <row r="3812" spans="1:4" x14ac:dyDescent="0.25">
      <c r="A3812" s="2">
        <v>43781</v>
      </c>
      <c r="B3812" s="2">
        <v>43788</v>
      </c>
      <c r="C3812" s="1" t="s">
        <v>45</v>
      </c>
      <c r="D3812">
        <f t="shared" si="59"/>
        <v>7</v>
      </c>
    </row>
    <row r="3813" spans="1:4" x14ac:dyDescent="0.25">
      <c r="A3813" s="2">
        <v>43781</v>
      </c>
      <c r="B3813" s="2">
        <v>43788</v>
      </c>
      <c r="C3813" s="1" t="s">
        <v>45</v>
      </c>
      <c r="D3813">
        <f t="shared" si="59"/>
        <v>7</v>
      </c>
    </row>
    <row r="3814" spans="1:4" x14ac:dyDescent="0.25">
      <c r="A3814" s="2">
        <v>44260</v>
      </c>
      <c r="B3814" s="2">
        <v>44260</v>
      </c>
      <c r="C3814" s="1" t="s">
        <v>1125</v>
      </c>
      <c r="D3814">
        <f t="shared" si="59"/>
        <v>0</v>
      </c>
    </row>
    <row r="3815" spans="1:4" x14ac:dyDescent="0.25">
      <c r="A3815" s="2">
        <v>43774</v>
      </c>
      <c r="B3815" s="2">
        <v>43778</v>
      </c>
      <c r="C3815" s="1" t="s">
        <v>45</v>
      </c>
      <c r="D3815">
        <f t="shared" si="59"/>
        <v>4</v>
      </c>
    </row>
    <row r="3816" spans="1:4" x14ac:dyDescent="0.25">
      <c r="A3816" s="2">
        <v>44020</v>
      </c>
      <c r="B3816" s="2">
        <v>44020</v>
      </c>
      <c r="C3816" s="1" t="s">
        <v>1125</v>
      </c>
      <c r="D3816">
        <f t="shared" si="59"/>
        <v>0</v>
      </c>
    </row>
    <row r="3817" spans="1:4" x14ac:dyDescent="0.25">
      <c r="A3817" s="2">
        <v>44020</v>
      </c>
      <c r="B3817" s="2">
        <v>44020</v>
      </c>
      <c r="C3817" s="1" t="s">
        <v>1125</v>
      </c>
      <c r="D3817">
        <f t="shared" si="59"/>
        <v>0</v>
      </c>
    </row>
    <row r="3818" spans="1:4" x14ac:dyDescent="0.25">
      <c r="A3818" s="2">
        <v>43723</v>
      </c>
      <c r="B3818" s="2">
        <v>43727</v>
      </c>
      <c r="C3818" s="1" t="s">
        <v>45</v>
      </c>
      <c r="D3818">
        <f t="shared" si="59"/>
        <v>4</v>
      </c>
    </row>
    <row r="3819" spans="1:4" x14ac:dyDescent="0.25">
      <c r="A3819" s="2">
        <v>43723</v>
      </c>
      <c r="B3819" s="2">
        <v>43727</v>
      </c>
      <c r="C3819" s="1" t="s">
        <v>45</v>
      </c>
      <c r="D3819">
        <f t="shared" si="59"/>
        <v>4</v>
      </c>
    </row>
    <row r="3820" spans="1:4" x14ac:dyDescent="0.25">
      <c r="A3820" s="2">
        <v>43723</v>
      </c>
      <c r="B3820" s="2">
        <v>43727</v>
      </c>
      <c r="C3820" s="1" t="s">
        <v>45</v>
      </c>
      <c r="D3820">
        <f t="shared" si="59"/>
        <v>4</v>
      </c>
    </row>
    <row r="3821" spans="1:4" x14ac:dyDescent="0.25">
      <c r="A3821" s="2">
        <v>44478</v>
      </c>
      <c r="B3821" s="2">
        <v>44483</v>
      </c>
      <c r="C3821" s="1" t="s">
        <v>45</v>
      </c>
      <c r="D3821">
        <f t="shared" si="59"/>
        <v>5</v>
      </c>
    </row>
    <row r="3822" spans="1:4" x14ac:dyDescent="0.25">
      <c r="A3822" s="2">
        <v>44478</v>
      </c>
      <c r="B3822" s="2">
        <v>44483</v>
      </c>
      <c r="C3822" s="1" t="s">
        <v>45</v>
      </c>
      <c r="D3822">
        <f t="shared" si="59"/>
        <v>5</v>
      </c>
    </row>
    <row r="3823" spans="1:4" x14ac:dyDescent="0.25">
      <c r="A3823" s="2">
        <v>44478</v>
      </c>
      <c r="B3823" s="2">
        <v>44483</v>
      </c>
      <c r="C3823" s="1" t="s">
        <v>45</v>
      </c>
      <c r="D3823">
        <f t="shared" si="59"/>
        <v>5</v>
      </c>
    </row>
    <row r="3824" spans="1:4" x14ac:dyDescent="0.25">
      <c r="A3824" s="2">
        <v>44478</v>
      </c>
      <c r="B3824" s="2">
        <v>44483</v>
      </c>
      <c r="C3824" s="1" t="s">
        <v>45</v>
      </c>
      <c r="D3824">
        <f t="shared" si="59"/>
        <v>5</v>
      </c>
    </row>
    <row r="3825" spans="1:4" x14ac:dyDescent="0.25">
      <c r="A3825" s="2">
        <v>43722</v>
      </c>
      <c r="B3825" s="2">
        <v>43726</v>
      </c>
      <c r="C3825" s="1" t="s">
        <v>45</v>
      </c>
      <c r="D3825">
        <f t="shared" si="59"/>
        <v>4</v>
      </c>
    </row>
    <row r="3826" spans="1:4" x14ac:dyDescent="0.25">
      <c r="A3826" s="2">
        <v>43722</v>
      </c>
      <c r="B3826" s="2">
        <v>43726</v>
      </c>
      <c r="C3826" s="1" t="s">
        <v>45</v>
      </c>
      <c r="D3826">
        <f t="shared" si="59"/>
        <v>4</v>
      </c>
    </row>
    <row r="3827" spans="1:4" x14ac:dyDescent="0.25">
      <c r="A3827" s="2">
        <v>43722</v>
      </c>
      <c r="B3827" s="2">
        <v>43726</v>
      </c>
      <c r="C3827" s="1" t="s">
        <v>45</v>
      </c>
      <c r="D3827">
        <f t="shared" si="59"/>
        <v>4</v>
      </c>
    </row>
    <row r="3828" spans="1:4" x14ac:dyDescent="0.25">
      <c r="A3828" s="2">
        <v>43380</v>
      </c>
      <c r="B3828" s="2">
        <v>43385</v>
      </c>
      <c r="C3828" s="1" t="s">
        <v>45</v>
      </c>
      <c r="D3828">
        <f t="shared" si="59"/>
        <v>5</v>
      </c>
    </row>
    <row r="3829" spans="1:4" x14ac:dyDescent="0.25">
      <c r="A3829" s="2">
        <v>44323</v>
      </c>
      <c r="B3829" s="2">
        <v>44327</v>
      </c>
      <c r="C3829" s="1" t="s">
        <v>45</v>
      </c>
      <c r="D3829">
        <f t="shared" si="59"/>
        <v>4</v>
      </c>
    </row>
    <row r="3830" spans="1:4" x14ac:dyDescent="0.25">
      <c r="A3830" s="2">
        <v>44323</v>
      </c>
      <c r="B3830" s="2">
        <v>44327</v>
      </c>
      <c r="C3830" s="1" t="s">
        <v>45</v>
      </c>
      <c r="D3830">
        <f t="shared" si="59"/>
        <v>4</v>
      </c>
    </row>
    <row r="3831" spans="1:4" x14ac:dyDescent="0.25">
      <c r="A3831" s="2">
        <v>44323</v>
      </c>
      <c r="B3831" s="2">
        <v>44327</v>
      </c>
      <c r="C3831" s="1" t="s">
        <v>45</v>
      </c>
      <c r="D3831">
        <f t="shared" si="59"/>
        <v>4</v>
      </c>
    </row>
    <row r="3832" spans="1:4" x14ac:dyDescent="0.25">
      <c r="A3832" s="2">
        <v>44323</v>
      </c>
      <c r="B3832" s="2">
        <v>44327</v>
      </c>
      <c r="C3832" s="1" t="s">
        <v>45</v>
      </c>
      <c r="D3832">
        <f t="shared" si="59"/>
        <v>4</v>
      </c>
    </row>
    <row r="3833" spans="1:4" x14ac:dyDescent="0.25">
      <c r="A3833" s="2">
        <v>43783</v>
      </c>
      <c r="B3833" s="2">
        <v>43788</v>
      </c>
      <c r="C3833" s="1" t="s">
        <v>45</v>
      </c>
      <c r="D3833">
        <f t="shared" si="59"/>
        <v>5</v>
      </c>
    </row>
    <row r="3834" spans="1:4" x14ac:dyDescent="0.25">
      <c r="A3834" s="2">
        <v>43783</v>
      </c>
      <c r="B3834" s="2">
        <v>43788</v>
      </c>
      <c r="C3834" s="1" t="s">
        <v>45</v>
      </c>
      <c r="D3834">
        <f t="shared" si="59"/>
        <v>5</v>
      </c>
    </row>
    <row r="3835" spans="1:4" x14ac:dyDescent="0.25">
      <c r="A3835" s="2">
        <v>43428</v>
      </c>
      <c r="B3835" s="2">
        <v>43428</v>
      </c>
      <c r="C3835" s="1" t="s">
        <v>1125</v>
      </c>
      <c r="D3835">
        <f t="shared" si="59"/>
        <v>0</v>
      </c>
    </row>
    <row r="3836" spans="1:4" x14ac:dyDescent="0.25">
      <c r="A3836" s="2">
        <v>43428</v>
      </c>
      <c r="B3836" s="2">
        <v>43428</v>
      </c>
      <c r="C3836" s="1" t="s">
        <v>1125</v>
      </c>
      <c r="D3836">
        <f t="shared" si="59"/>
        <v>0</v>
      </c>
    </row>
    <row r="3837" spans="1:4" x14ac:dyDescent="0.25">
      <c r="A3837" s="2">
        <v>43198</v>
      </c>
      <c r="B3837" s="2">
        <v>43205</v>
      </c>
      <c r="C3837" s="1" t="s">
        <v>45</v>
      </c>
      <c r="D3837">
        <f t="shared" si="59"/>
        <v>7</v>
      </c>
    </row>
    <row r="3838" spans="1:4" x14ac:dyDescent="0.25">
      <c r="A3838" s="2">
        <v>43198</v>
      </c>
      <c r="B3838" s="2">
        <v>43205</v>
      </c>
      <c r="C3838" s="1" t="s">
        <v>45</v>
      </c>
      <c r="D3838">
        <f t="shared" si="59"/>
        <v>7</v>
      </c>
    </row>
    <row r="3839" spans="1:4" x14ac:dyDescent="0.25">
      <c r="A3839" s="2">
        <v>43307</v>
      </c>
      <c r="B3839" s="2">
        <v>43314</v>
      </c>
      <c r="C3839" s="1" t="s">
        <v>45</v>
      </c>
      <c r="D3839">
        <f t="shared" si="59"/>
        <v>7</v>
      </c>
    </row>
    <row r="3840" spans="1:4" x14ac:dyDescent="0.25">
      <c r="A3840" s="2">
        <v>43307</v>
      </c>
      <c r="B3840" s="2">
        <v>43314</v>
      </c>
      <c r="C3840" s="1" t="s">
        <v>45</v>
      </c>
      <c r="D3840">
        <f t="shared" si="59"/>
        <v>7</v>
      </c>
    </row>
    <row r="3841" spans="1:4" x14ac:dyDescent="0.25">
      <c r="A3841" s="2">
        <v>43307</v>
      </c>
      <c r="B3841" s="2">
        <v>43314</v>
      </c>
      <c r="C3841" s="1" t="s">
        <v>45</v>
      </c>
      <c r="D3841">
        <f t="shared" si="59"/>
        <v>7</v>
      </c>
    </row>
    <row r="3842" spans="1:4" x14ac:dyDescent="0.25">
      <c r="A3842" s="2">
        <v>43307</v>
      </c>
      <c r="B3842" s="2">
        <v>43314</v>
      </c>
      <c r="C3842" s="1" t="s">
        <v>45</v>
      </c>
      <c r="D3842">
        <f t="shared" si="59"/>
        <v>7</v>
      </c>
    </row>
    <row r="3843" spans="1:4" x14ac:dyDescent="0.25">
      <c r="A3843" s="2">
        <v>43259</v>
      </c>
      <c r="B3843" s="2">
        <v>43263</v>
      </c>
      <c r="C3843" s="1" t="s">
        <v>45</v>
      </c>
      <c r="D3843">
        <f t="shared" ref="D3843:D3906" si="60">B3843-A3843</f>
        <v>4</v>
      </c>
    </row>
    <row r="3844" spans="1:4" x14ac:dyDescent="0.25">
      <c r="A3844" s="2">
        <v>43401</v>
      </c>
      <c r="B3844" s="2">
        <v>43404</v>
      </c>
      <c r="C3844" s="1" t="s">
        <v>169</v>
      </c>
      <c r="D3844">
        <f t="shared" si="60"/>
        <v>3</v>
      </c>
    </row>
    <row r="3845" spans="1:4" x14ac:dyDescent="0.25">
      <c r="A3845" s="2">
        <v>43401</v>
      </c>
      <c r="B3845" s="2">
        <v>43404</v>
      </c>
      <c r="C3845" s="1" t="s">
        <v>169</v>
      </c>
      <c r="D3845">
        <f t="shared" si="60"/>
        <v>3</v>
      </c>
    </row>
    <row r="3846" spans="1:4" x14ac:dyDescent="0.25">
      <c r="A3846" s="2">
        <v>43401</v>
      </c>
      <c r="B3846" s="2">
        <v>43404</v>
      </c>
      <c r="C3846" s="1" t="s">
        <v>169</v>
      </c>
      <c r="D3846">
        <f t="shared" si="60"/>
        <v>3</v>
      </c>
    </row>
    <row r="3847" spans="1:4" x14ac:dyDescent="0.25">
      <c r="A3847" s="2">
        <v>43401</v>
      </c>
      <c r="B3847" s="2">
        <v>43404</v>
      </c>
      <c r="C3847" s="1" t="s">
        <v>169</v>
      </c>
      <c r="D3847">
        <f t="shared" si="60"/>
        <v>3</v>
      </c>
    </row>
    <row r="3848" spans="1:4" x14ac:dyDescent="0.25">
      <c r="A3848" s="2">
        <v>43401</v>
      </c>
      <c r="B3848" s="2">
        <v>43404</v>
      </c>
      <c r="C3848" s="1" t="s">
        <v>169</v>
      </c>
      <c r="D3848">
        <f t="shared" si="60"/>
        <v>3</v>
      </c>
    </row>
    <row r="3849" spans="1:4" x14ac:dyDescent="0.25">
      <c r="A3849" s="2">
        <v>44525</v>
      </c>
      <c r="B3849" s="2">
        <v>44527</v>
      </c>
      <c r="C3849" s="1" t="s">
        <v>20</v>
      </c>
      <c r="D3849">
        <f t="shared" si="60"/>
        <v>2</v>
      </c>
    </row>
    <row r="3850" spans="1:4" x14ac:dyDescent="0.25">
      <c r="A3850" s="2">
        <v>44461</v>
      </c>
      <c r="B3850" s="2">
        <v>44462</v>
      </c>
      <c r="C3850" s="1" t="s">
        <v>169</v>
      </c>
      <c r="D3850">
        <f t="shared" si="60"/>
        <v>1</v>
      </c>
    </row>
    <row r="3851" spans="1:4" x14ac:dyDescent="0.25">
      <c r="A3851" s="2">
        <v>44461</v>
      </c>
      <c r="B3851" s="2">
        <v>44462</v>
      </c>
      <c r="C3851" s="1" t="s">
        <v>169</v>
      </c>
      <c r="D3851">
        <f t="shared" si="60"/>
        <v>1</v>
      </c>
    </row>
    <row r="3852" spans="1:4" x14ac:dyDescent="0.25">
      <c r="A3852" s="2">
        <v>43803</v>
      </c>
      <c r="B3852" s="2">
        <v>43808</v>
      </c>
      <c r="C3852" s="1" t="s">
        <v>45</v>
      </c>
      <c r="D3852">
        <f t="shared" si="60"/>
        <v>5</v>
      </c>
    </row>
    <row r="3853" spans="1:4" x14ac:dyDescent="0.25">
      <c r="A3853" s="2">
        <v>43729</v>
      </c>
      <c r="B3853" s="2">
        <v>43729</v>
      </c>
      <c r="C3853" s="1" t="s">
        <v>1125</v>
      </c>
      <c r="D3853">
        <f t="shared" si="60"/>
        <v>0</v>
      </c>
    </row>
    <row r="3854" spans="1:4" x14ac:dyDescent="0.25">
      <c r="A3854" s="2">
        <v>44526</v>
      </c>
      <c r="B3854" s="2">
        <v>44529</v>
      </c>
      <c r="C3854" s="1" t="s">
        <v>169</v>
      </c>
      <c r="D3854">
        <f t="shared" si="60"/>
        <v>3</v>
      </c>
    </row>
    <row r="3855" spans="1:4" x14ac:dyDescent="0.25">
      <c r="A3855" s="2">
        <v>44353</v>
      </c>
      <c r="B3855" s="2">
        <v>44357</v>
      </c>
      <c r="C3855" s="1" t="s">
        <v>45</v>
      </c>
      <c r="D3855">
        <f t="shared" si="60"/>
        <v>4</v>
      </c>
    </row>
    <row r="3856" spans="1:4" x14ac:dyDescent="0.25">
      <c r="A3856" s="2">
        <v>44353</v>
      </c>
      <c r="B3856" s="2">
        <v>44357</v>
      </c>
      <c r="C3856" s="1" t="s">
        <v>45</v>
      </c>
      <c r="D3856">
        <f t="shared" si="60"/>
        <v>4</v>
      </c>
    </row>
    <row r="3857" spans="1:4" x14ac:dyDescent="0.25">
      <c r="A3857" s="2">
        <v>44492</v>
      </c>
      <c r="B3857" s="2">
        <v>44497</v>
      </c>
      <c r="C3857" s="1" t="s">
        <v>20</v>
      </c>
      <c r="D3857">
        <f t="shared" si="60"/>
        <v>5</v>
      </c>
    </row>
    <row r="3858" spans="1:4" x14ac:dyDescent="0.25">
      <c r="A3858" s="2">
        <v>44492</v>
      </c>
      <c r="B3858" s="2">
        <v>44497</v>
      </c>
      <c r="C3858" s="1" t="s">
        <v>20</v>
      </c>
      <c r="D3858">
        <f t="shared" si="60"/>
        <v>5</v>
      </c>
    </row>
    <row r="3859" spans="1:4" x14ac:dyDescent="0.25">
      <c r="A3859" s="2">
        <v>44492</v>
      </c>
      <c r="B3859" s="2">
        <v>44497</v>
      </c>
      <c r="C3859" s="1" t="s">
        <v>20</v>
      </c>
      <c r="D3859">
        <f t="shared" si="60"/>
        <v>5</v>
      </c>
    </row>
    <row r="3860" spans="1:4" x14ac:dyDescent="0.25">
      <c r="A3860" s="2">
        <v>43454</v>
      </c>
      <c r="B3860" s="2">
        <v>43454</v>
      </c>
      <c r="C3860" s="1" t="s">
        <v>1125</v>
      </c>
      <c r="D3860">
        <f t="shared" si="60"/>
        <v>0</v>
      </c>
    </row>
    <row r="3861" spans="1:4" x14ac:dyDescent="0.25">
      <c r="A3861" s="2">
        <v>44244</v>
      </c>
      <c r="B3861" s="2">
        <v>44249</v>
      </c>
      <c r="C3861" s="1" t="s">
        <v>45</v>
      </c>
      <c r="D3861">
        <f t="shared" si="60"/>
        <v>5</v>
      </c>
    </row>
    <row r="3862" spans="1:4" x14ac:dyDescent="0.25">
      <c r="A3862" s="2">
        <v>44244</v>
      </c>
      <c r="B3862" s="2">
        <v>44249</v>
      </c>
      <c r="C3862" s="1" t="s">
        <v>45</v>
      </c>
      <c r="D3862">
        <f t="shared" si="60"/>
        <v>5</v>
      </c>
    </row>
    <row r="3863" spans="1:4" x14ac:dyDescent="0.25">
      <c r="A3863" s="2">
        <v>43223</v>
      </c>
      <c r="B3863" s="2">
        <v>43230</v>
      </c>
      <c r="C3863" s="1" t="s">
        <v>45</v>
      </c>
      <c r="D3863">
        <f t="shared" si="60"/>
        <v>7</v>
      </c>
    </row>
    <row r="3864" spans="1:4" x14ac:dyDescent="0.25">
      <c r="A3864" s="2">
        <v>43223</v>
      </c>
      <c r="B3864" s="2">
        <v>43230</v>
      </c>
      <c r="C3864" s="1" t="s">
        <v>45</v>
      </c>
      <c r="D3864">
        <f t="shared" si="60"/>
        <v>7</v>
      </c>
    </row>
    <row r="3865" spans="1:4" x14ac:dyDescent="0.25">
      <c r="A3865" s="2">
        <v>44486</v>
      </c>
      <c r="B3865" s="2">
        <v>44488</v>
      </c>
      <c r="C3865" s="1" t="s">
        <v>20</v>
      </c>
      <c r="D3865">
        <f t="shared" si="60"/>
        <v>2</v>
      </c>
    </row>
    <row r="3866" spans="1:4" x14ac:dyDescent="0.25">
      <c r="A3866" s="2">
        <v>43797</v>
      </c>
      <c r="B3866" s="2">
        <v>43802</v>
      </c>
      <c r="C3866" s="1" t="s">
        <v>45</v>
      </c>
      <c r="D3866">
        <f t="shared" si="60"/>
        <v>5</v>
      </c>
    </row>
    <row r="3867" spans="1:4" x14ac:dyDescent="0.25">
      <c r="A3867" s="2">
        <v>43308</v>
      </c>
      <c r="B3867" s="2">
        <v>43310</v>
      </c>
      <c r="C3867" s="1" t="s">
        <v>20</v>
      </c>
      <c r="D3867">
        <f t="shared" si="60"/>
        <v>2</v>
      </c>
    </row>
    <row r="3868" spans="1:4" x14ac:dyDescent="0.25">
      <c r="A3868" s="2">
        <v>44309</v>
      </c>
      <c r="B3868" s="2">
        <v>44311</v>
      </c>
      <c r="C3868" s="1" t="s">
        <v>20</v>
      </c>
      <c r="D3868">
        <f t="shared" si="60"/>
        <v>2</v>
      </c>
    </row>
    <row r="3869" spans="1:4" x14ac:dyDescent="0.25">
      <c r="A3869" s="2">
        <v>43761</v>
      </c>
      <c r="B3869" s="2">
        <v>43765</v>
      </c>
      <c r="C3869" s="1" t="s">
        <v>20</v>
      </c>
      <c r="D3869">
        <f t="shared" si="60"/>
        <v>4</v>
      </c>
    </row>
    <row r="3870" spans="1:4" x14ac:dyDescent="0.25">
      <c r="A3870" s="2">
        <v>43761</v>
      </c>
      <c r="B3870" s="2">
        <v>43765</v>
      </c>
      <c r="C3870" s="1" t="s">
        <v>20</v>
      </c>
      <c r="D3870">
        <f t="shared" si="60"/>
        <v>4</v>
      </c>
    </row>
    <row r="3871" spans="1:4" x14ac:dyDescent="0.25">
      <c r="A3871" s="2">
        <v>43761</v>
      </c>
      <c r="B3871" s="2">
        <v>43765</v>
      </c>
      <c r="C3871" s="1" t="s">
        <v>20</v>
      </c>
      <c r="D3871">
        <f t="shared" si="60"/>
        <v>4</v>
      </c>
    </row>
    <row r="3872" spans="1:4" x14ac:dyDescent="0.25">
      <c r="A3872" s="2">
        <v>43761</v>
      </c>
      <c r="B3872" s="2">
        <v>43765</v>
      </c>
      <c r="C3872" s="1" t="s">
        <v>20</v>
      </c>
      <c r="D3872">
        <f t="shared" si="60"/>
        <v>4</v>
      </c>
    </row>
    <row r="3873" spans="1:4" x14ac:dyDescent="0.25">
      <c r="A3873" s="2">
        <v>43761</v>
      </c>
      <c r="B3873" s="2">
        <v>43765</v>
      </c>
      <c r="C3873" s="1" t="s">
        <v>20</v>
      </c>
      <c r="D3873">
        <f t="shared" si="60"/>
        <v>4</v>
      </c>
    </row>
    <row r="3874" spans="1:4" x14ac:dyDescent="0.25">
      <c r="A3874" s="2">
        <v>43761</v>
      </c>
      <c r="B3874" s="2">
        <v>43765</v>
      </c>
      <c r="C3874" s="1" t="s">
        <v>20</v>
      </c>
      <c r="D3874">
        <f t="shared" si="60"/>
        <v>4</v>
      </c>
    </row>
    <row r="3875" spans="1:4" x14ac:dyDescent="0.25">
      <c r="A3875" s="2">
        <v>44079</v>
      </c>
      <c r="B3875" s="2">
        <v>44081</v>
      </c>
      <c r="C3875" s="1" t="s">
        <v>20</v>
      </c>
      <c r="D3875">
        <f t="shared" si="60"/>
        <v>2</v>
      </c>
    </row>
    <row r="3876" spans="1:4" x14ac:dyDescent="0.25">
      <c r="A3876" s="2">
        <v>44079</v>
      </c>
      <c r="B3876" s="2">
        <v>44081</v>
      </c>
      <c r="C3876" s="1" t="s">
        <v>20</v>
      </c>
      <c r="D3876">
        <f t="shared" si="60"/>
        <v>2</v>
      </c>
    </row>
    <row r="3877" spans="1:4" x14ac:dyDescent="0.25">
      <c r="A3877" s="2">
        <v>44079</v>
      </c>
      <c r="B3877" s="2">
        <v>44081</v>
      </c>
      <c r="C3877" s="1" t="s">
        <v>20</v>
      </c>
      <c r="D3877">
        <f t="shared" si="60"/>
        <v>2</v>
      </c>
    </row>
    <row r="3878" spans="1:4" x14ac:dyDescent="0.25">
      <c r="A3878" s="2">
        <v>44079</v>
      </c>
      <c r="B3878" s="2">
        <v>44081</v>
      </c>
      <c r="C3878" s="1" t="s">
        <v>20</v>
      </c>
      <c r="D3878">
        <f t="shared" si="60"/>
        <v>2</v>
      </c>
    </row>
    <row r="3879" spans="1:4" x14ac:dyDescent="0.25">
      <c r="A3879" s="2">
        <v>44132</v>
      </c>
      <c r="B3879" s="2">
        <v>44137</v>
      </c>
      <c r="C3879" s="1" t="s">
        <v>45</v>
      </c>
      <c r="D3879">
        <f t="shared" si="60"/>
        <v>5</v>
      </c>
    </row>
    <row r="3880" spans="1:4" x14ac:dyDescent="0.25">
      <c r="A3880" s="2">
        <v>43195</v>
      </c>
      <c r="B3880" s="2">
        <v>43197</v>
      </c>
      <c r="C3880" s="1" t="s">
        <v>169</v>
      </c>
      <c r="D3880">
        <f t="shared" si="60"/>
        <v>2</v>
      </c>
    </row>
    <row r="3881" spans="1:4" x14ac:dyDescent="0.25">
      <c r="A3881" s="2">
        <v>43195</v>
      </c>
      <c r="B3881" s="2">
        <v>43197</v>
      </c>
      <c r="C3881" s="1" t="s">
        <v>169</v>
      </c>
      <c r="D3881">
        <f t="shared" si="60"/>
        <v>2</v>
      </c>
    </row>
    <row r="3882" spans="1:4" x14ac:dyDescent="0.25">
      <c r="A3882" s="2">
        <v>43631</v>
      </c>
      <c r="B3882" s="2">
        <v>43636</v>
      </c>
      <c r="C3882" s="1" t="s">
        <v>45</v>
      </c>
      <c r="D3882">
        <f t="shared" si="60"/>
        <v>5</v>
      </c>
    </row>
    <row r="3883" spans="1:4" x14ac:dyDescent="0.25">
      <c r="A3883" s="2">
        <v>43631</v>
      </c>
      <c r="B3883" s="2">
        <v>43636</v>
      </c>
      <c r="C3883" s="1" t="s">
        <v>45</v>
      </c>
      <c r="D3883">
        <f t="shared" si="60"/>
        <v>5</v>
      </c>
    </row>
    <row r="3884" spans="1:4" x14ac:dyDescent="0.25">
      <c r="A3884" s="2">
        <v>43631</v>
      </c>
      <c r="B3884" s="2">
        <v>43636</v>
      </c>
      <c r="C3884" s="1" t="s">
        <v>45</v>
      </c>
      <c r="D3884">
        <f t="shared" si="60"/>
        <v>5</v>
      </c>
    </row>
    <row r="3885" spans="1:4" x14ac:dyDescent="0.25">
      <c r="A3885" s="2">
        <v>43631</v>
      </c>
      <c r="B3885" s="2">
        <v>43636</v>
      </c>
      <c r="C3885" s="1" t="s">
        <v>45</v>
      </c>
      <c r="D3885">
        <f t="shared" si="60"/>
        <v>5</v>
      </c>
    </row>
    <row r="3886" spans="1:4" x14ac:dyDescent="0.25">
      <c r="A3886" s="2">
        <v>43286</v>
      </c>
      <c r="B3886" s="2">
        <v>43293</v>
      </c>
      <c r="C3886" s="1" t="s">
        <v>45</v>
      </c>
      <c r="D3886">
        <f t="shared" si="60"/>
        <v>7</v>
      </c>
    </row>
    <row r="3887" spans="1:4" x14ac:dyDescent="0.25">
      <c r="A3887" s="2">
        <v>44225</v>
      </c>
      <c r="B3887" s="2">
        <v>44229</v>
      </c>
      <c r="C3887" s="1" t="s">
        <v>45</v>
      </c>
      <c r="D3887">
        <f t="shared" si="60"/>
        <v>4</v>
      </c>
    </row>
    <row r="3888" spans="1:4" x14ac:dyDescent="0.25">
      <c r="A3888" s="2">
        <v>43893</v>
      </c>
      <c r="B3888" s="2">
        <v>43898</v>
      </c>
      <c r="C3888" s="1" t="s">
        <v>20</v>
      </c>
      <c r="D3888">
        <f t="shared" si="60"/>
        <v>5</v>
      </c>
    </row>
    <row r="3889" spans="1:4" x14ac:dyDescent="0.25">
      <c r="A3889" s="2">
        <v>43253</v>
      </c>
      <c r="B3889" s="2">
        <v>43257</v>
      </c>
      <c r="C3889" s="1" t="s">
        <v>45</v>
      </c>
      <c r="D3889">
        <f t="shared" si="60"/>
        <v>4</v>
      </c>
    </row>
    <row r="3890" spans="1:4" x14ac:dyDescent="0.25">
      <c r="A3890" s="2">
        <v>43253</v>
      </c>
      <c r="B3890" s="2">
        <v>43257</v>
      </c>
      <c r="C3890" s="1" t="s">
        <v>45</v>
      </c>
      <c r="D3890">
        <f t="shared" si="60"/>
        <v>4</v>
      </c>
    </row>
    <row r="3891" spans="1:4" x14ac:dyDescent="0.25">
      <c r="A3891" s="2">
        <v>43253</v>
      </c>
      <c r="B3891" s="2">
        <v>43257</v>
      </c>
      <c r="C3891" s="1" t="s">
        <v>45</v>
      </c>
      <c r="D3891">
        <f t="shared" si="60"/>
        <v>4</v>
      </c>
    </row>
    <row r="3892" spans="1:4" x14ac:dyDescent="0.25">
      <c r="A3892" s="2">
        <v>44159</v>
      </c>
      <c r="B3892" s="2">
        <v>44165</v>
      </c>
      <c r="C3892" s="1" t="s">
        <v>45</v>
      </c>
      <c r="D3892">
        <f t="shared" si="60"/>
        <v>6</v>
      </c>
    </row>
    <row r="3893" spans="1:4" x14ac:dyDescent="0.25">
      <c r="A3893" s="2">
        <v>44159</v>
      </c>
      <c r="B3893" s="2">
        <v>44165</v>
      </c>
      <c r="C3893" s="1" t="s">
        <v>45</v>
      </c>
      <c r="D3893">
        <f t="shared" si="60"/>
        <v>6</v>
      </c>
    </row>
    <row r="3894" spans="1:4" x14ac:dyDescent="0.25">
      <c r="A3894" s="2">
        <v>44159</v>
      </c>
      <c r="B3894" s="2">
        <v>44165</v>
      </c>
      <c r="C3894" s="1" t="s">
        <v>45</v>
      </c>
      <c r="D3894">
        <f t="shared" si="60"/>
        <v>6</v>
      </c>
    </row>
    <row r="3895" spans="1:4" x14ac:dyDescent="0.25">
      <c r="A3895" s="2">
        <v>44145</v>
      </c>
      <c r="B3895" s="2">
        <v>44149</v>
      </c>
      <c r="C3895" s="1" t="s">
        <v>45</v>
      </c>
      <c r="D3895">
        <f t="shared" si="60"/>
        <v>4</v>
      </c>
    </row>
    <row r="3896" spans="1:4" x14ac:dyDescent="0.25">
      <c r="A3896" s="2">
        <v>43426</v>
      </c>
      <c r="B3896" s="2">
        <v>43432</v>
      </c>
      <c r="C3896" s="1" t="s">
        <v>45</v>
      </c>
      <c r="D3896">
        <f t="shared" si="60"/>
        <v>6</v>
      </c>
    </row>
    <row r="3897" spans="1:4" x14ac:dyDescent="0.25">
      <c r="A3897" s="2">
        <v>44317</v>
      </c>
      <c r="B3897" s="2">
        <v>44321</v>
      </c>
      <c r="C3897" s="1" t="s">
        <v>45</v>
      </c>
      <c r="D3897">
        <f t="shared" si="60"/>
        <v>4</v>
      </c>
    </row>
    <row r="3898" spans="1:4" x14ac:dyDescent="0.25">
      <c r="A3898" s="2">
        <v>44537</v>
      </c>
      <c r="B3898" s="2">
        <v>44542</v>
      </c>
      <c r="C3898" s="1" t="s">
        <v>45</v>
      </c>
      <c r="D3898">
        <f t="shared" si="60"/>
        <v>5</v>
      </c>
    </row>
    <row r="3899" spans="1:4" x14ac:dyDescent="0.25">
      <c r="A3899" s="2">
        <v>44537</v>
      </c>
      <c r="B3899" s="2">
        <v>44542</v>
      </c>
      <c r="C3899" s="1" t="s">
        <v>45</v>
      </c>
      <c r="D3899">
        <f t="shared" si="60"/>
        <v>5</v>
      </c>
    </row>
    <row r="3900" spans="1:4" x14ac:dyDescent="0.25">
      <c r="A3900" s="2">
        <v>44530</v>
      </c>
      <c r="B3900" s="2">
        <v>44534</v>
      </c>
      <c r="C3900" s="1" t="s">
        <v>45</v>
      </c>
      <c r="D3900">
        <f t="shared" si="60"/>
        <v>4</v>
      </c>
    </row>
    <row r="3901" spans="1:4" x14ac:dyDescent="0.25">
      <c r="A3901" s="2">
        <v>44537</v>
      </c>
      <c r="B3901" s="2">
        <v>44539</v>
      </c>
      <c r="C3901" s="1" t="s">
        <v>169</v>
      </c>
      <c r="D3901">
        <f t="shared" si="60"/>
        <v>2</v>
      </c>
    </row>
    <row r="3902" spans="1:4" x14ac:dyDescent="0.25">
      <c r="A3902" s="2">
        <v>43468</v>
      </c>
      <c r="B3902" s="2">
        <v>43473</v>
      </c>
      <c r="C3902" s="1" t="s">
        <v>45</v>
      </c>
      <c r="D3902">
        <f t="shared" si="60"/>
        <v>5</v>
      </c>
    </row>
    <row r="3903" spans="1:4" x14ac:dyDescent="0.25">
      <c r="A3903" s="2">
        <v>43783</v>
      </c>
      <c r="B3903" s="2">
        <v>43789</v>
      </c>
      <c r="C3903" s="1" t="s">
        <v>45</v>
      </c>
      <c r="D3903">
        <f t="shared" si="60"/>
        <v>6</v>
      </c>
    </row>
    <row r="3904" spans="1:4" x14ac:dyDescent="0.25">
      <c r="A3904" s="2">
        <v>43740</v>
      </c>
      <c r="B3904" s="2">
        <v>43745</v>
      </c>
      <c r="C3904" s="1" t="s">
        <v>20</v>
      </c>
      <c r="D3904">
        <f t="shared" si="60"/>
        <v>5</v>
      </c>
    </row>
    <row r="3905" spans="1:4" x14ac:dyDescent="0.25">
      <c r="A3905" s="2">
        <v>43560</v>
      </c>
      <c r="B3905" s="2">
        <v>43565</v>
      </c>
      <c r="C3905" s="1" t="s">
        <v>45</v>
      </c>
      <c r="D3905">
        <f t="shared" si="60"/>
        <v>5</v>
      </c>
    </row>
    <row r="3906" spans="1:4" x14ac:dyDescent="0.25">
      <c r="A3906" s="2">
        <v>43560</v>
      </c>
      <c r="B3906" s="2">
        <v>43565</v>
      </c>
      <c r="C3906" s="1" t="s">
        <v>45</v>
      </c>
      <c r="D3906">
        <f t="shared" si="60"/>
        <v>5</v>
      </c>
    </row>
    <row r="3907" spans="1:4" x14ac:dyDescent="0.25">
      <c r="A3907" s="2">
        <v>43560</v>
      </c>
      <c r="B3907" s="2">
        <v>43565</v>
      </c>
      <c r="C3907" s="1" t="s">
        <v>45</v>
      </c>
      <c r="D3907">
        <f t="shared" ref="D3907:D3970" si="61">B3907-A3907</f>
        <v>5</v>
      </c>
    </row>
    <row r="3908" spans="1:4" x14ac:dyDescent="0.25">
      <c r="A3908" s="2">
        <v>43560</v>
      </c>
      <c r="B3908" s="2">
        <v>43565</v>
      </c>
      <c r="C3908" s="1" t="s">
        <v>45</v>
      </c>
      <c r="D3908">
        <f t="shared" si="61"/>
        <v>5</v>
      </c>
    </row>
    <row r="3909" spans="1:4" x14ac:dyDescent="0.25">
      <c r="A3909" s="2">
        <v>43560</v>
      </c>
      <c r="B3909" s="2">
        <v>43565</v>
      </c>
      <c r="C3909" s="1" t="s">
        <v>45</v>
      </c>
      <c r="D3909">
        <f t="shared" si="61"/>
        <v>5</v>
      </c>
    </row>
    <row r="3910" spans="1:4" x14ac:dyDescent="0.25">
      <c r="A3910" s="2">
        <v>43560</v>
      </c>
      <c r="B3910" s="2">
        <v>43565</v>
      </c>
      <c r="C3910" s="1" t="s">
        <v>45</v>
      </c>
      <c r="D3910">
        <f t="shared" si="61"/>
        <v>5</v>
      </c>
    </row>
    <row r="3911" spans="1:4" x14ac:dyDescent="0.25">
      <c r="A3911" s="2">
        <v>43560</v>
      </c>
      <c r="B3911" s="2">
        <v>43565</v>
      </c>
      <c r="C3911" s="1" t="s">
        <v>45</v>
      </c>
      <c r="D3911">
        <f t="shared" si="61"/>
        <v>5</v>
      </c>
    </row>
    <row r="3912" spans="1:4" x14ac:dyDescent="0.25">
      <c r="A3912" s="2">
        <v>43560</v>
      </c>
      <c r="B3912" s="2">
        <v>43565</v>
      </c>
      <c r="C3912" s="1" t="s">
        <v>45</v>
      </c>
      <c r="D3912">
        <f t="shared" si="61"/>
        <v>5</v>
      </c>
    </row>
    <row r="3913" spans="1:4" x14ac:dyDescent="0.25">
      <c r="A3913" s="2">
        <v>44352</v>
      </c>
      <c r="B3913" s="2">
        <v>44353</v>
      </c>
      <c r="C3913" s="1" t="s">
        <v>169</v>
      </c>
      <c r="D3913">
        <f t="shared" si="61"/>
        <v>1</v>
      </c>
    </row>
    <row r="3914" spans="1:4" x14ac:dyDescent="0.25">
      <c r="A3914" s="2">
        <v>44457</v>
      </c>
      <c r="B3914" s="2">
        <v>44464</v>
      </c>
      <c r="C3914" s="1" t="s">
        <v>45</v>
      </c>
      <c r="D3914">
        <f t="shared" si="61"/>
        <v>7</v>
      </c>
    </row>
    <row r="3915" spans="1:4" x14ac:dyDescent="0.25">
      <c r="A3915" s="2">
        <v>44457</v>
      </c>
      <c r="B3915" s="2">
        <v>44464</v>
      </c>
      <c r="C3915" s="1" t="s">
        <v>45</v>
      </c>
      <c r="D3915">
        <f t="shared" si="61"/>
        <v>7</v>
      </c>
    </row>
    <row r="3916" spans="1:4" x14ac:dyDescent="0.25">
      <c r="A3916" s="2">
        <v>44395</v>
      </c>
      <c r="B3916" s="2">
        <v>44400</v>
      </c>
      <c r="C3916" s="1" t="s">
        <v>45</v>
      </c>
      <c r="D3916">
        <f t="shared" si="61"/>
        <v>5</v>
      </c>
    </row>
    <row r="3917" spans="1:4" x14ac:dyDescent="0.25">
      <c r="A3917" s="2">
        <v>44395</v>
      </c>
      <c r="B3917" s="2">
        <v>44400</v>
      </c>
      <c r="C3917" s="1" t="s">
        <v>45</v>
      </c>
      <c r="D3917">
        <f t="shared" si="61"/>
        <v>5</v>
      </c>
    </row>
    <row r="3918" spans="1:4" x14ac:dyDescent="0.25">
      <c r="A3918" s="2">
        <v>44395</v>
      </c>
      <c r="B3918" s="2">
        <v>44400</v>
      </c>
      <c r="C3918" s="1" t="s">
        <v>45</v>
      </c>
      <c r="D3918">
        <f t="shared" si="61"/>
        <v>5</v>
      </c>
    </row>
    <row r="3919" spans="1:4" x14ac:dyDescent="0.25">
      <c r="A3919" s="2">
        <v>44395</v>
      </c>
      <c r="B3919" s="2">
        <v>44400</v>
      </c>
      <c r="C3919" s="1" t="s">
        <v>45</v>
      </c>
      <c r="D3919">
        <f t="shared" si="61"/>
        <v>5</v>
      </c>
    </row>
    <row r="3920" spans="1:4" x14ac:dyDescent="0.25">
      <c r="A3920" s="2">
        <v>44395</v>
      </c>
      <c r="B3920" s="2">
        <v>44400</v>
      </c>
      <c r="C3920" s="1" t="s">
        <v>45</v>
      </c>
      <c r="D3920">
        <f t="shared" si="61"/>
        <v>5</v>
      </c>
    </row>
    <row r="3921" spans="1:4" x14ac:dyDescent="0.25">
      <c r="A3921" s="2">
        <v>43800</v>
      </c>
      <c r="B3921" s="2">
        <v>43806</v>
      </c>
      <c r="C3921" s="1" t="s">
        <v>45</v>
      </c>
      <c r="D3921">
        <f t="shared" si="61"/>
        <v>6</v>
      </c>
    </row>
    <row r="3922" spans="1:4" x14ac:dyDescent="0.25">
      <c r="A3922" s="2">
        <v>43800</v>
      </c>
      <c r="B3922" s="2">
        <v>43806</v>
      </c>
      <c r="C3922" s="1" t="s">
        <v>45</v>
      </c>
      <c r="D3922">
        <f t="shared" si="61"/>
        <v>6</v>
      </c>
    </row>
    <row r="3923" spans="1:4" x14ac:dyDescent="0.25">
      <c r="A3923" s="2">
        <v>44010</v>
      </c>
      <c r="B3923" s="2">
        <v>44014</v>
      </c>
      <c r="C3923" s="1" t="s">
        <v>20</v>
      </c>
      <c r="D3923">
        <f t="shared" si="61"/>
        <v>4</v>
      </c>
    </row>
    <row r="3924" spans="1:4" x14ac:dyDescent="0.25">
      <c r="A3924" s="2">
        <v>44436</v>
      </c>
      <c r="B3924" s="2">
        <v>44440</v>
      </c>
      <c r="C3924" s="1" t="s">
        <v>45</v>
      </c>
      <c r="D3924">
        <f t="shared" si="61"/>
        <v>4</v>
      </c>
    </row>
    <row r="3925" spans="1:4" x14ac:dyDescent="0.25">
      <c r="A3925" s="2">
        <v>44436</v>
      </c>
      <c r="B3925" s="2">
        <v>44440</v>
      </c>
      <c r="C3925" s="1" t="s">
        <v>45</v>
      </c>
      <c r="D3925">
        <f t="shared" si="61"/>
        <v>4</v>
      </c>
    </row>
    <row r="3926" spans="1:4" x14ac:dyDescent="0.25">
      <c r="A3926" s="2">
        <v>43360</v>
      </c>
      <c r="B3926" s="2">
        <v>43364</v>
      </c>
      <c r="C3926" s="1" t="s">
        <v>45</v>
      </c>
      <c r="D3926">
        <f t="shared" si="61"/>
        <v>4</v>
      </c>
    </row>
    <row r="3927" spans="1:4" x14ac:dyDescent="0.25">
      <c r="A3927" s="2">
        <v>43360</v>
      </c>
      <c r="B3927" s="2">
        <v>43364</v>
      </c>
      <c r="C3927" s="1" t="s">
        <v>45</v>
      </c>
      <c r="D3927">
        <f t="shared" si="61"/>
        <v>4</v>
      </c>
    </row>
    <row r="3928" spans="1:4" x14ac:dyDescent="0.25">
      <c r="A3928" s="2">
        <v>43360</v>
      </c>
      <c r="B3928" s="2">
        <v>43364</v>
      </c>
      <c r="C3928" s="1" t="s">
        <v>45</v>
      </c>
      <c r="D3928">
        <f t="shared" si="61"/>
        <v>4</v>
      </c>
    </row>
    <row r="3929" spans="1:4" x14ac:dyDescent="0.25">
      <c r="A3929" s="2">
        <v>43360</v>
      </c>
      <c r="B3929" s="2">
        <v>43364</v>
      </c>
      <c r="C3929" s="1" t="s">
        <v>45</v>
      </c>
      <c r="D3929">
        <f t="shared" si="61"/>
        <v>4</v>
      </c>
    </row>
    <row r="3930" spans="1:4" x14ac:dyDescent="0.25">
      <c r="A3930" s="2">
        <v>43904</v>
      </c>
      <c r="B3930" s="2">
        <v>43907</v>
      </c>
      <c r="C3930" s="1" t="s">
        <v>169</v>
      </c>
      <c r="D3930">
        <f t="shared" si="61"/>
        <v>3</v>
      </c>
    </row>
    <row r="3931" spans="1:4" x14ac:dyDescent="0.25">
      <c r="A3931" s="2">
        <v>43904</v>
      </c>
      <c r="B3931" s="2">
        <v>43907</v>
      </c>
      <c r="C3931" s="1" t="s">
        <v>169</v>
      </c>
      <c r="D3931">
        <f t="shared" si="61"/>
        <v>3</v>
      </c>
    </row>
    <row r="3932" spans="1:4" x14ac:dyDescent="0.25">
      <c r="A3932" s="2">
        <v>43904</v>
      </c>
      <c r="B3932" s="2">
        <v>43907</v>
      </c>
      <c r="C3932" s="1" t="s">
        <v>169</v>
      </c>
      <c r="D3932">
        <f t="shared" si="61"/>
        <v>3</v>
      </c>
    </row>
    <row r="3933" spans="1:4" x14ac:dyDescent="0.25">
      <c r="A3933" s="2">
        <v>44069</v>
      </c>
      <c r="B3933" s="2">
        <v>44076</v>
      </c>
      <c r="C3933" s="1" t="s">
        <v>45</v>
      </c>
      <c r="D3933">
        <f t="shared" si="61"/>
        <v>7</v>
      </c>
    </row>
    <row r="3934" spans="1:4" x14ac:dyDescent="0.25">
      <c r="A3934" s="2">
        <v>44069</v>
      </c>
      <c r="B3934" s="2">
        <v>44076</v>
      </c>
      <c r="C3934" s="1" t="s">
        <v>45</v>
      </c>
      <c r="D3934">
        <f t="shared" si="61"/>
        <v>7</v>
      </c>
    </row>
    <row r="3935" spans="1:4" x14ac:dyDescent="0.25">
      <c r="A3935" s="2">
        <v>44441</v>
      </c>
      <c r="B3935" s="2">
        <v>44447</v>
      </c>
      <c r="C3935" s="1" t="s">
        <v>45</v>
      </c>
      <c r="D3935">
        <f t="shared" si="61"/>
        <v>6</v>
      </c>
    </row>
    <row r="3936" spans="1:4" x14ac:dyDescent="0.25">
      <c r="A3936" s="2">
        <v>44441</v>
      </c>
      <c r="B3936" s="2">
        <v>44447</v>
      </c>
      <c r="C3936" s="1" t="s">
        <v>45</v>
      </c>
      <c r="D3936">
        <f t="shared" si="61"/>
        <v>6</v>
      </c>
    </row>
    <row r="3937" spans="1:4" x14ac:dyDescent="0.25">
      <c r="A3937" s="2">
        <v>44441</v>
      </c>
      <c r="B3937" s="2">
        <v>44447</v>
      </c>
      <c r="C3937" s="1" t="s">
        <v>45</v>
      </c>
      <c r="D3937">
        <f t="shared" si="61"/>
        <v>6</v>
      </c>
    </row>
    <row r="3938" spans="1:4" x14ac:dyDescent="0.25">
      <c r="A3938" s="2">
        <v>43632</v>
      </c>
      <c r="B3938" s="2">
        <v>43636</v>
      </c>
      <c r="C3938" s="1" t="s">
        <v>45</v>
      </c>
      <c r="D3938">
        <f t="shared" si="61"/>
        <v>4</v>
      </c>
    </row>
    <row r="3939" spans="1:4" x14ac:dyDescent="0.25">
      <c r="A3939" s="2">
        <v>43632</v>
      </c>
      <c r="B3939" s="2">
        <v>43636</v>
      </c>
      <c r="C3939" s="1" t="s">
        <v>45</v>
      </c>
      <c r="D3939">
        <f t="shared" si="61"/>
        <v>4</v>
      </c>
    </row>
    <row r="3940" spans="1:4" x14ac:dyDescent="0.25">
      <c r="A3940" s="2">
        <v>43632</v>
      </c>
      <c r="B3940" s="2">
        <v>43636</v>
      </c>
      <c r="C3940" s="1" t="s">
        <v>45</v>
      </c>
      <c r="D3940">
        <f t="shared" si="61"/>
        <v>4</v>
      </c>
    </row>
    <row r="3941" spans="1:4" x14ac:dyDescent="0.25">
      <c r="A3941" s="2">
        <v>44175</v>
      </c>
      <c r="B3941" s="2">
        <v>44175</v>
      </c>
      <c r="C3941" s="1" t="s">
        <v>1125</v>
      </c>
      <c r="D3941">
        <f t="shared" si="61"/>
        <v>0</v>
      </c>
    </row>
    <row r="3942" spans="1:4" x14ac:dyDescent="0.25">
      <c r="A3942" s="2">
        <v>44334</v>
      </c>
      <c r="B3942" s="2">
        <v>44339</v>
      </c>
      <c r="C3942" s="1" t="s">
        <v>45</v>
      </c>
      <c r="D3942">
        <f t="shared" si="61"/>
        <v>5</v>
      </c>
    </row>
    <row r="3943" spans="1:4" x14ac:dyDescent="0.25">
      <c r="A3943" s="2">
        <v>44334</v>
      </c>
      <c r="B3943" s="2">
        <v>44339</v>
      </c>
      <c r="C3943" s="1" t="s">
        <v>45</v>
      </c>
      <c r="D3943">
        <f t="shared" si="61"/>
        <v>5</v>
      </c>
    </row>
    <row r="3944" spans="1:4" x14ac:dyDescent="0.25">
      <c r="A3944" s="2">
        <v>44343</v>
      </c>
      <c r="B3944" s="2">
        <v>44345</v>
      </c>
      <c r="C3944" s="1" t="s">
        <v>20</v>
      </c>
      <c r="D3944">
        <f t="shared" si="61"/>
        <v>2</v>
      </c>
    </row>
    <row r="3945" spans="1:4" x14ac:dyDescent="0.25">
      <c r="A3945" s="2">
        <v>44005</v>
      </c>
      <c r="B3945" s="2">
        <v>44012</v>
      </c>
      <c r="C3945" s="1" t="s">
        <v>45</v>
      </c>
      <c r="D3945">
        <f t="shared" si="61"/>
        <v>7</v>
      </c>
    </row>
    <row r="3946" spans="1:4" x14ac:dyDescent="0.25">
      <c r="A3946" s="2">
        <v>43967</v>
      </c>
      <c r="B3946" s="2">
        <v>43972</v>
      </c>
      <c r="C3946" s="1" t="s">
        <v>20</v>
      </c>
      <c r="D3946">
        <f t="shared" si="61"/>
        <v>5</v>
      </c>
    </row>
    <row r="3947" spans="1:4" x14ac:dyDescent="0.25">
      <c r="A3947" s="2">
        <v>44518</v>
      </c>
      <c r="B3947" s="2">
        <v>44523</v>
      </c>
      <c r="C3947" s="1" t="s">
        <v>45</v>
      </c>
      <c r="D3947">
        <f t="shared" si="61"/>
        <v>5</v>
      </c>
    </row>
    <row r="3948" spans="1:4" x14ac:dyDescent="0.25">
      <c r="A3948" s="2">
        <v>44518</v>
      </c>
      <c r="B3948" s="2">
        <v>44523</v>
      </c>
      <c r="C3948" s="1" t="s">
        <v>45</v>
      </c>
      <c r="D3948">
        <f t="shared" si="61"/>
        <v>5</v>
      </c>
    </row>
    <row r="3949" spans="1:4" x14ac:dyDescent="0.25">
      <c r="A3949" s="2">
        <v>44153</v>
      </c>
      <c r="B3949" s="2">
        <v>44157</v>
      </c>
      <c r="C3949" s="1" t="s">
        <v>45</v>
      </c>
      <c r="D3949">
        <f t="shared" si="61"/>
        <v>4</v>
      </c>
    </row>
    <row r="3950" spans="1:4" x14ac:dyDescent="0.25">
      <c r="A3950" s="2">
        <v>44153</v>
      </c>
      <c r="B3950" s="2">
        <v>44157</v>
      </c>
      <c r="C3950" s="1" t="s">
        <v>45</v>
      </c>
      <c r="D3950">
        <f t="shared" si="61"/>
        <v>4</v>
      </c>
    </row>
    <row r="3951" spans="1:4" x14ac:dyDescent="0.25">
      <c r="A3951" s="2">
        <v>44153</v>
      </c>
      <c r="B3951" s="2">
        <v>44157</v>
      </c>
      <c r="C3951" s="1" t="s">
        <v>45</v>
      </c>
      <c r="D3951">
        <f t="shared" si="61"/>
        <v>4</v>
      </c>
    </row>
    <row r="3952" spans="1:4" x14ac:dyDescent="0.25">
      <c r="A3952" s="2">
        <v>44153</v>
      </c>
      <c r="B3952" s="2">
        <v>44157</v>
      </c>
      <c r="C3952" s="1" t="s">
        <v>45</v>
      </c>
      <c r="D3952">
        <f t="shared" si="61"/>
        <v>4</v>
      </c>
    </row>
    <row r="3953" spans="1:4" x14ac:dyDescent="0.25">
      <c r="A3953" s="2">
        <v>43432</v>
      </c>
      <c r="B3953" s="2">
        <v>43434</v>
      </c>
      <c r="C3953" s="1" t="s">
        <v>20</v>
      </c>
      <c r="D3953">
        <f t="shared" si="61"/>
        <v>2</v>
      </c>
    </row>
    <row r="3954" spans="1:4" x14ac:dyDescent="0.25">
      <c r="A3954" s="2">
        <v>43891</v>
      </c>
      <c r="B3954" s="2">
        <v>43898</v>
      </c>
      <c r="C3954" s="1" t="s">
        <v>45</v>
      </c>
      <c r="D3954">
        <f t="shared" si="61"/>
        <v>7</v>
      </c>
    </row>
    <row r="3955" spans="1:4" x14ac:dyDescent="0.25">
      <c r="A3955" s="2">
        <v>44211</v>
      </c>
      <c r="B3955" s="2">
        <v>44215</v>
      </c>
      <c r="C3955" s="1" t="s">
        <v>45</v>
      </c>
      <c r="D3955">
        <f t="shared" si="61"/>
        <v>4</v>
      </c>
    </row>
    <row r="3956" spans="1:4" x14ac:dyDescent="0.25">
      <c r="A3956" s="2">
        <v>43194</v>
      </c>
      <c r="B3956" s="2">
        <v>43199</v>
      </c>
      <c r="C3956" s="1" t="s">
        <v>45</v>
      </c>
      <c r="D3956">
        <f t="shared" si="61"/>
        <v>5</v>
      </c>
    </row>
    <row r="3957" spans="1:4" x14ac:dyDescent="0.25">
      <c r="A3957" s="2">
        <v>43194</v>
      </c>
      <c r="B3957" s="2">
        <v>43199</v>
      </c>
      <c r="C3957" s="1" t="s">
        <v>45</v>
      </c>
      <c r="D3957">
        <f t="shared" si="61"/>
        <v>5</v>
      </c>
    </row>
    <row r="3958" spans="1:4" x14ac:dyDescent="0.25">
      <c r="A3958" s="2">
        <v>44008</v>
      </c>
      <c r="B3958" s="2">
        <v>44015</v>
      </c>
      <c r="C3958" s="1" t="s">
        <v>45</v>
      </c>
      <c r="D3958">
        <f t="shared" si="61"/>
        <v>7</v>
      </c>
    </row>
    <row r="3959" spans="1:4" x14ac:dyDescent="0.25">
      <c r="A3959" s="2">
        <v>43980</v>
      </c>
      <c r="B3959" s="2">
        <v>43984</v>
      </c>
      <c r="C3959" s="1" t="s">
        <v>45</v>
      </c>
      <c r="D3959">
        <f t="shared" si="61"/>
        <v>4</v>
      </c>
    </row>
    <row r="3960" spans="1:4" x14ac:dyDescent="0.25">
      <c r="A3960" s="2">
        <v>43980</v>
      </c>
      <c r="B3960" s="2">
        <v>43984</v>
      </c>
      <c r="C3960" s="1" t="s">
        <v>45</v>
      </c>
      <c r="D3960">
        <f t="shared" si="61"/>
        <v>4</v>
      </c>
    </row>
    <row r="3961" spans="1:4" x14ac:dyDescent="0.25">
      <c r="A3961" s="2">
        <v>43980</v>
      </c>
      <c r="B3961" s="2">
        <v>43984</v>
      </c>
      <c r="C3961" s="1" t="s">
        <v>45</v>
      </c>
      <c r="D3961">
        <f t="shared" si="61"/>
        <v>4</v>
      </c>
    </row>
    <row r="3962" spans="1:4" x14ac:dyDescent="0.25">
      <c r="A3962" s="2">
        <v>43757</v>
      </c>
      <c r="B3962" s="2">
        <v>43762</v>
      </c>
      <c r="C3962" s="1" t="s">
        <v>45</v>
      </c>
      <c r="D3962">
        <f t="shared" si="61"/>
        <v>5</v>
      </c>
    </row>
    <row r="3963" spans="1:4" x14ac:dyDescent="0.25">
      <c r="A3963" s="2">
        <v>43757</v>
      </c>
      <c r="B3963" s="2">
        <v>43762</v>
      </c>
      <c r="C3963" s="1" t="s">
        <v>45</v>
      </c>
      <c r="D3963">
        <f t="shared" si="61"/>
        <v>5</v>
      </c>
    </row>
    <row r="3964" spans="1:4" x14ac:dyDescent="0.25">
      <c r="A3964" s="2">
        <v>44246</v>
      </c>
      <c r="B3964" s="2">
        <v>44247</v>
      </c>
      <c r="C3964" s="1" t="s">
        <v>169</v>
      </c>
      <c r="D3964">
        <f t="shared" si="61"/>
        <v>1</v>
      </c>
    </row>
    <row r="3965" spans="1:4" x14ac:dyDescent="0.25">
      <c r="A3965" s="2">
        <v>44246</v>
      </c>
      <c r="B3965" s="2">
        <v>44247</v>
      </c>
      <c r="C3965" s="1" t="s">
        <v>169</v>
      </c>
      <c r="D3965">
        <f t="shared" si="61"/>
        <v>1</v>
      </c>
    </row>
    <row r="3966" spans="1:4" x14ac:dyDescent="0.25">
      <c r="A3966" s="2">
        <v>44096</v>
      </c>
      <c r="B3966" s="2">
        <v>44102</v>
      </c>
      <c r="C3966" s="1" t="s">
        <v>45</v>
      </c>
      <c r="D3966">
        <f t="shared" si="61"/>
        <v>6</v>
      </c>
    </row>
    <row r="3967" spans="1:4" x14ac:dyDescent="0.25">
      <c r="A3967" s="2">
        <v>43416</v>
      </c>
      <c r="B3967" s="2">
        <v>43421</v>
      </c>
      <c r="C3967" s="1" t="s">
        <v>20</v>
      </c>
      <c r="D3967">
        <f t="shared" si="61"/>
        <v>5</v>
      </c>
    </row>
    <row r="3968" spans="1:4" x14ac:dyDescent="0.25">
      <c r="A3968" s="2">
        <v>43922</v>
      </c>
      <c r="B3968" s="2">
        <v>43927</v>
      </c>
      <c r="C3968" s="1" t="s">
        <v>45</v>
      </c>
      <c r="D3968">
        <f t="shared" si="61"/>
        <v>5</v>
      </c>
    </row>
    <row r="3969" spans="1:4" x14ac:dyDescent="0.25">
      <c r="A3969" s="2">
        <v>43971</v>
      </c>
      <c r="B3969" s="2">
        <v>43974</v>
      </c>
      <c r="C3969" s="1" t="s">
        <v>169</v>
      </c>
      <c r="D3969">
        <f t="shared" si="61"/>
        <v>3</v>
      </c>
    </row>
    <row r="3970" spans="1:4" x14ac:dyDescent="0.25">
      <c r="A3970" s="2">
        <v>43617</v>
      </c>
      <c r="B3970" s="2">
        <v>43621</v>
      </c>
      <c r="C3970" s="1" t="s">
        <v>45</v>
      </c>
      <c r="D3970">
        <f t="shared" si="61"/>
        <v>4</v>
      </c>
    </row>
    <row r="3971" spans="1:4" x14ac:dyDescent="0.25">
      <c r="A3971" s="2">
        <v>43617</v>
      </c>
      <c r="B3971" s="2">
        <v>43621</v>
      </c>
      <c r="C3971" s="1" t="s">
        <v>45</v>
      </c>
      <c r="D3971">
        <f t="shared" ref="D3971:D4034" si="62">B3971-A3971</f>
        <v>4</v>
      </c>
    </row>
    <row r="3972" spans="1:4" x14ac:dyDescent="0.25">
      <c r="A3972" s="2">
        <v>43426</v>
      </c>
      <c r="B3972" s="2">
        <v>43430</v>
      </c>
      <c r="C3972" s="1" t="s">
        <v>45</v>
      </c>
      <c r="D3972">
        <f t="shared" si="62"/>
        <v>4</v>
      </c>
    </row>
    <row r="3973" spans="1:4" x14ac:dyDescent="0.25">
      <c r="A3973" s="2">
        <v>43518</v>
      </c>
      <c r="B3973" s="2">
        <v>43520</v>
      </c>
      <c r="C3973" s="1" t="s">
        <v>20</v>
      </c>
      <c r="D3973">
        <f t="shared" si="62"/>
        <v>2</v>
      </c>
    </row>
    <row r="3974" spans="1:4" x14ac:dyDescent="0.25">
      <c r="A3974" s="2">
        <v>43919</v>
      </c>
      <c r="B3974" s="2">
        <v>43923</v>
      </c>
      <c r="C3974" s="1" t="s">
        <v>45</v>
      </c>
      <c r="D3974">
        <f t="shared" si="62"/>
        <v>4</v>
      </c>
    </row>
    <row r="3975" spans="1:4" x14ac:dyDescent="0.25">
      <c r="A3975" s="2">
        <v>43919</v>
      </c>
      <c r="B3975" s="2">
        <v>43923</v>
      </c>
      <c r="C3975" s="1" t="s">
        <v>45</v>
      </c>
      <c r="D3975">
        <f t="shared" si="62"/>
        <v>4</v>
      </c>
    </row>
    <row r="3976" spans="1:4" x14ac:dyDescent="0.25">
      <c r="A3976" s="2">
        <v>43919</v>
      </c>
      <c r="B3976" s="2">
        <v>43923</v>
      </c>
      <c r="C3976" s="1" t="s">
        <v>45</v>
      </c>
      <c r="D3976">
        <f t="shared" si="62"/>
        <v>4</v>
      </c>
    </row>
    <row r="3977" spans="1:4" x14ac:dyDescent="0.25">
      <c r="A3977" s="2">
        <v>43919</v>
      </c>
      <c r="B3977" s="2">
        <v>43923</v>
      </c>
      <c r="C3977" s="1" t="s">
        <v>45</v>
      </c>
      <c r="D3977">
        <f t="shared" si="62"/>
        <v>4</v>
      </c>
    </row>
    <row r="3978" spans="1:4" x14ac:dyDescent="0.25">
      <c r="A3978" s="2">
        <v>44126</v>
      </c>
      <c r="B3978" s="2">
        <v>44128</v>
      </c>
      <c r="C3978" s="1" t="s">
        <v>169</v>
      </c>
      <c r="D3978">
        <f t="shared" si="62"/>
        <v>2</v>
      </c>
    </row>
    <row r="3979" spans="1:4" x14ac:dyDescent="0.25">
      <c r="A3979" s="2">
        <v>44471</v>
      </c>
      <c r="B3979" s="2">
        <v>44476</v>
      </c>
      <c r="C3979" s="1" t="s">
        <v>45</v>
      </c>
      <c r="D3979">
        <f t="shared" si="62"/>
        <v>5</v>
      </c>
    </row>
    <row r="3980" spans="1:4" x14ac:dyDescent="0.25">
      <c r="A3980" s="2">
        <v>44471</v>
      </c>
      <c r="B3980" s="2">
        <v>44476</v>
      </c>
      <c r="C3980" s="1" t="s">
        <v>45</v>
      </c>
      <c r="D3980">
        <f t="shared" si="62"/>
        <v>5</v>
      </c>
    </row>
    <row r="3981" spans="1:4" x14ac:dyDescent="0.25">
      <c r="A3981" s="2">
        <v>43457</v>
      </c>
      <c r="B3981" s="2">
        <v>43461</v>
      </c>
      <c r="C3981" s="1" t="s">
        <v>45</v>
      </c>
      <c r="D3981">
        <f t="shared" si="62"/>
        <v>4</v>
      </c>
    </row>
    <row r="3982" spans="1:4" x14ac:dyDescent="0.25">
      <c r="A3982" s="2">
        <v>43457</v>
      </c>
      <c r="B3982" s="2">
        <v>43461</v>
      </c>
      <c r="C3982" s="1" t="s">
        <v>45</v>
      </c>
      <c r="D3982">
        <f t="shared" si="62"/>
        <v>4</v>
      </c>
    </row>
    <row r="3983" spans="1:4" x14ac:dyDescent="0.25">
      <c r="A3983" s="2">
        <v>44545</v>
      </c>
      <c r="B3983" s="2">
        <v>44550</v>
      </c>
      <c r="C3983" s="1" t="s">
        <v>45</v>
      </c>
      <c r="D3983">
        <f t="shared" si="62"/>
        <v>5</v>
      </c>
    </row>
    <row r="3984" spans="1:4" x14ac:dyDescent="0.25">
      <c r="A3984" s="2">
        <v>44019</v>
      </c>
      <c r="B3984" s="2">
        <v>44021</v>
      </c>
      <c r="C3984" s="1" t="s">
        <v>20</v>
      </c>
      <c r="D3984">
        <f t="shared" si="62"/>
        <v>2</v>
      </c>
    </row>
    <row r="3985" spans="1:4" x14ac:dyDescent="0.25">
      <c r="A3985" s="2">
        <v>44019</v>
      </c>
      <c r="B3985" s="2">
        <v>44021</v>
      </c>
      <c r="C3985" s="1" t="s">
        <v>20</v>
      </c>
      <c r="D3985">
        <f t="shared" si="62"/>
        <v>2</v>
      </c>
    </row>
    <row r="3986" spans="1:4" x14ac:dyDescent="0.25">
      <c r="A3986" s="2">
        <v>44019</v>
      </c>
      <c r="B3986" s="2">
        <v>44021</v>
      </c>
      <c r="C3986" s="1" t="s">
        <v>20</v>
      </c>
      <c r="D3986">
        <f t="shared" si="62"/>
        <v>2</v>
      </c>
    </row>
    <row r="3987" spans="1:4" x14ac:dyDescent="0.25">
      <c r="A3987" s="2">
        <v>43938</v>
      </c>
      <c r="B3987" s="2">
        <v>43942</v>
      </c>
      <c r="C3987" s="1" t="s">
        <v>45</v>
      </c>
      <c r="D3987">
        <f t="shared" si="62"/>
        <v>4</v>
      </c>
    </row>
    <row r="3988" spans="1:4" x14ac:dyDescent="0.25">
      <c r="A3988" s="2">
        <v>44294</v>
      </c>
      <c r="B3988" s="2">
        <v>44300</v>
      </c>
      <c r="C3988" s="1" t="s">
        <v>45</v>
      </c>
      <c r="D3988">
        <f t="shared" si="62"/>
        <v>6</v>
      </c>
    </row>
    <row r="3989" spans="1:4" x14ac:dyDescent="0.25">
      <c r="A3989" s="2">
        <v>44294</v>
      </c>
      <c r="B3989" s="2">
        <v>44300</v>
      </c>
      <c r="C3989" s="1" t="s">
        <v>45</v>
      </c>
      <c r="D3989">
        <f t="shared" si="62"/>
        <v>6</v>
      </c>
    </row>
    <row r="3990" spans="1:4" x14ac:dyDescent="0.25">
      <c r="A3990" s="2">
        <v>43938</v>
      </c>
      <c r="B3990" s="2">
        <v>43943</v>
      </c>
      <c r="C3990" s="1" t="s">
        <v>45</v>
      </c>
      <c r="D3990">
        <f t="shared" si="62"/>
        <v>5</v>
      </c>
    </row>
    <row r="3991" spans="1:4" x14ac:dyDescent="0.25">
      <c r="A3991" s="2">
        <v>43429</v>
      </c>
      <c r="B3991" s="2">
        <v>43431</v>
      </c>
      <c r="C3991" s="1" t="s">
        <v>20</v>
      </c>
      <c r="D3991">
        <f t="shared" si="62"/>
        <v>2</v>
      </c>
    </row>
    <row r="3992" spans="1:4" x14ac:dyDescent="0.25">
      <c r="A3992" s="2">
        <v>43407</v>
      </c>
      <c r="B3992" s="2">
        <v>43412</v>
      </c>
      <c r="C3992" s="1" t="s">
        <v>45</v>
      </c>
      <c r="D3992">
        <f t="shared" si="62"/>
        <v>5</v>
      </c>
    </row>
    <row r="3993" spans="1:4" x14ac:dyDescent="0.25">
      <c r="A3993" s="2">
        <v>43586</v>
      </c>
      <c r="B3993" s="2">
        <v>43590</v>
      </c>
      <c r="C3993" s="1" t="s">
        <v>45</v>
      </c>
      <c r="D3993">
        <f t="shared" si="62"/>
        <v>4</v>
      </c>
    </row>
    <row r="3994" spans="1:4" x14ac:dyDescent="0.25">
      <c r="A3994" s="2">
        <v>43586</v>
      </c>
      <c r="B3994" s="2">
        <v>43590</v>
      </c>
      <c r="C3994" s="1" t="s">
        <v>45</v>
      </c>
      <c r="D3994">
        <f t="shared" si="62"/>
        <v>4</v>
      </c>
    </row>
    <row r="3995" spans="1:4" x14ac:dyDescent="0.25">
      <c r="A3995" s="2">
        <v>43586</v>
      </c>
      <c r="B3995" s="2">
        <v>43590</v>
      </c>
      <c r="C3995" s="1" t="s">
        <v>45</v>
      </c>
      <c r="D3995">
        <f t="shared" si="62"/>
        <v>4</v>
      </c>
    </row>
    <row r="3996" spans="1:4" x14ac:dyDescent="0.25">
      <c r="A3996" s="2">
        <v>43532</v>
      </c>
      <c r="B3996" s="2">
        <v>43536</v>
      </c>
      <c r="C3996" s="1" t="s">
        <v>45</v>
      </c>
      <c r="D3996">
        <f t="shared" si="62"/>
        <v>4</v>
      </c>
    </row>
    <row r="3997" spans="1:4" x14ac:dyDescent="0.25">
      <c r="A3997" s="2">
        <v>43532</v>
      </c>
      <c r="B3997" s="2">
        <v>43536</v>
      </c>
      <c r="C3997" s="1" t="s">
        <v>45</v>
      </c>
      <c r="D3997">
        <f t="shared" si="62"/>
        <v>4</v>
      </c>
    </row>
    <row r="3998" spans="1:4" x14ac:dyDescent="0.25">
      <c r="A3998" s="2">
        <v>43532</v>
      </c>
      <c r="B3998" s="2">
        <v>43536</v>
      </c>
      <c r="C3998" s="1" t="s">
        <v>45</v>
      </c>
      <c r="D3998">
        <f t="shared" si="62"/>
        <v>4</v>
      </c>
    </row>
    <row r="3999" spans="1:4" x14ac:dyDescent="0.25">
      <c r="A3999" s="2">
        <v>43532</v>
      </c>
      <c r="B3999" s="2">
        <v>43536</v>
      </c>
      <c r="C3999" s="1" t="s">
        <v>45</v>
      </c>
      <c r="D3999">
        <f t="shared" si="62"/>
        <v>4</v>
      </c>
    </row>
    <row r="4000" spans="1:4" x14ac:dyDescent="0.25">
      <c r="A4000" s="2">
        <v>43532</v>
      </c>
      <c r="B4000" s="2">
        <v>43536</v>
      </c>
      <c r="C4000" s="1" t="s">
        <v>45</v>
      </c>
      <c r="D4000">
        <f t="shared" si="62"/>
        <v>4</v>
      </c>
    </row>
    <row r="4001" spans="1:4" x14ac:dyDescent="0.25">
      <c r="A4001" s="2">
        <v>43663</v>
      </c>
      <c r="B4001" s="2">
        <v>43666</v>
      </c>
      <c r="C4001" s="1" t="s">
        <v>20</v>
      </c>
      <c r="D4001">
        <f t="shared" si="62"/>
        <v>3</v>
      </c>
    </row>
    <row r="4002" spans="1:4" x14ac:dyDescent="0.25">
      <c r="A4002" s="2">
        <v>43384</v>
      </c>
      <c r="B4002" s="2">
        <v>43389</v>
      </c>
      <c r="C4002" s="1" t="s">
        <v>45</v>
      </c>
      <c r="D4002">
        <f t="shared" si="62"/>
        <v>5</v>
      </c>
    </row>
    <row r="4003" spans="1:4" x14ac:dyDescent="0.25">
      <c r="A4003" s="2">
        <v>43384</v>
      </c>
      <c r="B4003" s="2">
        <v>43389</v>
      </c>
      <c r="C4003" s="1" t="s">
        <v>45</v>
      </c>
      <c r="D4003">
        <f t="shared" si="62"/>
        <v>5</v>
      </c>
    </row>
    <row r="4004" spans="1:4" x14ac:dyDescent="0.25">
      <c r="A4004" s="2">
        <v>43893</v>
      </c>
      <c r="B4004" s="2">
        <v>43898</v>
      </c>
      <c r="C4004" s="1" t="s">
        <v>45</v>
      </c>
      <c r="D4004">
        <f t="shared" si="62"/>
        <v>5</v>
      </c>
    </row>
    <row r="4005" spans="1:4" x14ac:dyDescent="0.25">
      <c r="A4005" s="2">
        <v>43893</v>
      </c>
      <c r="B4005" s="2">
        <v>43898</v>
      </c>
      <c r="C4005" s="1" t="s">
        <v>45</v>
      </c>
      <c r="D4005">
        <f t="shared" si="62"/>
        <v>5</v>
      </c>
    </row>
    <row r="4006" spans="1:4" x14ac:dyDescent="0.25">
      <c r="A4006" s="2">
        <v>43893</v>
      </c>
      <c r="B4006" s="2">
        <v>43898</v>
      </c>
      <c r="C4006" s="1" t="s">
        <v>45</v>
      </c>
      <c r="D4006">
        <f t="shared" si="62"/>
        <v>5</v>
      </c>
    </row>
    <row r="4007" spans="1:4" x14ac:dyDescent="0.25">
      <c r="A4007" s="2">
        <v>43809</v>
      </c>
      <c r="B4007" s="2">
        <v>43815</v>
      </c>
      <c r="C4007" s="1" t="s">
        <v>45</v>
      </c>
      <c r="D4007">
        <f t="shared" si="62"/>
        <v>6</v>
      </c>
    </row>
    <row r="4008" spans="1:4" x14ac:dyDescent="0.25">
      <c r="A4008" s="2">
        <v>43809</v>
      </c>
      <c r="B4008" s="2">
        <v>43815</v>
      </c>
      <c r="C4008" s="1" t="s">
        <v>45</v>
      </c>
      <c r="D4008">
        <f t="shared" si="62"/>
        <v>6</v>
      </c>
    </row>
    <row r="4009" spans="1:4" x14ac:dyDescent="0.25">
      <c r="A4009" s="2">
        <v>43809</v>
      </c>
      <c r="B4009" s="2">
        <v>43815</v>
      </c>
      <c r="C4009" s="1" t="s">
        <v>45</v>
      </c>
      <c r="D4009">
        <f t="shared" si="62"/>
        <v>6</v>
      </c>
    </row>
    <row r="4010" spans="1:4" x14ac:dyDescent="0.25">
      <c r="A4010" s="2">
        <v>43817</v>
      </c>
      <c r="B4010" s="2">
        <v>43821</v>
      </c>
      <c r="C4010" s="1" t="s">
        <v>45</v>
      </c>
      <c r="D4010">
        <f t="shared" si="62"/>
        <v>4</v>
      </c>
    </row>
    <row r="4011" spans="1:4" x14ac:dyDescent="0.25">
      <c r="A4011" s="2">
        <v>44197</v>
      </c>
      <c r="B4011" s="2">
        <v>44201</v>
      </c>
      <c r="C4011" s="1" t="s">
        <v>45</v>
      </c>
      <c r="D4011">
        <f t="shared" si="62"/>
        <v>4</v>
      </c>
    </row>
    <row r="4012" spans="1:4" x14ac:dyDescent="0.25">
      <c r="A4012" s="2">
        <v>44521</v>
      </c>
      <c r="B4012" s="2">
        <v>44524</v>
      </c>
      <c r="C4012" s="1" t="s">
        <v>169</v>
      </c>
      <c r="D4012">
        <f t="shared" si="62"/>
        <v>3</v>
      </c>
    </row>
    <row r="4013" spans="1:4" x14ac:dyDescent="0.25">
      <c r="A4013" s="2">
        <v>44521</v>
      </c>
      <c r="B4013" s="2">
        <v>44524</v>
      </c>
      <c r="C4013" s="1" t="s">
        <v>169</v>
      </c>
      <c r="D4013">
        <f t="shared" si="62"/>
        <v>3</v>
      </c>
    </row>
    <row r="4014" spans="1:4" x14ac:dyDescent="0.25">
      <c r="A4014" s="2">
        <v>43821</v>
      </c>
      <c r="B4014" s="2">
        <v>43826</v>
      </c>
      <c r="C4014" s="1" t="s">
        <v>45</v>
      </c>
      <c r="D4014">
        <f t="shared" si="62"/>
        <v>5</v>
      </c>
    </row>
    <row r="4015" spans="1:4" x14ac:dyDescent="0.25">
      <c r="A4015" s="2">
        <v>43700</v>
      </c>
      <c r="B4015" s="2">
        <v>43705</v>
      </c>
      <c r="C4015" s="1" t="s">
        <v>45</v>
      </c>
      <c r="D4015">
        <f t="shared" si="62"/>
        <v>5</v>
      </c>
    </row>
    <row r="4016" spans="1:4" x14ac:dyDescent="0.25">
      <c r="A4016" s="2">
        <v>43700</v>
      </c>
      <c r="B4016" s="2">
        <v>43705</v>
      </c>
      <c r="C4016" s="1" t="s">
        <v>45</v>
      </c>
      <c r="D4016">
        <f t="shared" si="62"/>
        <v>5</v>
      </c>
    </row>
    <row r="4017" spans="1:4" x14ac:dyDescent="0.25">
      <c r="A4017" s="2">
        <v>43700</v>
      </c>
      <c r="B4017" s="2">
        <v>43705</v>
      </c>
      <c r="C4017" s="1" t="s">
        <v>45</v>
      </c>
      <c r="D4017">
        <f t="shared" si="62"/>
        <v>5</v>
      </c>
    </row>
    <row r="4018" spans="1:4" x14ac:dyDescent="0.25">
      <c r="A4018" s="2">
        <v>43700</v>
      </c>
      <c r="B4018" s="2">
        <v>43705</v>
      </c>
      <c r="C4018" s="1" t="s">
        <v>45</v>
      </c>
      <c r="D4018">
        <f t="shared" si="62"/>
        <v>5</v>
      </c>
    </row>
    <row r="4019" spans="1:4" x14ac:dyDescent="0.25">
      <c r="A4019" s="2">
        <v>43700</v>
      </c>
      <c r="B4019" s="2">
        <v>43705</v>
      </c>
      <c r="C4019" s="1" t="s">
        <v>45</v>
      </c>
      <c r="D4019">
        <f t="shared" si="62"/>
        <v>5</v>
      </c>
    </row>
    <row r="4020" spans="1:4" x14ac:dyDescent="0.25">
      <c r="A4020" s="2">
        <v>43700</v>
      </c>
      <c r="B4020" s="2">
        <v>43705</v>
      </c>
      <c r="C4020" s="1" t="s">
        <v>45</v>
      </c>
      <c r="D4020">
        <f t="shared" si="62"/>
        <v>5</v>
      </c>
    </row>
    <row r="4021" spans="1:4" x14ac:dyDescent="0.25">
      <c r="A4021" s="2">
        <v>43700</v>
      </c>
      <c r="B4021" s="2">
        <v>43705</v>
      </c>
      <c r="C4021" s="1" t="s">
        <v>45</v>
      </c>
      <c r="D4021">
        <f t="shared" si="62"/>
        <v>5</v>
      </c>
    </row>
    <row r="4022" spans="1:4" x14ac:dyDescent="0.25">
      <c r="A4022" s="2">
        <v>43273</v>
      </c>
      <c r="B4022" s="2">
        <v>43278</v>
      </c>
      <c r="C4022" s="1" t="s">
        <v>45</v>
      </c>
      <c r="D4022">
        <f t="shared" si="62"/>
        <v>5</v>
      </c>
    </row>
    <row r="4023" spans="1:4" x14ac:dyDescent="0.25">
      <c r="A4023" s="2">
        <v>43273</v>
      </c>
      <c r="B4023" s="2">
        <v>43278</v>
      </c>
      <c r="C4023" s="1" t="s">
        <v>45</v>
      </c>
      <c r="D4023">
        <f t="shared" si="62"/>
        <v>5</v>
      </c>
    </row>
    <row r="4024" spans="1:4" x14ac:dyDescent="0.25">
      <c r="A4024" s="2">
        <v>43273</v>
      </c>
      <c r="B4024" s="2">
        <v>43278</v>
      </c>
      <c r="C4024" s="1" t="s">
        <v>45</v>
      </c>
      <c r="D4024">
        <f t="shared" si="62"/>
        <v>5</v>
      </c>
    </row>
    <row r="4025" spans="1:4" x14ac:dyDescent="0.25">
      <c r="A4025" s="2">
        <v>44496</v>
      </c>
      <c r="B4025" s="2">
        <v>44497</v>
      </c>
      <c r="C4025" s="1" t="s">
        <v>169</v>
      </c>
      <c r="D4025">
        <f t="shared" si="62"/>
        <v>1</v>
      </c>
    </row>
    <row r="4026" spans="1:4" x14ac:dyDescent="0.25">
      <c r="A4026" s="2">
        <v>44496</v>
      </c>
      <c r="B4026" s="2">
        <v>44497</v>
      </c>
      <c r="C4026" s="1" t="s">
        <v>169</v>
      </c>
      <c r="D4026">
        <f t="shared" si="62"/>
        <v>1</v>
      </c>
    </row>
    <row r="4027" spans="1:4" x14ac:dyDescent="0.25">
      <c r="A4027" s="2">
        <v>44419</v>
      </c>
      <c r="B4027" s="2">
        <v>44421</v>
      </c>
      <c r="C4027" s="1" t="s">
        <v>169</v>
      </c>
      <c r="D4027">
        <f t="shared" si="62"/>
        <v>2</v>
      </c>
    </row>
    <row r="4028" spans="1:4" x14ac:dyDescent="0.25">
      <c r="A4028" s="2">
        <v>44419</v>
      </c>
      <c r="B4028" s="2">
        <v>44421</v>
      </c>
      <c r="C4028" s="1" t="s">
        <v>169</v>
      </c>
      <c r="D4028">
        <f t="shared" si="62"/>
        <v>2</v>
      </c>
    </row>
    <row r="4029" spans="1:4" x14ac:dyDescent="0.25">
      <c r="A4029" s="2">
        <v>44419</v>
      </c>
      <c r="B4029" s="2">
        <v>44421</v>
      </c>
      <c r="C4029" s="1" t="s">
        <v>169</v>
      </c>
      <c r="D4029">
        <f t="shared" si="62"/>
        <v>2</v>
      </c>
    </row>
    <row r="4030" spans="1:4" x14ac:dyDescent="0.25">
      <c r="A4030" s="2">
        <v>44419</v>
      </c>
      <c r="B4030" s="2">
        <v>44421</v>
      </c>
      <c r="C4030" s="1" t="s">
        <v>169</v>
      </c>
      <c r="D4030">
        <f t="shared" si="62"/>
        <v>2</v>
      </c>
    </row>
    <row r="4031" spans="1:4" x14ac:dyDescent="0.25">
      <c r="A4031" s="2">
        <v>44554</v>
      </c>
      <c r="B4031" s="2">
        <v>44558</v>
      </c>
      <c r="C4031" s="1" t="s">
        <v>45</v>
      </c>
      <c r="D4031">
        <f t="shared" si="62"/>
        <v>4</v>
      </c>
    </row>
    <row r="4032" spans="1:4" x14ac:dyDescent="0.25">
      <c r="A4032" s="2">
        <v>44554</v>
      </c>
      <c r="B4032" s="2">
        <v>44558</v>
      </c>
      <c r="C4032" s="1" t="s">
        <v>45</v>
      </c>
      <c r="D4032">
        <f t="shared" si="62"/>
        <v>4</v>
      </c>
    </row>
    <row r="4033" spans="1:4" x14ac:dyDescent="0.25">
      <c r="A4033" s="2">
        <v>44100</v>
      </c>
      <c r="B4033" s="2">
        <v>44104</v>
      </c>
      <c r="C4033" s="1" t="s">
        <v>45</v>
      </c>
      <c r="D4033">
        <f t="shared" si="62"/>
        <v>4</v>
      </c>
    </row>
    <row r="4034" spans="1:4" x14ac:dyDescent="0.25">
      <c r="A4034" s="2">
        <v>44100</v>
      </c>
      <c r="B4034" s="2">
        <v>44104</v>
      </c>
      <c r="C4034" s="1" t="s">
        <v>45</v>
      </c>
      <c r="D4034">
        <f t="shared" si="62"/>
        <v>4</v>
      </c>
    </row>
    <row r="4035" spans="1:4" x14ac:dyDescent="0.25">
      <c r="A4035" s="2">
        <v>44100</v>
      </c>
      <c r="B4035" s="2">
        <v>44104</v>
      </c>
      <c r="C4035" s="1" t="s">
        <v>45</v>
      </c>
      <c r="D4035">
        <f t="shared" ref="D4035:D4098" si="63">B4035-A4035</f>
        <v>4</v>
      </c>
    </row>
    <row r="4036" spans="1:4" x14ac:dyDescent="0.25">
      <c r="A4036" s="2">
        <v>44177</v>
      </c>
      <c r="B4036" s="2">
        <v>44177</v>
      </c>
      <c r="C4036" s="1" t="s">
        <v>1125</v>
      </c>
      <c r="D4036">
        <f t="shared" si="63"/>
        <v>0</v>
      </c>
    </row>
    <row r="4037" spans="1:4" x14ac:dyDescent="0.25">
      <c r="A4037" s="2">
        <v>44177</v>
      </c>
      <c r="B4037" s="2">
        <v>44177</v>
      </c>
      <c r="C4037" s="1" t="s">
        <v>1125</v>
      </c>
      <c r="D4037">
        <f t="shared" si="63"/>
        <v>0</v>
      </c>
    </row>
    <row r="4038" spans="1:4" x14ac:dyDescent="0.25">
      <c r="A4038" s="2">
        <v>43827</v>
      </c>
      <c r="B4038" s="2">
        <v>43831</v>
      </c>
      <c r="C4038" s="1" t="s">
        <v>45</v>
      </c>
      <c r="D4038">
        <f t="shared" si="63"/>
        <v>4</v>
      </c>
    </row>
    <row r="4039" spans="1:4" x14ac:dyDescent="0.25">
      <c r="A4039" s="2">
        <v>43463</v>
      </c>
      <c r="B4039" s="2">
        <v>43467</v>
      </c>
      <c r="C4039" s="1" t="s">
        <v>45</v>
      </c>
      <c r="D4039">
        <f t="shared" si="63"/>
        <v>4</v>
      </c>
    </row>
    <row r="4040" spans="1:4" x14ac:dyDescent="0.25">
      <c r="A4040" s="2">
        <v>43463</v>
      </c>
      <c r="B4040" s="2">
        <v>43467</v>
      </c>
      <c r="C4040" s="1" t="s">
        <v>45</v>
      </c>
      <c r="D4040">
        <f t="shared" si="63"/>
        <v>4</v>
      </c>
    </row>
    <row r="4041" spans="1:4" x14ac:dyDescent="0.25">
      <c r="A4041" s="2">
        <v>43463</v>
      </c>
      <c r="B4041" s="2">
        <v>43467</v>
      </c>
      <c r="C4041" s="1" t="s">
        <v>45</v>
      </c>
      <c r="D4041">
        <f t="shared" si="63"/>
        <v>4</v>
      </c>
    </row>
    <row r="4042" spans="1:4" x14ac:dyDescent="0.25">
      <c r="A4042" s="2">
        <v>43463</v>
      </c>
      <c r="B4042" s="2">
        <v>43467</v>
      </c>
      <c r="C4042" s="1" t="s">
        <v>45</v>
      </c>
      <c r="D4042">
        <f t="shared" si="63"/>
        <v>4</v>
      </c>
    </row>
    <row r="4043" spans="1:4" x14ac:dyDescent="0.25">
      <c r="A4043" s="2">
        <v>43463</v>
      </c>
      <c r="B4043" s="2">
        <v>43467</v>
      </c>
      <c r="C4043" s="1" t="s">
        <v>45</v>
      </c>
      <c r="D4043">
        <f t="shared" si="63"/>
        <v>4</v>
      </c>
    </row>
    <row r="4044" spans="1:4" x14ac:dyDescent="0.25">
      <c r="A4044" s="2">
        <v>43463</v>
      </c>
      <c r="B4044" s="2">
        <v>43467</v>
      </c>
      <c r="C4044" s="1" t="s">
        <v>45</v>
      </c>
      <c r="D4044">
        <f t="shared" si="63"/>
        <v>4</v>
      </c>
    </row>
    <row r="4045" spans="1:4" x14ac:dyDescent="0.25">
      <c r="A4045" s="2">
        <v>43463</v>
      </c>
      <c r="B4045" s="2">
        <v>43467</v>
      </c>
      <c r="C4045" s="1" t="s">
        <v>45</v>
      </c>
      <c r="D4045">
        <f t="shared" si="63"/>
        <v>4</v>
      </c>
    </row>
    <row r="4046" spans="1:4" x14ac:dyDescent="0.25">
      <c r="A4046" s="2">
        <v>43641</v>
      </c>
      <c r="B4046" s="2">
        <v>43646</v>
      </c>
      <c r="C4046" s="1" t="s">
        <v>45</v>
      </c>
      <c r="D4046">
        <f t="shared" si="63"/>
        <v>5</v>
      </c>
    </row>
    <row r="4047" spans="1:4" x14ac:dyDescent="0.25">
      <c r="A4047" s="2">
        <v>43557</v>
      </c>
      <c r="B4047" s="2">
        <v>43562</v>
      </c>
      <c r="C4047" s="1" t="s">
        <v>45</v>
      </c>
      <c r="D4047">
        <f t="shared" si="63"/>
        <v>5</v>
      </c>
    </row>
    <row r="4048" spans="1:4" x14ac:dyDescent="0.25">
      <c r="A4048" s="2">
        <v>44490</v>
      </c>
      <c r="B4048" s="2">
        <v>44494</v>
      </c>
      <c r="C4048" s="1" t="s">
        <v>45</v>
      </c>
      <c r="D4048">
        <f t="shared" si="63"/>
        <v>4</v>
      </c>
    </row>
    <row r="4049" spans="1:4" x14ac:dyDescent="0.25">
      <c r="A4049" s="2">
        <v>43662</v>
      </c>
      <c r="B4049" s="2">
        <v>43665</v>
      </c>
      <c r="C4049" s="1" t="s">
        <v>169</v>
      </c>
      <c r="D4049">
        <f t="shared" si="63"/>
        <v>3</v>
      </c>
    </row>
    <row r="4050" spans="1:4" x14ac:dyDescent="0.25">
      <c r="A4050" s="2">
        <v>43662</v>
      </c>
      <c r="B4050" s="2">
        <v>43665</v>
      </c>
      <c r="C4050" s="1" t="s">
        <v>169</v>
      </c>
      <c r="D4050">
        <f t="shared" si="63"/>
        <v>3</v>
      </c>
    </row>
    <row r="4051" spans="1:4" x14ac:dyDescent="0.25">
      <c r="A4051" s="2">
        <v>44371</v>
      </c>
      <c r="B4051" s="2">
        <v>44373</v>
      </c>
      <c r="C4051" s="1" t="s">
        <v>20</v>
      </c>
      <c r="D4051">
        <f t="shared" si="63"/>
        <v>2</v>
      </c>
    </row>
    <row r="4052" spans="1:4" x14ac:dyDescent="0.25">
      <c r="A4052" s="2">
        <v>44371</v>
      </c>
      <c r="B4052" s="2">
        <v>44373</v>
      </c>
      <c r="C4052" s="1" t="s">
        <v>20</v>
      </c>
      <c r="D4052">
        <f t="shared" si="63"/>
        <v>2</v>
      </c>
    </row>
    <row r="4053" spans="1:4" x14ac:dyDescent="0.25">
      <c r="A4053" s="2">
        <v>43372</v>
      </c>
      <c r="B4053" s="2">
        <v>43376</v>
      </c>
      <c r="C4053" s="1" t="s">
        <v>45</v>
      </c>
      <c r="D4053">
        <f t="shared" si="63"/>
        <v>4</v>
      </c>
    </row>
    <row r="4054" spans="1:4" x14ac:dyDescent="0.25">
      <c r="A4054" s="2">
        <v>43372</v>
      </c>
      <c r="B4054" s="2">
        <v>43376</v>
      </c>
      <c r="C4054" s="1" t="s">
        <v>45</v>
      </c>
      <c r="D4054">
        <f t="shared" si="63"/>
        <v>4</v>
      </c>
    </row>
    <row r="4055" spans="1:4" x14ac:dyDescent="0.25">
      <c r="A4055" s="2">
        <v>43372</v>
      </c>
      <c r="B4055" s="2">
        <v>43376</v>
      </c>
      <c r="C4055" s="1" t="s">
        <v>45</v>
      </c>
      <c r="D4055">
        <f t="shared" si="63"/>
        <v>4</v>
      </c>
    </row>
    <row r="4056" spans="1:4" x14ac:dyDescent="0.25">
      <c r="A4056" s="2">
        <v>43372</v>
      </c>
      <c r="B4056" s="2">
        <v>43376</v>
      </c>
      <c r="C4056" s="1" t="s">
        <v>45</v>
      </c>
      <c r="D4056">
        <f t="shared" si="63"/>
        <v>4</v>
      </c>
    </row>
    <row r="4057" spans="1:4" x14ac:dyDescent="0.25">
      <c r="A4057" s="2">
        <v>43372</v>
      </c>
      <c r="B4057" s="2">
        <v>43376</v>
      </c>
      <c r="C4057" s="1" t="s">
        <v>45</v>
      </c>
      <c r="D4057">
        <f t="shared" si="63"/>
        <v>4</v>
      </c>
    </row>
    <row r="4058" spans="1:4" x14ac:dyDescent="0.25">
      <c r="A4058" s="2">
        <v>43372</v>
      </c>
      <c r="B4058" s="2">
        <v>43376</v>
      </c>
      <c r="C4058" s="1" t="s">
        <v>45</v>
      </c>
      <c r="D4058">
        <f t="shared" si="63"/>
        <v>4</v>
      </c>
    </row>
    <row r="4059" spans="1:4" x14ac:dyDescent="0.25">
      <c r="A4059" s="2">
        <v>43428</v>
      </c>
      <c r="B4059" s="2">
        <v>43432</v>
      </c>
      <c r="C4059" s="1" t="s">
        <v>45</v>
      </c>
      <c r="D4059">
        <f t="shared" si="63"/>
        <v>4</v>
      </c>
    </row>
    <row r="4060" spans="1:4" x14ac:dyDescent="0.25">
      <c r="A4060" s="2">
        <v>43789</v>
      </c>
      <c r="B4060" s="2">
        <v>43793</v>
      </c>
      <c r="C4060" s="1" t="s">
        <v>45</v>
      </c>
      <c r="D4060">
        <f t="shared" si="63"/>
        <v>4</v>
      </c>
    </row>
    <row r="4061" spans="1:4" x14ac:dyDescent="0.25">
      <c r="A4061" s="2">
        <v>43789</v>
      </c>
      <c r="B4061" s="2">
        <v>43793</v>
      </c>
      <c r="C4061" s="1" t="s">
        <v>45</v>
      </c>
      <c r="D4061">
        <f t="shared" si="63"/>
        <v>4</v>
      </c>
    </row>
    <row r="4062" spans="1:4" x14ac:dyDescent="0.25">
      <c r="A4062" s="2">
        <v>44136</v>
      </c>
      <c r="B4062" s="2">
        <v>44142</v>
      </c>
      <c r="C4062" s="1" t="s">
        <v>45</v>
      </c>
      <c r="D4062">
        <f t="shared" si="63"/>
        <v>6</v>
      </c>
    </row>
    <row r="4063" spans="1:4" x14ac:dyDescent="0.25">
      <c r="A4063" s="2">
        <v>43725</v>
      </c>
      <c r="B4063" s="2">
        <v>43728</v>
      </c>
      <c r="C4063" s="1" t="s">
        <v>169</v>
      </c>
      <c r="D4063">
        <f t="shared" si="63"/>
        <v>3</v>
      </c>
    </row>
    <row r="4064" spans="1:4" x14ac:dyDescent="0.25">
      <c r="A4064" s="2">
        <v>43900</v>
      </c>
      <c r="B4064" s="2">
        <v>43904</v>
      </c>
      <c r="C4064" s="1" t="s">
        <v>45</v>
      </c>
      <c r="D4064">
        <f t="shared" si="63"/>
        <v>4</v>
      </c>
    </row>
    <row r="4065" spans="1:4" x14ac:dyDescent="0.25">
      <c r="A4065" s="2">
        <v>43274</v>
      </c>
      <c r="B4065" s="2">
        <v>43277</v>
      </c>
      <c r="C4065" s="1" t="s">
        <v>169</v>
      </c>
      <c r="D4065">
        <f t="shared" si="63"/>
        <v>3</v>
      </c>
    </row>
    <row r="4066" spans="1:4" x14ac:dyDescent="0.25">
      <c r="A4066" s="2">
        <v>43274</v>
      </c>
      <c r="B4066" s="2">
        <v>43277</v>
      </c>
      <c r="C4066" s="1" t="s">
        <v>169</v>
      </c>
      <c r="D4066">
        <f t="shared" si="63"/>
        <v>3</v>
      </c>
    </row>
    <row r="4067" spans="1:4" x14ac:dyDescent="0.25">
      <c r="A4067" s="2">
        <v>43405</v>
      </c>
      <c r="B4067" s="2">
        <v>43409</v>
      </c>
      <c r="C4067" s="1" t="s">
        <v>45</v>
      </c>
      <c r="D4067">
        <f t="shared" si="63"/>
        <v>4</v>
      </c>
    </row>
    <row r="4068" spans="1:4" x14ac:dyDescent="0.25">
      <c r="A4068" s="2">
        <v>43405</v>
      </c>
      <c r="B4068" s="2">
        <v>43409</v>
      </c>
      <c r="C4068" s="1" t="s">
        <v>45</v>
      </c>
      <c r="D4068">
        <f t="shared" si="63"/>
        <v>4</v>
      </c>
    </row>
    <row r="4069" spans="1:4" x14ac:dyDescent="0.25">
      <c r="A4069" s="2">
        <v>43405</v>
      </c>
      <c r="B4069" s="2">
        <v>43409</v>
      </c>
      <c r="C4069" s="1" t="s">
        <v>45</v>
      </c>
      <c r="D4069">
        <f t="shared" si="63"/>
        <v>4</v>
      </c>
    </row>
    <row r="4070" spans="1:4" x14ac:dyDescent="0.25">
      <c r="A4070" s="2">
        <v>43405</v>
      </c>
      <c r="B4070" s="2">
        <v>43409</v>
      </c>
      <c r="C4070" s="1" t="s">
        <v>45</v>
      </c>
      <c r="D4070">
        <f t="shared" si="63"/>
        <v>4</v>
      </c>
    </row>
    <row r="4071" spans="1:4" x14ac:dyDescent="0.25">
      <c r="A4071" s="2">
        <v>44071</v>
      </c>
      <c r="B4071" s="2">
        <v>44074</v>
      </c>
      <c r="C4071" s="1" t="s">
        <v>169</v>
      </c>
      <c r="D4071">
        <f t="shared" si="63"/>
        <v>3</v>
      </c>
    </row>
    <row r="4072" spans="1:4" x14ac:dyDescent="0.25">
      <c r="A4072" s="2">
        <v>44071</v>
      </c>
      <c r="B4072" s="2">
        <v>44074</v>
      </c>
      <c r="C4072" s="1" t="s">
        <v>169</v>
      </c>
      <c r="D4072">
        <f t="shared" si="63"/>
        <v>3</v>
      </c>
    </row>
    <row r="4073" spans="1:4" x14ac:dyDescent="0.25">
      <c r="A4073" s="2">
        <v>44071</v>
      </c>
      <c r="B4073" s="2">
        <v>44074</v>
      </c>
      <c r="C4073" s="1" t="s">
        <v>169</v>
      </c>
      <c r="D4073">
        <f t="shared" si="63"/>
        <v>3</v>
      </c>
    </row>
    <row r="4074" spans="1:4" x14ac:dyDescent="0.25">
      <c r="A4074" s="2">
        <v>43805</v>
      </c>
      <c r="B4074" s="2">
        <v>43807</v>
      </c>
      <c r="C4074" s="1" t="s">
        <v>20</v>
      </c>
      <c r="D4074">
        <f t="shared" si="63"/>
        <v>2</v>
      </c>
    </row>
    <row r="4075" spans="1:4" x14ac:dyDescent="0.25">
      <c r="A4075" s="2">
        <v>43732</v>
      </c>
      <c r="B4075" s="2">
        <v>43735</v>
      </c>
      <c r="C4075" s="1" t="s">
        <v>169</v>
      </c>
      <c r="D4075">
        <f t="shared" si="63"/>
        <v>3</v>
      </c>
    </row>
    <row r="4076" spans="1:4" x14ac:dyDescent="0.25">
      <c r="A4076" s="2">
        <v>44515</v>
      </c>
      <c r="B4076" s="2">
        <v>44520</v>
      </c>
      <c r="C4076" s="1" t="s">
        <v>45</v>
      </c>
      <c r="D4076">
        <f t="shared" si="63"/>
        <v>5</v>
      </c>
    </row>
    <row r="4077" spans="1:4" x14ac:dyDescent="0.25">
      <c r="A4077" s="2">
        <v>44515</v>
      </c>
      <c r="B4077" s="2">
        <v>44520</v>
      </c>
      <c r="C4077" s="1" t="s">
        <v>45</v>
      </c>
      <c r="D4077">
        <f t="shared" si="63"/>
        <v>5</v>
      </c>
    </row>
    <row r="4078" spans="1:4" x14ac:dyDescent="0.25">
      <c r="A4078" s="2">
        <v>43818</v>
      </c>
      <c r="B4078" s="2">
        <v>43820</v>
      </c>
      <c r="C4078" s="1" t="s">
        <v>20</v>
      </c>
      <c r="D4078">
        <f t="shared" si="63"/>
        <v>2</v>
      </c>
    </row>
    <row r="4079" spans="1:4" x14ac:dyDescent="0.25">
      <c r="A4079" s="2">
        <v>43818</v>
      </c>
      <c r="B4079" s="2">
        <v>43820</v>
      </c>
      <c r="C4079" s="1" t="s">
        <v>20</v>
      </c>
      <c r="D4079">
        <f t="shared" si="63"/>
        <v>2</v>
      </c>
    </row>
    <row r="4080" spans="1:4" x14ac:dyDescent="0.25">
      <c r="A4080" s="2">
        <v>43818</v>
      </c>
      <c r="B4080" s="2">
        <v>43820</v>
      </c>
      <c r="C4080" s="1" t="s">
        <v>20</v>
      </c>
      <c r="D4080">
        <f t="shared" si="63"/>
        <v>2</v>
      </c>
    </row>
    <row r="4081" spans="1:4" x14ac:dyDescent="0.25">
      <c r="A4081" s="2">
        <v>43820</v>
      </c>
      <c r="B4081" s="2">
        <v>43823</v>
      </c>
      <c r="C4081" s="1" t="s">
        <v>169</v>
      </c>
      <c r="D4081">
        <f t="shared" si="63"/>
        <v>3</v>
      </c>
    </row>
    <row r="4082" spans="1:4" x14ac:dyDescent="0.25">
      <c r="A4082" s="2">
        <v>44099</v>
      </c>
      <c r="B4082" s="2">
        <v>44103</v>
      </c>
      <c r="C4082" s="1" t="s">
        <v>45</v>
      </c>
      <c r="D4082">
        <f t="shared" si="63"/>
        <v>4</v>
      </c>
    </row>
    <row r="4083" spans="1:4" x14ac:dyDescent="0.25">
      <c r="A4083" s="2">
        <v>44099</v>
      </c>
      <c r="B4083" s="2">
        <v>44103</v>
      </c>
      <c r="C4083" s="1" t="s">
        <v>45</v>
      </c>
      <c r="D4083">
        <f t="shared" si="63"/>
        <v>4</v>
      </c>
    </row>
    <row r="4084" spans="1:4" x14ac:dyDescent="0.25">
      <c r="A4084" s="2">
        <v>44371</v>
      </c>
      <c r="B4084" s="2">
        <v>44377</v>
      </c>
      <c r="C4084" s="1" t="s">
        <v>45</v>
      </c>
      <c r="D4084">
        <f t="shared" si="63"/>
        <v>6</v>
      </c>
    </row>
    <row r="4085" spans="1:4" x14ac:dyDescent="0.25">
      <c r="A4085" s="2">
        <v>44371</v>
      </c>
      <c r="B4085" s="2">
        <v>44377</v>
      </c>
      <c r="C4085" s="1" t="s">
        <v>45</v>
      </c>
      <c r="D4085">
        <f t="shared" si="63"/>
        <v>6</v>
      </c>
    </row>
    <row r="4086" spans="1:4" x14ac:dyDescent="0.25">
      <c r="A4086" s="2">
        <v>44446</v>
      </c>
      <c r="B4086" s="2">
        <v>44448</v>
      </c>
      <c r="C4086" s="1" t="s">
        <v>169</v>
      </c>
      <c r="D4086">
        <f t="shared" si="63"/>
        <v>2</v>
      </c>
    </row>
    <row r="4087" spans="1:4" x14ac:dyDescent="0.25">
      <c r="A4087" s="2">
        <v>44047</v>
      </c>
      <c r="B4087" s="2">
        <v>44049</v>
      </c>
      <c r="C4087" s="1" t="s">
        <v>20</v>
      </c>
      <c r="D4087">
        <f t="shared" si="63"/>
        <v>2</v>
      </c>
    </row>
    <row r="4088" spans="1:4" x14ac:dyDescent="0.25">
      <c r="A4088" s="2">
        <v>44047</v>
      </c>
      <c r="B4088" s="2">
        <v>44049</v>
      </c>
      <c r="C4088" s="1" t="s">
        <v>20</v>
      </c>
      <c r="D4088">
        <f t="shared" si="63"/>
        <v>2</v>
      </c>
    </row>
    <row r="4089" spans="1:4" x14ac:dyDescent="0.25">
      <c r="A4089" s="2">
        <v>44047</v>
      </c>
      <c r="B4089" s="2">
        <v>44049</v>
      </c>
      <c r="C4089" s="1" t="s">
        <v>20</v>
      </c>
      <c r="D4089">
        <f t="shared" si="63"/>
        <v>2</v>
      </c>
    </row>
    <row r="4090" spans="1:4" x14ac:dyDescent="0.25">
      <c r="A4090" s="2">
        <v>43331</v>
      </c>
      <c r="B4090" s="2">
        <v>43338</v>
      </c>
      <c r="C4090" s="1" t="s">
        <v>45</v>
      </c>
      <c r="D4090">
        <f t="shared" si="63"/>
        <v>7</v>
      </c>
    </row>
    <row r="4091" spans="1:4" x14ac:dyDescent="0.25">
      <c r="A4091" s="2">
        <v>43922</v>
      </c>
      <c r="B4091" s="2">
        <v>43926</v>
      </c>
      <c r="C4091" s="1" t="s">
        <v>45</v>
      </c>
      <c r="D4091">
        <f t="shared" si="63"/>
        <v>4</v>
      </c>
    </row>
    <row r="4092" spans="1:4" x14ac:dyDescent="0.25">
      <c r="A4092" s="2">
        <v>43922</v>
      </c>
      <c r="B4092" s="2">
        <v>43926</v>
      </c>
      <c r="C4092" s="1" t="s">
        <v>45</v>
      </c>
      <c r="D4092">
        <f t="shared" si="63"/>
        <v>4</v>
      </c>
    </row>
    <row r="4093" spans="1:4" x14ac:dyDescent="0.25">
      <c r="A4093" s="2">
        <v>43922</v>
      </c>
      <c r="B4093" s="2">
        <v>43926</v>
      </c>
      <c r="C4093" s="1" t="s">
        <v>45</v>
      </c>
      <c r="D4093">
        <f t="shared" si="63"/>
        <v>4</v>
      </c>
    </row>
    <row r="4094" spans="1:4" x14ac:dyDescent="0.25">
      <c r="A4094" s="2">
        <v>44332</v>
      </c>
      <c r="B4094" s="2">
        <v>44334</v>
      </c>
      <c r="C4094" s="1" t="s">
        <v>169</v>
      </c>
      <c r="D4094">
        <f t="shared" si="63"/>
        <v>2</v>
      </c>
    </row>
    <row r="4095" spans="1:4" x14ac:dyDescent="0.25">
      <c r="A4095" s="2">
        <v>43701</v>
      </c>
      <c r="B4095" s="2">
        <v>43705</v>
      </c>
      <c r="C4095" s="1" t="s">
        <v>45</v>
      </c>
      <c r="D4095">
        <f t="shared" si="63"/>
        <v>4</v>
      </c>
    </row>
    <row r="4096" spans="1:4" x14ac:dyDescent="0.25">
      <c r="A4096" s="2">
        <v>43701</v>
      </c>
      <c r="B4096" s="2">
        <v>43705</v>
      </c>
      <c r="C4096" s="1" t="s">
        <v>45</v>
      </c>
      <c r="D4096">
        <f t="shared" si="63"/>
        <v>4</v>
      </c>
    </row>
    <row r="4097" spans="1:4" x14ac:dyDescent="0.25">
      <c r="A4097" s="2">
        <v>43701</v>
      </c>
      <c r="B4097" s="2">
        <v>43705</v>
      </c>
      <c r="C4097" s="1" t="s">
        <v>45</v>
      </c>
      <c r="D4097">
        <f t="shared" si="63"/>
        <v>4</v>
      </c>
    </row>
    <row r="4098" spans="1:4" x14ac:dyDescent="0.25">
      <c r="A4098" s="2">
        <v>43366</v>
      </c>
      <c r="B4098" s="2">
        <v>43371</v>
      </c>
      <c r="C4098" s="1" t="s">
        <v>45</v>
      </c>
      <c r="D4098">
        <f t="shared" si="63"/>
        <v>5</v>
      </c>
    </row>
    <row r="4099" spans="1:4" x14ac:dyDescent="0.25">
      <c r="A4099" s="2">
        <v>43366</v>
      </c>
      <c r="B4099" s="2">
        <v>43371</v>
      </c>
      <c r="C4099" s="1" t="s">
        <v>45</v>
      </c>
      <c r="D4099">
        <f t="shared" ref="D4099:D4162" si="64">B4099-A4099</f>
        <v>5</v>
      </c>
    </row>
    <row r="4100" spans="1:4" x14ac:dyDescent="0.25">
      <c r="A4100" s="2">
        <v>43366</v>
      </c>
      <c r="B4100" s="2">
        <v>43371</v>
      </c>
      <c r="C4100" s="1" t="s">
        <v>45</v>
      </c>
      <c r="D4100">
        <f t="shared" si="64"/>
        <v>5</v>
      </c>
    </row>
    <row r="4101" spans="1:4" x14ac:dyDescent="0.25">
      <c r="A4101" s="2">
        <v>43366</v>
      </c>
      <c r="B4101" s="2">
        <v>43371</v>
      </c>
      <c r="C4101" s="1" t="s">
        <v>45</v>
      </c>
      <c r="D4101">
        <f t="shared" si="64"/>
        <v>5</v>
      </c>
    </row>
    <row r="4102" spans="1:4" x14ac:dyDescent="0.25">
      <c r="A4102" s="2">
        <v>44366</v>
      </c>
      <c r="B4102" s="2">
        <v>44370</v>
      </c>
      <c r="C4102" s="1" t="s">
        <v>45</v>
      </c>
      <c r="D4102">
        <f t="shared" si="64"/>
        <v>4</v>
      </c>
    </row>
    <row r="4103" spans="1:4" x14ac:dyDescent="0.25">
      <c r="A4103" s="2">
        <v>44366</v>
      </c>
      <c r="B4103" s="2">
        <v>44370</v>
      </c>
      <c r="C4103" s="1" t="s">
        <v>45</v>
      </c>
      <c r="D4103">
        <f t="shared" si="64"/>
        <v>4</v>
      </c>
    </row>
    <row r="4104" spans="1:4" x14ac:dyDescent="0.25">
      <c r="A4104" s="2">
        <v>44366</v>
      </c>
      <c r="B4104" s="2">
        <v>44370</v>
      </c>
      <c r="C4104" s="1" t="s">
        <v>45</v>
      </c>
      <c r="D4104">
        <f t="shared" si="64"/>
        <v>4</v>
      </c>
    </row>
    <row r="4105" spans="1:4" x14ac:dyDescent="0.25">
      <c r="A4105" s="2">
        <v>44551</v>
      </c>
      <c r="B4105" s="2">
        <v>44551</v>
      </c>
      <c r="C4105" s="1" t="s">
        <v>1125</v>
      </c>
      <c r="D4105">
        <f t="shared" si="64"/>
        <v>0</v>
      </c>
    </row>
    <row r="4106" spans="1:4" x14ac:dyDescent="0.25">
      <c r="A4106" s="2">
        <v>44415</v>
      </c>
      <c r="B4106" s="2">
        <v>44421</v>
      </c>
      <c r="C4106" s="1" t="s">
        <v>45</v>
      </c>
      <c r="D4106">
        <f t="shared" si="64"/>
        <v>6</v>
      </c>
    </row>
    <row r="4107" spans="1:4" x14ac:dyDescent="0.25">
      <c r="A4107" s="2">
        <v>44415</v>
      </c>
      <c r="B4107" s="2">
        <v>44421</v>
      </c>
      <c r="C4107" s="1" t="s">
        <v>45</v>
      </c>
      <c r="D4107">
        <f t="shared" si="64"/>
        <v>6</v>
      </c>
    </row>
    <row r="4108" spans="1:4" x14ac:dyDescent="0.25">
      <c r="A4108" s="2">
        <v>44065</v>
      </c>
      <c r="B4108" s="2">
        <v>44069</v>
      </c>
      <c r="C4108" s="1" t="s">
        <v>45</v>
      </c>
      <c r="D4108">
        <f t="shared" si="64"/>
        <v>4</v>
      </c>
    </row>
    <row r="4109" spans="1:4" x14ac:dyDescent="0.25">
      <c r="A4109" s="2">
        <v>43715</v>
      </c>
      <c r="B4109" s="2">
        <v>43715</v>
      </c>
      <c r="C4109" s="1" t="s">
        <v>1125</v>
      </c>
      <c r="D4109">
        <f t="shared" si="64"/>
        <v>0</v>
      </c>
    </row>
    <row r="4110" spans="1:4" x14ac:dyDescent="0.25">
      <c r="A4110" s="2">
        <v>43715</v>
      </c>
      <c r="B4110" s="2">
        <v>43715</v>
      </c>
      <c r="C4110" s="1" t="s">
        <v>1125</v>
      </c>
      <c r="D4110">
        <f t="shared" si="64"/>
        <v>0</v>
      </c>
    </row>
    <row r="4111" spans="1:4" x14ac:dyDescent="0.25">
      <c r="A4111" s="2">
        <v>43824</v>
      </c>
      <c r="B4111" s="2">
        <v>43831</v>
      </c>
      <c r="C4111" s="1" t="s">
        <v>45</v>
      </c>
      <c r="D4111">
        <f t="shared" si="64"/>
        <v>7</v>
      </c>
    </row>
    <row r="4112" spans="1:4" x14ac:dyDescent="0.25">
      <c r="A4112" s="2">
        <v>43824</v>
      </c>
      <c r="B4112" s="2">
        <v>43831</v>
      </c>
      <c r="C4112" s="1" t="s">
        <v>45</v>
      </c>
      <c r="D4112">
        <f t="shared" si="64"/>
        <v>7</v>
      </c>
    </row>
    <row r="4113" spans="1:4" x14ac:dyDescent="0.25">
      <c r="A4113" s="2">
        <v>43824</v>
      </c>
      <c r="B4113" s="2">
        <v>43831</v>
      </c>
      <c r="C4113" s="1" t="s">
        <v>45</v>
      </c>
      <c r="D4113">
        <f t="shared" si="64"/>
        <v>7</v>
      </c>
    </row>
    <row r="4114" spans="1:4" x14ac:dyDescent="0.25">
      <c r="A4114" s="2">
        <v>43824</v>
      </c>
      <c r="B4114" s="2">
        <v>43831</v>
      </c>
      <c r="C4114" s="1" t="s">
        <v>45</v>
      </c>
      <c r="D4114">
        <f t="shared" si="64"/>
        <v>7</v>
      </c>
    </row>
    <row r="4115" spans="1:4" x14ac:dyDescent="0.25">
      <c r="A4115" s="2">
        <v>43587</v>
      </c>
      <c r="B4115" s="2">
        <v>43592</v>
      </c>
      <c r="C4115" s="1" t="s">
        <v>45</v>
      </c>
      <c r="D4115">
        <f t="shared" si="64"/>
        <v>5</v>
      </c>
    </row>
    <row r="4116" spans="1:4" x14ac:dyDescent="0.25">
      <c r="A4116" s="2">
        <v>43587</v>
      </c>
      <c r="B4116" s="2">
        <v>43592</v>
      </c>
      <c r="C4116" s="1" t="s">
        <v>45</v>
      </c>
      <c r="D4116">
        <f t="shared" si="64"/>
        <v>5</v>
      </c>
    </row>
    <row r="4117" spans="1:4" x14ac:dyDescent="0.25">
      <c r="A4117" s="2">
        <v>44159</v>
      </c>
      <c r="B4117" s="2">
        <v>44162</v>
      </c>
      <c r="C4117" s="1" t="s">
        <v>169</v>
      </c>
      <c r="D4117">
        <f t="shared" si="64"/>
        <v>3</v>
      </c>
    </row>
    <row r="4118" spans="1:4" x14ac:dyDescent="0.25">
      <c r="A4118" s="2">
        <v>43793</v>
      </c>
      <c r="B4118" s="2">
        <v>43798</v>
      </c>
      <c r="C4118" s="1" t="s">
        <v>45</v>
      </c>
      <c r="D4118">
        <f t="shared" si="64"/>
        <v>5</v>
      </c>
    </row>
    <row r="4119" spans="1:4" x14ac:dyDescent="0.25">
      <c r="A4119" s="2">
        <v>43793</v>
      </c>
      <c r="B4119" s="2">
        <v>43798</v>
      </c>
      <c r="C4119" s="1" t="s">
        <v>45</v>
      </c>
      <c r="D4119">
        <f t="shared" si="64"/>
        <v>5</v>
      </c>
    </row>
    <row r="4120" spans="1:4" x14ac:dyDescent="0.25">
      <c r="A4120" s="2">
        <v>43793</v>
      </c>
      <c r="B4120" s="2">
        <v>43798</v>
      </c>
      <c r="C4120" s="1" t="s">
        <v>45</v>
      </c>
      <c r="D4120">
        <f t="shared" si="64"/>
        <v>5</v>
      </c>
    </row>
    <row r="4121" spans="1:4" x14ac:dyDescent="0.25">
      <c r="A4121" s="2">
        <v>43793</v>
      </c>
      <c r="B4121" s="2">
        <v>43798</v>
      </c>
      <c r="C4121" s="1" t="s">
        <v>45</v>
      </c>
      <c r="D4121">
        <f t="shared" si="64"/>
        <v>5</v>
      </c>
    </row>
    <row r="4122" spans="1:4" x14ac:dyDescent="0.25">
      <c r="A4122" s="2">
        <v>44443</v>
      </c>
      <c r="B4122" s="2">
        <v>44449</v>
      </c>
      <c r="C4122" s="1" t="s">
        <v>45</v>
      </c>
      <c r="D4122">
        <f t="shared" si="64"/>
        <v>6</v>
      </c>
    </row>
    <row r="4123" spans="1:4" x14ac:dyDescent="0.25">
      <c r="A4123" s="2">
        <v>44327</v>
      </c>
      <c r="B4123" s="2">
        <v>44328</v>
      </c>
      <c r="C4123" s="1" t="s">
        <v>1125</v>
      </c>
      <c r="D4123">
        <f t="shared" si="64"/>
        <v>1</v>
      </c>
    </row>
    <row r="4124" spans="1:4" x14ac:dyDescent="0.25">
      <c r="A4124" s="2">
        <v>44327</v>
      </c>
      <c r="B4124" s="2">
        <v>44328</v>
      </c>
      <c r="C4124" s="1" t="s">
        <v>1125</v>
      </c>
      <c r="D4124">
        <f t="shared" si="64"/>
        <v>1</v>
      </c>
    </row>
    <row r="4125" spans="1:4" x14ac:dyDescent="0.25">
      <c r="A4125" s="2">
        <v>44327</v>
      </c>
      <c r="B4125" s="2">
        <v>44328</v>
      </c>
      <c r="C4125" s="1" t="s">
        <v>1125</v>
      </c>
      <c r="D4125">
        <f t="shared" si="64"/>
        <v>1</v>
      </c>
    </row>
    <row r="4126" spans="1:4" x14ac:dyDescent="0.25">
      <c r="A4126" s="2">
        <v>43231</v>
      </c>
      <c r="B4126" s="2">
        <v>43238</v>
      </c>
      <c r="C4126" s="1" t="s">
        <v>45</v>
      </c>
      <c r="D4126">
        <f t="shared" si="64"/>
        <v>7</v>
      </c>
    </row>
    <row r="4127" spans="1:4" x14ac:dyDescent="0.25">
      <c r="A4127" s="2">
        <v>44404</v>
      </c>
      <c r="B4127" s="2">
        <v>44408</v>
      </c>
      <c r="C4127" s="1" t="s">
        <v>20</v>
      </c>
      <c r="D4127">
        <f t="shared" si="64"/>
        <v>4</v>
      </c>
    </row>
    <row r="4128" spans="1:4" x14ac:dyDescent="0.25">
      <c r="A4128" s="2">
        <v>44322</v>
      </c>
      <c r="B4128" s="2">
        <v>44325</v>
      </c>
      <c r="C4128" s="1" t="s">
        <v>169</v>
      </c>
      <c r="D4128">
        <f t="shared" si="64"/>
        <v>3</v>
      </c>
    </row>
    <row r="4129" spans="1:4" x14ac:dyDescent="0.25">
      <c r="A4129" s="2">
        <v>43362</v>
      </c>
      <c r="B4129" s="2">
        <v>43367</v>
      </c>
      <c r="C4129" s="1" t="s">
        <v>45</v>
      </c>
      <c r="D4129">
        <f t="shared" si="64"/>
        <v>5</v>
      </c>
    </row>
    <row r="4130" spans="1:4" x14ac:dyDescent="0.25">
      <c r="A4130" s="2">
        <v>43362</v>
      </c>
      <c r="B4130" s="2">
        <v>43367</v>
      </c>
      <c r="C4130" s="1" t="s">
        <v>45</v>
      </c>
      <c r="D4130">
        <f t="shared" si="64"/>
        <v>5</v>
      </c>
    </row>
    <row r="4131" spans="1:4" x14ac:dyDescent="0.25">
      <c r="A4131" s="2">
        <v>43553</v>
      </c>
      <c r="B4131" s="2">
        <v>43559</v>
      </c>
      <c r="C4131" s="1" t="s">
        <v>45</v>
      </c>
      <c r="D4131">
        <f t="shared" si="64"/>
        <v>6</v>
      </c>
    </row>
    <row r="4132" spans="1:4" x14ac:dyDescent="0.25">
      <c r="A4132" s="2">
        <v>43422</v>
      </c>
      <c r="B4132" s="2">
        <v>43429</v>
      </c>
      <c r="C4132" s="1" t="s">
        <v>45</v>
      </c>
      <c r="D4132">
        <f t="shared" si="64"/>
        <v>7</v>
      </c>
    </row>
    <row r="4133" spans="1:4" x14ac:dyDescent="0.25">
      <c r="A4133" s="2">
        <v>43648</v>
      </c>
      <c r="B4133" s="2">
        <v>43655</v>
      </c>
      <c r="C4133" s="1" t="s">
        <v>45</v>
      </c>
      <c r="D4133">
        <f t="shared" si="64"/>
        <v>7</v>
      </c>
    </row>
    <row r="4134" spans="1:4" x14ac:dyDescent="0.25">
      <c r="A4134" s="2">
        <v>43648</v>
      </c>
      <c r="B4134" s="2">
        <v>43655</v>
      </c>
      <c r="C4134" s="1" t="s">
        <v>45</v>
      </c>
      <c r="D4134">
        <f t="shared" si="64"/>
        <v>7</v>
      </c>
    </row>
    <row r="4135" spans="1:4" x14ac:dyDescent="0.25">
      <c r="A4135" s="2">
        <v>43351</v>
      </c>
      <c r="B4135" s="2">
        <v>43356</v>
      </c>
      <c r="C4135" s="1" t="s">
        <v>45</v>
      </c>
      <c r="D4135">
        <f t="shared" si="64"/>
        <v>5</v>
      </c>
    </row>
    <row r="4136" spans="1:4" x14ac:dyDescent="0.25">
      <c r="A4136" s="2">
        <v>43351</v>
      </c>
      <c r="B4136" s="2">
        <v>43356</v>
      </c>
      <c r="C4136" s="1" t="s">
        <v>45</v>
      </c>
      <c r="D4136">
        <f t="shared" si="64"/>
        <v>5</v>
      </c>
    </row>
    <row r="4137" spans="1:4" x14ac:dyDescent="0.25">
      <c r="A4137" s="2">
        <v>44471</v>
      </c>
      <c r="B4137" s="2">
        <v>44477</v>
      </c>
      <c r="C4137" s="1" t="s">
        <v>45</v>
      </c>
      <c r="D4137">
        <f t="shared" si="64"/>
        <v>6</v>
      </c>
    </row>
    <row r="4138" spans="1:4" x14ac:dyDescent="0.25">
      <c r="A4138" s="2">
        <v>44471</v>
      </c>
      <c r="B4138" s="2">
        <v>44477</v>
      </c>
      <c r="C4138" s="1" t="s">
        <v>45</v>
      </c>
      <c r="D4138">
        <f t="shared" si="64"/>
        <v>6</v>
      </c>
    </row>
    <row r="4139" spans="1:4" x14ac:dyDescent="0.25">
      <c r="A4139" s="2">
        <v>44519</v>
      </c>
      <c r="B4139" s="2">
        <v>44523</v>
      </c>
      <c r="C4139" s="1" t="s">
        <v>45</v>
      </c>
      <c r="D4139">
        <f t="shared" si="64"/>
        <v>4</v>
      </c>
    </row>
    <row r="4140" spans="1:4" x14ac:dyDescent="0.25">
      <c r="A4140" s="2">
        <v>44195</v>
      </c>
      <c r="B4140" s="2">
        <v>44197</v>
      </c>
      <c r="C4140" s="1" t="s">
        <v>169</v>
      </c>
      <c r="D4140">
        <f t="shared" si="64"/>
        <v>2</v>
      </c>
    </row>
    <row r="4141" spans="1:4" x14ac:dyDescent="0.25">
      <c r="A4141" s="2">
        <v>44531</v>
      </c>
      <c r="B4141" s="2">
        <v>44534</v>
      </c>
      <c r="C4141" s="1" t="s">
        <v>169</v>
      </c>
      <c r="D4141">
        <f t="shared" si="64"/>
        <v>3</v>
      </c>
    </row>
    <row r="4142" spans="1:4" x14ac:dyDescent="0.25">
      <c r="A4142" s="2">
        <v>44531</v>
      </c>
      <c r="B4142" s="2">
        <v>44534</v>
      </c>
      <c r="C4142" s="1" t="s">
        <v>169</v>
      </c>
      <c r="D4142">
        <f t="shared" si="64"/>
        <v>3</v>
      </c>
    </row>
    <row r="4143" spans="1:4" x14ac:dyDescent="0.25">
      <c r="A4143" s="2">
        <v>43995</v>
      </c>
      <c r="B4143" s="2">
        <v>43999</v>
      </c>
      <c r="C4143" s="1" t="s">
        <v>45</v>
      </c>
      <c r="D4143">
        <f t="shared" si="64"/>
        <v>4</v>
      </c>
    </row>
    <row r="4144" spans="1:4" x14ac:dyDescent="0.25">
      <c r="A4144" s="2">
        <v>43239</v>
      </c>
      <c r="B4144" s="2">
        <v>43243</v>
      </c>
      <c r="C4144" s="1" t="s">
        <v>45</v>
      </c>
      <c r="D4144">
        <f t="shared" si="64"/>
        <v>4</v>
      </c>
    </row>
    <row r="4145" spans="1:4" x14ac:dyDescent="0.25">
      <c r="A4145" s="2">
        <v>44226</v>
      </c>
      <c r="B4145" s="2">
        <v>44233</v>
      </c>
      <c r="C4145" s="1" t="s">
        <v>45</v>
      </c>
      <c r="D4145">
        <f t="shared" si="64"/>
        <v>7</v>
      </c>
    </row>
    <row r="4146" spans="1:4" x14ac:dyDescent="0.25">
      <c r="A4146" s="2">
        <v>44226</v>
      </c>
      <c r="B4146" s="2">
        <v>44233</v>
      </c>
      <c r="C4146" s="1" t="s">
        <v>45</v>
      </c>
      <c r="D4146">
        <f t="shared" si="64"/>
        <v>7</v>
      </c>
    </row>
    <row r="4147" spans="1:4" x14ac:dyDescent="0.25">
      <c r="A4147" s="2">
        <v>44226</v>
      </c>
      <c r="B4147" s="2">
        <v>44233</v>
      </c>
      <c r="C4147" s="1" t="s">
        <v>45</v>
      </c>
      <c r="D4147">
        <f t="shared" si="64"/>
        <v>7</v>
      </c>
    </row>
    <row r="4148" spans="1:4" x14ac:dyDescent="0.25">
      <c r="A4148" s="2">
        <v>43797</v>
      </c>
      <c r="B4148" s="2">
        <v>43803</v>
      </c>
      <c r="C4148" s="1" t="s">
        <v>45</v>
      </c>
      <c r="D4148">
        <f t="shared" si="64"/>
        <v>6</v>
      </c>
    </row>
    <row r="4149" spans="1:4" x14ac:dyDescent="0.25">
      <c r="A4149" s="2">
        <v>44492</v>
      </c>
      <c r="B4149" s="2">
        <v>44497</v>
      </c>
      <c r="C4149" s="1" t="s">
        <v>45</v>
      </c>
      <c r="D4149">
        <f t="shared" si="64"/>
        <v>5</v>
      </c>
    </row>
    <row r="4150" spans="1:4" x14ac:dyDescent="0.25">
      <c r="A4150" s="2">
        <v>44492</v>
      </c>
      <c r="B4150" s="2">
        <v>44497</v>
      </c>
      <c r="C4150" s="1" t="s">
        <v>45</v>
      </c>
      <c r="D4150">
        <f t="shared" si="64"/>
        <v>5</v>
      </c>
    </row>
    <row r="4151" spans="1:4" x14ac:dyDescent="0.25">
      <c r="A4151" s="2">
        <v>44492</v>
      </c>
      <c r="B4151" s="2">
        <v>44497</v>
      </c>
      <c r="C4151" s="1" t="s">
        <v>45</v>
      </c>
      <c r="D4151">
        <f t="shared" si="64"/>
        <v>5</v>
      </c>
    </row>
    <row r="4152" spans="1:4" x14ac:dyDescent="0.25">
      <c r="A4152" s="2">
        <v>44492</v>
      </c>
      <c r="B4152" s="2">
        <v>44497</v>
      </c>
      <c r="C4152" s="1" t="s">
        <v>45</v>
      </c>
      <c r="D4152">
        <f t="shared" si="64"/>
        <v>5</v>
      </c>
    </row>
    <row r="4153" spans="1:4" x14ac:dyDescent="0.25">
      <c r="A4153" s="2">
        <v>44446</v>
      </c>
      <c r="B4153" s="2">
        <v>44450</v>
      </c>
      <c r="C4153" s="1" t="s">
        <v>45</v>
      </c>
      <c r="D4153">
        <f t="shared" si="64"/>
        <v>4</v>
      </c>
    </row>
    <row r="4154" spans="1:4" x14ac:dyDescent="0.25">
      <c r="A4154" s="2">
        <v>44446</v>
      </c>
      <c r="B4154" s="2">
        <v>44450</v>
      </c>
      <c r="C4154" s="1" t="s">
        <v>45</v>
      </c>
      <c r="D4154">
        <f t="shared" si="64"/>
        <v>4</v>
      </c>
    </row>
    <row r="4155" spans="1:4" x14ac:dyDescent="0.25">
      <c r="A4155" s="2">
        <v>44446</v>
      </c>
      <c r="B4155" s="2">
        <v>44450</v>
      </c>
      <c r="C4155" s="1" t="s">
        <v>45</v>
      </c>
      <c r="D4155">
        <f t="shared" si="64"/>
        <v>4</v>
      </c>
    </row>
    <row r="4156" spans="1:4" x14ac:dyDescent="0.25">
      <c r="A4156" s="2">
        <v>44194</v>
      </c>
      <c r="B4156" s="2">
        <v>44199</v>
      </c>
      <c r="C4156" s="1" t="s">
        <v>45</v>
      </c>
      <c r="D4156">
        <f t="shared" si="64"/>
        <v>5</v>
      </c>
    </row>
    <row r="4157" spans="1:4" x14ac:dyDescent="0.25">
      <c r="A4157" s="2">
        <v>44194</v>
      </c>
      <c r="B4157" s="2">
        <v>44199</v>
      </c>
      <c r="C4157" s="1" t="s">
        <v>45</v>
      </c>
      <c r="D4157">
        <f t="shared" si="64"/>
        <v>5</v>
      </c>
    </row>
    <row r="4158" spans="1:4" x14ac:dyDescent="0.25">
      <c r="A4158" s="2">
        <v>43804</v>
      </c>
      <c r="B4158" s="2">
        <v>43808</v>
      </c>
      <c r="C4158" s="1" t="s">
        <v>20</v>
      </c>
      <c r="D4158">
        <f t="shared" si="64"/>
        <v>4</v>
      </c>
    </row>
    <row r="4159" spans="1:4" x14ac:dyDescent="0.25">
      <c r="A4159" s="2">
        <v>43804</v>
      </c>
      <c r="B4159" s="2">
        <v>43808</v>
      </c>
      <c r="C4159" s="1" t="s">
        <v>20</v>
      </c>
      <c r="D4159">
        <f t="shared" si="64"/>
        <v>4</v>
      </c>
    </row>
    <row r="4160" spans="1:4" x14ac:dyDescent="0.25">
      <c r="A4160" s="2">
        <v>43405</v>
      </c>
      <c r="B4160" s="2">
        <v>43412</v>
      </c>
      <c r="C4160" s="1" t="s">
        <v>45</v>
      </c>
      <c r="D4160">
        <f t="shared" si="64"/>
        <v>7</v>
      </c>
    </row>
    <row r="4161" spans="1:4" x14ac:dyDescent="0.25">
      <c r="A4161" s="2">
        <v>43937</v>
      </c>
      <c r="B4161" s="2">
        <v>43944</v>
      </c>
      <c r="C4161" s="1" t="s">
        <v>45</v>
      </c>
      <c r="D4161">
        <f t="shared" si="64"/>
        <v>7</v>
      </c>
    </row>
    <row r="4162" spans="1:4" x14ac:dyDescent="0.25">
      <c r="A4162" s="2">
        <v>44330</v>
      </c>
      <c r="B4162" s="2">
        <v>44334</v>
      </c>
      <c r="C4162" s="1" t="s">
        <v>45</v>
      </c>
      <c r="D4162">
        <f t="shared" si="64"/>
        <v>4</v>
      </c>
    </row>
    <row r="4163" spans="1:4" x14ac:dyDescent="0.25">
      <c r="A4163" s="2">
        <v>44330</v>
      </c>
      <c r="B4163" s="2">
        <v>44334</v>
      </c>
      <c r="C4163" s="1" t="s">
        <v>45</v>
      </c>
      <c r="D4163">
        <f t="shared" ref="D4163:D4226" si="65">B4163-A4163</f>
        <v>4</v>
      </c>
    </row>
    <row r="4164" spans="1:4" x14ac:dyDescent="0.25">
      <c r="A4164" s="2">
        <v>43538</v>
      </c>
      <c r="B4164" s="2">
        <v>43542</v>
      </c>
      <c r="C4164" s="1" t="s">
        <v>45</v>
      </c>
      <c r="D4164">
        <f t="shared" si="65"/>
        <v>4</v>
      </c>
    </row>
    <row r="4165" spans="1:4" x14ac:dyDescent="0.25">
      <c r="A4165" s="2">
        <v>43538</v>
      </c>
      <c r="B4165" s="2">
        <v>43542</v>
      </c>
      <c r="C4165" s="1" t="s">
        <v>45</v>
      </c>
      <c r="D4165">
        <f t="shared" si="65"/>
        <v>4</v>
      </c>
    </row>
    <row r="4166" spans="1:4" x14ac:dyDescent="0.25">
      <c r="A4166" s="2">
        <v>44210</v>
      </c>
      <c r="B4166" s="2">
        <v>44212</v>
      </c>
      <c r="C4166" s="1" t="s">
        <v>169</v>
      </c>
      <c r="D4166">
        <f t="shared" si="65"/>
        <v>2</v>
      </c>
    </row>
    <row r="4167" spans="1:4" x14ac:dyDescent="0.25">
      <c r="A4167" s="2">
        <v>44210</v>
      </c>
      <c r="B4167" s="2">
        <v>44212</v>
      </c>
      <c r="C4167" s="1" t="s">
        <v>169</v>
      </c>
      <c r="D4167">
        <f t="shared" si="65"/>
        <v>2</v>
      </c>
    </row>
    <row r="4168" spans="1:4" x14ac:dyDescent="0.25">
      <c r="A4168" s="2">
        <v>43532</v>
      </c>
      <c r="B4168" s="2">
        <v>43537</v>
      </c>
      <c r="C4168" s="1" t="s">
        <v>45</v>
      </c>
      <c r="D4168">
        <f t="shared" si="65"/>
        <v>5</v>
      </c>
    </row>
    <row r="4169" spans="1:4" x14ac:dyDescent="0.25">
      <c r="A4169" s="2">
        <v>43384</v>
      </c>
      <c r="B4169" s="2">
        <v>43386</v>
      </c>
      <c r="C4169" s="1" t="s">
        <v>169</v>
      </c>
      <c r="D4169">
        <f t="shared" si="65"/>
        <v>2</v>
      </c>
    </row>
    <row r="4170" spans="1:4" x14ac:dyDescent="0.25">
      <c r="A4170" s="2">
        <v>43384</v>
      </c>
      <c r="B4170" s="2">
        <v>43386</v>
      </c>
      <c r="C4170" s="1" t="s">
        <v>169</v>
      </c>
      <c r="D4170">
        <f t="shared" si="65"/>
        <v>2</v>
      </c>
    </row>
    <row r="4171" spans="1:4" x14ac:dyDescent="0.25">
      <c r="A4171" s="2">
        <v>43568</v>
      </c>
      <c r="B4171" s="2">
        <v>43569</v>
      </c>
      <c r="C4171" s="1" t="s">
        <v>169</v>
      </c>
      <c r="D4171">
        <f t="shared" si="65"/>
        <v>1</v>
      </c>
    </row>
    <row r="4172" spans="1:4" x14ac:dyDescent="0.25">
      <c r="A4172" s="2">
        <v>43568</v>
      </c>
      <c r="B4172" s="2">
        <v>43569</v>
      </c>
      <c r="C4172" s="1" t="s">
        <v>169</v>
      </c>
      <c r="D4172">
        <f t="shared" si="65"/>
        <v>1</v>
      </c>
    </row>
    <row r="4173" spans="1:4" x14ac:dyDescent="0.25">
      <c r="A4173" s="2">
        <v>44516</v>
      </c>
      <c r="B4173" s="2">
        <v>44520</v>
      </c>
      <c r="C4173" s="1" t="s">
        <v>45</v>
      </c>
      <c r="D4173">
        <f t="shared" si="65"/>
        <v>4</v>
      </c>
    </row>
    <row r="4174" spans="1:4" x14ac:dyDescent="0.25">
      <c r="A4174" s="2">
        <v>44013</v>
      </c>
      <c r="B4174" s="2">
        <v>44013</v>
      </c>
      <c r="C4174" s="1" t="s">
        <v>1125</v>
      </c>
      <c r="D4174">
        <f t="shared" si="65"/>
        <v>0</v>
      </c>
    </row>
    <row r="4175" spans="1:4" x14ac:dyDescent="0.25">
      <c r="A4175" s="2">
        <v>44013</v>
      </c>
      <c r="B4175" s="2">
        <v>44013</v>
      </c>
      <c r="C4175" s="1" t="s">
        <v>1125</v>
      </c>
      <c r="D4175">
        <f t="shared" si="65"/>
        <v>0</v>
      </c>
    </row>
    <row r="4176" spans="1:4" x14ac:dyDescent="0.25">
      <c r="A4176" s="2">
        <v>44013</v>
      </c>
      <c r="B4176" s="2">
        <v>44013</v>
      </c>
      <c r="C4176" s="1" t="s">
        <v>1125</v>
      </c>
      <c r="D4176">
        <f t="shared" si="65"/>
        <v>0</v>
      </c>
    </row>
    <row r="4177" spans="1:4" x14ac:dyDescent="0.25">
      <c r="A4177" s="2">
        <v>43798</v>
      </c>
      <c r="B4177" s="2">
        <v>43799</v>
      </c>
      <c r="C4177" s="1" t="s">
        <v>169</v>
      </c>
      <c r="D4177">
        <f t="shared" si="65"/>
        <v>1</v>
      </c>
    </row>
    <row r="4178" spans="1:4" x14ac:dyDescent="0.25">
      <c r="A4178" s="2">
        <v>43197</v>
      </c>
      <c r="B4178" s="2">
        <v>43202</v>
      </c>
      <c r="C4178" s="1" t="s">
        <v>45</v>
      </c>
      <c r="D4178">
        <f t="shared" si="65"/>
        <v>5</v>
      </c>
    </row>
    <row r="4179" spans="1:4" x14ac:dyDescent="0.25">
      <c r="A4179" s="2">
        <v>43197</v>
      </c>
      <c r="B4179" s="2">
        <v>43202</v>
      </c>
      <c r="C4179" s="1" t="s">
        <v>45</v>
      </c>
      <c r="D4179">
        <f t="shared" si="65"/>
        <v>5</v>
      </c>
    </row>
    <row r="4180" spans="1:4" x14ac:dyDescent="0.25">
      <c r="A4180" s="2">
        <v>43998</v>
      </c>
      <c r="B4180" s="2">
        <v>44000</v>
      </c>
      <c r="C4180" s="1" t="s">
        <v>20</v>
      </c>
      <c r="D4180">
        <f t="shared" si="65"/>
        <v>2</v>
      </c>
    </row>
    <row r="4181" spans="1:4" x14ac:dyDescent="0.25">
      <c r="A4181" s="2">
        <v>44261</v>
      </c>
      <c r="B4181" s="2">
        <v>44265</v>
      </c>
      <c r="C4181" s="1" t="s">
        <v>45</v>
      </c>
      <c r="D4181">
        <f t="shared" si="65"/>
        <v>4</v>
      </c>
    </row>
    <row r="4182" spans="1:4" x14ac:dyDescent="0.25">
      <c r="A4182" s="2">
        <v>44476</v>
      </c>
      <c r="B4182" s="2">
        <v>44480</v>
      </c>
      <c r="C4182" s="1" t="s">
        <v>45</v>
      </c>
      <c r="D4182">
        <f t="shared" si="65"/>
        <v>4</v>
      </c>
    </row>
    <row r="4183" spans="1:4" x14ac:dyDescent="0.25">
      <c r="A4183" s="2">
        <v>44475</v>
      </c>
      <c r="B4183" s="2">
        <v>44481</v>
      </c>
      <c r="C4183" s="1" t="s">
        <v>45</v>
      </c>
      <c r="D4183">
        <f t="shared" si="65"/>
        <v>6</v>
      </c>
    </row>
    <row r="4184" spans="1:4" x14ac:dyDescent="0.25">
      <c r="A4184" s="2">
        <v>44475</v>
      </c>
      <c r="B4184" s="2">
        <v>44481</v>
      </c>
      <c r="C4184" s="1" t="s">
        <v>45</v>
      </c>
      <c r="D4184">
        <f t="shared" si="65"/>
        <v>6</v>
      </c>
    </row>
    <row r="4185" spans="1:4" x14ac:dyDescent="0.25">
      <c r="A4185" s="2">
        <v>44475</v>
      </c>
      <c r="B4185" s="2">
        <v>44481</v>
      </c>
      <c r="C4185" s="1" t="s">
        <v>45</v>
      </c>
      <c r="D4185">
        <f t="shared" si="65"/>
        <v>6</v>
      </c>
    </row>
    <row r="4186" spans="1:4" x14ac:dyDescent="0.25">
      <c r="A4186" s="2">
        <v>44170</v>
      </c>
      <c r="B4186" s="2">
        <v>44172</v>
      </c>
      <c r="C4186" s="1" t="s">
        <v>169</v>
      </c>
      <c r="D4186">
        <f t="shared" si="65"/>
        <v>2</v>
      </c>
    </row>
    <row r="4187" spans="1:4" x14ac:dyDescent="0.25">
      <c r="A4187" s="2">
        <v>44125</v>
      </c>
      <c r="B4187" s="2">
        <v>44126</v>
      </c>
      <c r="C4187" s="1" t="s">
        <v>169</v>
      </c>
      <c r="D4187">
        <f t="shared" si="65"/>
        <v>1</v>
      </c>
    </row>
    <row r="4188" spans="1:4" x14ac:dyDescent="0.25">
      <c r="A4188" s="2">
        <v>44334</v>
      </c>
      <c r="B4188" s="2">
        <v>44339</v>
      </c>
      <c r="C4188" s="1" t="s">
        <v>45</v>
      </c>
      <c r="D4188">
        <f t="shared" si="65"/>
        <v>5</v>
      </c>
    </row>
    <row r="4189" spans="1:4" x14ac:dyDescent="0.25">
      <c r="A4189" s="2">
        <v>44334</v>
      </c>
      <c r="B4189" s="2">
        <v>44339</v>
      </c>
      <c r="C4189" s="1" t="s">
        <v>45</v>
      </c>
      <c r="D4189">
        <f t="shared" si="65"/>
        <v>5</v>
      </c>
    </row>
    <row r="4190" spans="1:4" x14ac:dyDescent="0.25">
      <c r="A4190" s="2">
        <v>44334</v>
      </c>
      <c r="B4190" s="2">
        <v>44339</v>
      </c>
      <c r="C4190" s="1" t="s">
        <v>45</v>
      </c>
      <c r="D4190">
        <f t="shared" si="65"/>
        <v>5</v>
      </c>
    </row>
    <row r="4191" spans="1:4" x14ac:dyDescent="0.25">
      <c r="A4191" s="2">
        <v>44100</v>
      </c>
      <c r="B4191" s="2">
        <v>44105</v>
      </c>
      <c r="C4191" s="1" t="s">
        <v>20</v>
      </c>
      <c r="D4191">
        <f t="shared" si="65"/>
        <v>5</v>
      </c>
    </row>
    <row r="4192" spans="1:4" x14ac:dyDescent="0.25">
      <c r="A4192" s="2">
        <v>44517</v>
      </c>
      <c r="B4192" s="2">
        <v>44522</v>
      </c>
      <c r="C4192" s="1" t="s">
        <v>45</v>
      </c>
      <c r="D4192">
        <f t="shared" si="65"/>
        <v>5</v>
      </c>
    </row>
    <row r="4193" spans="1:4" x14ac:dyDescent="0.25">
      <c r="A4193" s="2">
        <v>43654</v>
      </c>
      <c r="B4193" s="2">
        <v>43654</v>
      </c>
      <c r="C4193" s="1" t="s">
        <v>1125</v>
      </c>
      <c r="D4193">
        <f t="shared" si="65"/>
        <v>0</v>
      </c>
    </row>
    <row r="4194" spans="1:4" x14ac:dyDescent="0.25">
      <c r="A4194" s="2">
        <v>43785</v>
      </c>
      <c r="B4194" s="2">
        <v>43789</v>
      </c>
      <c r="C4194" s="1" t="s">
        <v>45</v>
      </c>
      <c r="D4194">
        <f t="shared" si="65"/>
        <v>4</v>
      </c>
    </row>
    <row r="4195" spans="1:4" x14ac:dyDescent="0.25">
      <c r="A4195" s="2">
        <v>43785</v>
      </c>
      <c r="B4195" s="2">
        <v>43789</v>
      </c>
      <c r="C4195" s="1" t="s">
        <v>45</v>
      </c>
      <c r="D4195">
        <f t="shared" si="65"/>
        <v>4</v>
      </c>
    </row>
    <row r="4196" spans="1:4" x14ac:dyDescent="0.25">
      <c r="A4196" s="2">
        <v>43634</v>
      </c>
      <c r="B4196" s="2">
        <v>43638</v>
      </c>
      <c r="C4196" s="1" t="s">
        <v>45</v>
      </c>
      <c r="D4196">
        <f t="shared" si="65"/>
        <v>4</v>
      </c>
    </row>
    <row r="4197" spans="1:4" x14ac:dyDescent="0.25">
      <c r="A4197" s="2">
        <v>43929</v>
      </c>
      <c r="B4197" s="2">
        <v>43935</v>
      </c>
      <c r="C4197" s="1" t="s">
        <v>45</v>
      </c>
      <c r="D4197">
        <f t="shared" si="65"/>
        <v>6</v>
      </c>
    </row>
    <row r="4198" spans="1:4" x14ac:dyDescent="0.25">
      <c r="A4198" s="2">
        <v>43573</v>
      </c>
      <c r="B4198" s="2">
        <v>43578</v>
      </c>
      <c r="C4198" s="1" t="s">
        <v>20</v>
      </c>
      <c r="D4198">
        <f t="shared" si="65"/>
        <v>5</v>
      </c>
    </row>
    <row r="4199" spans="1:4" x14ac:dyDescent="0.25">
      <c r="A4199" s="2">
        <v>44168</v>
      </c>
      <c r="B4199" s="2">
        <v>44173</v>
      </c>
      <c r="C4199" s="1" t="s">
        <v>45</v>
      </c>
      <c r="D4199">
        <f t="shared" si="65"/>
        <v>5</v>
      </c>
    </row>
    <row r="4200" spans="1:4" x14ac:dyDescent="0.25">
      <c r="A4200" s="2">
        <v>44168</v>
      </c>
      <c r="B4200" s="2">
        <v>44173</v>
      </c>
      <c r="C4200" s="1" t="s">
        <v>45</v>
      </c>
      <c r="D4200">
        <f t="shared" si="65"/>
        <v>5</v>
      </c>
    </row>
    <row r="4201" spans="1:4" x14ac:dyDescent="0.25">
      <c r="A4201" s="2">
        <v>43809</v>
      </c>
      <c r="B4201" s="2">
        <v>43809</v>
      </c>
      <c r="C4201" s="1" t="s">
        <v>1125</v>
      </c>
      <c r="D4201">
        <f t="shared" si="65"/>
        <v>0</v>
      </c>
    </row>
    <row r="4202" spans="1:4" x14ac:dyDescent="0.25">
      <c r="A4202" s="2">
        <v>43809</v>
      </c>
      <c r="B4202" s="2">
        <v>43809</v>
      </c>
      <c r="C4202" s="1" t="s">
        <v>1125</v>
      </c>
      <c r="D4202">
        <f t="shared" si="65"/>
        <v>0</v>
      </c>
    </row>
    <row r="4203" spans="1:4" x14ac:dyDescent="0.25">
      <c r="A4203" s="2">
        <v>43809</v>
      </c>
      <c r="B4203" s="2">
        <v>43809</v>
      </c>
      <c r="C4203" s="1" t="s">
        <v>1125</v>
      </c>
      <c r="D4203">
        <f t="shared" si="65"/>
        <v>0</v>
      </c>
    </row>
    <row r="4204" spans="1:4" x14ac:dyDescent="0.25">
      <c r="A4204" s="2">
        <v>43809</v>
      </c>
      <c r="B4204" s="2">
        <v>43809</v>
      </c>
      <c r="C4204" s="1" t="s">
        <v>1125</v>
      </c>
      <c r="D4204">
        <f t="shared" si="65"/>
        <v>0</v>
      </c>
    </row>
    <row r="4205" spans="1:4" x14ac:dyDescent="0.25">
      <c r="A4205" s="2">
        <v>43404</v>
      </c>
      <c r="B4205" s="2">
        <v>43406</v>
      </c>
      <c r="C4205" s="1" t="s">
        <v>20</v>
      </c>
      <c r="D4205">
        <f t="shared" si="65"/>
        <v>2</v>
      </c>
    </row>
    <row r="4206" spans="1:4" x14ac:dyDescent="0.25">
      <c r="A4206" s="2">
        <v>43404</v>
      </c>
      <c r="B4206" s="2">
        <v>43406</v>
      </c>
      <c r="C4206" s="1" t="s">
        <v>20</v>
      </c>
      <c r="D4206">
        <f t="shared" si="65"/>
        <v>2</v>
      </c>
    </row>
    <row r="4207" spans="1:4" x14ac:dyDescent="0.25">
      <c r="A4207" s="2">
        <v>43404</v>
      </c>
      <c r="B4207" s="2">
        <v>43406</v>
      </c>
      <c r="C4207" s="1" t="s">
        <v>20</v>
      </c>
      <c r="D4207">
        <f t="shared" si="65"/>
        <v>2</v>
      </c>
    </row>
    <row r="4208" spans="1:4" x14ac:dyDescent="0.25">
      <c r="A4208" s="2">
        <v>43404</v>
      </c>
      <c r="B4208" s="2">
        <v>43406</v>
      </c>
      <c r="C4208" s="1" t="s">
        <v>20</v>
      </c>
      <c r="D4208">
        <f t="shared" si="65"/>
        <v>2</v>
      </c>
    </row>
    <row r="4209" spans="1:4" x14ac:dyDescent="0.25">
      <c r="A4209" s="2">
        <v>43404</v>
      </c>
      <c r="B4209" s="2">
        <v>43406</v>
      </c>
      <c r="C4209" s="1" t="s">
        <v>20</v>
      </c>
      <c r="D4209">
        <f t="shared" si="65"/>
        <v>2</v>
      </c>
    </row>
    <row r="4210" spans="1:4" x14ac:dyDescent="0.25">
      <c r="A4210" s="2">
        <v>43404</v>
      </c>
      <c r="B4210" s="2">
        <v>43406</v>
      </c>
      <c r="C4210" s="1" t="s">
        <v>20</v>
      </c>
      <c r="D4210">
        <f t="shared" si="65"/>
        <v>2</v>
      </c>
    </row>
    <row r="4211" spans="1:4" x14ac:dyDescent="0.25">
      <c r="A4211" s="2">
        <v>43404</v>
      </c>
      <c r="B4211" s="2">
        <v>43406</v>
      </c>
      <c r="C4211" s="1" t="s">
        <v>20</v>
      </c>
      <c r="D4211">
        <f t="shared" si="65"/>
        <v>2</v>
      </c>
    </row>
    <row r="4212" spans="1:4" x14ac:dyDescent="0.25">
      <c r="A4212" s="2">
        <v>44539</v>
      </c>
      <c r="B4212" s="2">
        <v>44544</v>
      </c>
      <c r="C4212" s="1" t="s">
        <v>45</v>
      </c>
      <c r="D4212">
        <f t="shared" si="65"/>
        <v>5</v>
      </c>
    </row>
    <row r="4213" spans="1:4" x14ac:dyDescent="0.25">
      <c r="A4213" s="2">
        <v>43225</v>
      </c>
      <c r="B4213" s="2">
        <v>43229</v>
      </c>
      <c r="C4213" s="1" t="s">
        <v>20</v>
      </c>
      <c r="D4213">
        <f t="shared" si="65"/>
        <v>4</v>
      </c>
    </row>
    <row r="4214" spans="1:4" x14ac:dyDescent="0.25">
      <c r="A4214" s="2">
        <v>43225</v>
      </c>
      <c r="B4214" s="2">
        <v>43229</v>
      </c>
      <c r="C4214" s="1" t="s">
        <v>20</v>
      </c>
      <c r="D4214">
        <f t="shared" si="65"/>
        <v>4</v>
      </c>
    </row>
    <row r="4215" spans="1:4" x14ac:dyDescent="0.25">
      <c r="A4215" s="2">
        <v>43225</v>
      </c>
      <c r="B4215" s="2">
        <v>43229</v>
      </c>
      <c r="C4215" s="1" t="s">
        <v>20</v>
      </c>
      <c r="D4215">
        <f t="shared" si="65"/>
        <v>4</v>
      </c>
    </row>
    <row r="4216" spans="1:4" x14ac:dyDescent="0.25">
      <c r="A4216" s="2">
        <v>43894</v>
      </c>
      <c r="B4216" s="2">
        <v>43898</v>
      </c>
      <c r="C4216" s="1" t="s">
        <v>45</v>
      </c>
      <c r="D4216">
        <f t="shared" si="65"/>
        <v>4</v>
      </c>
    </row>
    <row r="4217" spans="1:4" x14ac:dyDescent="0.25">
      <c r="A4217" s="2">
        <v>43434</v>
      </c>
      <c r="B4217" s="2">
        <v>43438</v>
      </c>
      <c r="C4217" s="1" t="s">
        <v>45</v>
      </c>
      <c r="D4217">
        <f t="shared" si="65"/>
        <v>4</v>
      </c>
    </row>
    <row r="4218" spans="1:4" x14ac:dyDescent="0.25">
      <c r="A4218" s="2">
        <v>43514</v>
      </c>
      <c r="B4218" s="2">
        <v>43518</v>
      </c>
      <c r="C4218" s="1" t="s">
        <v>45</v>
      </c>
      <c r="D4218">
        <f t="shared" si="65"/>
        <v>4</v>
      </c>
    </row>
    <row r="4219" spans="1:4" x14ac:dyDescent="0.25">
      <c r="A4219" s="2">
        <v>44287</v>
      </c>
      <c r="B4219" s="2">
        <v>44289</v>
      </c>
      <c r="C4219" s="1" t="s">
        <v>169</v>
      </c>
      <c r="D4219">
        <f t="shared" si="65"/>
        <v>2</v>
      </c>
    </row>
    <row r="4220" spans="1:4" x14ac:dyDescent="0.25">
      <c r="A4220" s="2">
        <v>44287</v>
      </c>
      <c r="B4220" s="2">
        <v>44289</v>
      </c>
      <c r="C4220" s="1" t="s">
        <v>169</v>
      </c>
      <c r="D4220">
        <f t="shared" si="65"/>
        <v>2</v>
      </c>
    </row>
    <row r="4221" spans="1:4" x14ac:dyDescent="0.25">
      <c r="A4221" s="2">
        <v>44358</v>
      </c>
      <c r="B4221" s="2">
        <v>44360</v>
      </c>
      <c r="C4221" s="1" t="s">
        <v>20</v>
      </c>
      <c r="D4221">
        <f t="shared" si="65"/>
        <v>2</v>
      </c>
    </row>
    <row r="4222" spans="1:4" x14ac:dyDescent="0.25">
      <c r="A4222" s="2">
        <v>44358</v>
      </c>
      <c r="B4222" s="2">
        <v>44360</v>
      </c>
      <c r="C4222" s="1" t="s">
        <v>20</v>
      </c>
      <c r="D4222">
        <f t="shared" si="65"/>
        <v>2</v>
      </c>
    </row>
    <row r="4223" spans="1:4" x14ac:dyDescent="0.25">
      <c r="A4223" s="2">
        <v>44358</v>
      </c>
      <c r="B4223" s="2">
        <v>44360</v>
      </c>
      <c r="C4223" s="1" t="s">
        <v>20</v>
      </c>
      <c r="D4223">
        <f t="shared" si="65"/>
        <v>2</v>
      </c>
    </row>
    <row r="4224" spans="1:4" x14ac:dyDescent="0.25">
      <c r="A4224" s="2">
        <v>44358</v>
      </c>
      <c r="B4224" s="2">
        <v>44360</v>
      </c>
      <c r="C4224" s="1" t="s">
        <v>20</v>
      </c>
      <c r="D4224">
        <f t="shared" si="65"/>
        <v>2</v>
      </c>
    </row>
    <row r="4225" spans="1:4" x14ac:dyDescent="0.25">
      <c r="A4225" s="2">
        <v>44358</v>
      </c>
      <c r="B4225" s="2">
        <v>44360</v>
      </c>
      <c r="C4225" s="1" t="s">
        <v>20</v>
      </c>
      <c r="D4225">
        <f t="shared" si="65"/>
        <v>2</v>
      </c>
    </row>
    <row r="4226" spans="1:4" x14ac:dyDescent="0.25">
      <c r="A4226" s="2">
        <v>44104</v>
      </c>
      <c r="B4226" s="2">
        <v>44107</v>
      </c>
      <c r="C4226" s="1" t="s">
        <v>169</v>
      </c>
      <c r="D4226">
        <f t="shared" si="65"/>
        <v>3</v>
      </c>
    </row>
    <row r="4227" spans="1:4" x14ac:dyDescent="0.25">
      <c r="A4227" s="2">
        <v>43447</v>
      </c>
      <c r="B4227" s="2">
        <v>43451</v>
      </c>
      <c r="C4227" s="1" t="s">
        <v>45</v>
      </c>
      <c r="D4227">
        <f t="shared" ref="D4227:D4290" si="66">B4227-A4227</f>
        <v>4</v>
      </c>
    </row>
    <row r="4228" spans="1:4" x14ac:dyDescent="0.25">
      <c r="A4228" s="2">
        <v>44511</v>
      </c>
      <c r="B4228" s="2">
        <v>44516</v>
      </c>
      <c r="C4228" s="1" t="s">
        <v>45</v>
      </c>
      <c r="D4228">
        <f t="shared" si="66"/>
        <v>5</v>
      </c>
    </row>
    <row r="4229" spans="1:4" x14ac:dyDescent="0.25">
      <c r="A4229" s="2">
        <v>43470</v>
      </c>
      <c r="B4229" s="2">
        <v>43475</v>
      </c>
      <c r="C4229" s="1" t="s">
        <v>45</v>
      </c>
      <c r="D4229">
        <f t="shared" si="66"/>
        <v>5</v>
      </c>
    </row>
    <row r="4230" spans="1:4" x14ac:dyDescent="0.25">
      <c r="A4230" s="2">
        <v>43914</v>
      </c>
      <c r="B4230" s="2">
        <v>43916</v>
      </c>
      <c r="C4230" s="1" t="s">
        <v>169</v>
      </c>
      <c r="D4230">
        <f t="shared" si="66"/>
        <v>2</v>
      </c>
    </row>
    <row r="4231" spans="1:4" x14ac:dyDescent="0.25">
      <c r="A4231" s="2">
        <v>44382</v>
      </c>
      <c r="B4231" s="2">
        <v>44387</v>
      </c>
      <c r="C4231" s="1" t="s">
        <v>45</v>
      </c>
      <c r="D4231">
        <f t="shared" si="66"/>
        <v>5</v>
      </c>
    </row>
    <row r="4232" spans="1:4" x14ac:dyDescent="0.25">
      <c r="A4232" s="2">
        <v>44382</v>
      </c>
      <c r="B4232" s="2">
        <v>44387</v>
      </c>
      <c r="C4232" s="1" t="s">
        <v>45</v>
      </c>
      <c r="D4232">
        <f t="shared" si="66"/>
        <v>5</v>
      </c>
    </row>
    <row r="4233" spans="1:4" x14ac:dyDescent="0.25">
      <c r="A4233" s="2">
        <v>44382</v>
      </c>
      <c r="B4233" s="2">
        <v>44387</v>
      </c>
      <c r="C4233" s="1" t="s">
        <v>45</v>
      </c>
      <c r="D4233">
        <f t="shared" si="66"/>
        <v>5</v>
      </c>
    </row>
    <row r="4234" spans="1:4" x14ac:dyDescent="0.25">
      <c r="A4234" s="2">
        <v>44382</v>
      </c>
      <c r="B4234" s="2">
        <v>44387</v>
      </c>
      <c r="C4234" s="1" t="s">
        <v>45</v>
      </c>
      <c r="D4234">
        <f t="shared" si="66"/>
        <v>5</v>
      </c>
    </row>
    <row r="4235" spans="1:4" x14ac:dyDescent="0.25">
      <c r="A4235" s="2">
        <v>44382</v>
      </c>
      <c r="B4235" s="2">
        <v>44387</v>
      </c>
      <c r="C4235" s="1" t="s">
        <v>45</v>
      </c>
      <c r="D4235">
        <f t="shared" si="66"/>
        <v>5</v>
      </c>
    </row>
    <row r="4236" spans="1:4" x14ac:dyDescent="0.25">
      <c r="A4236" s="2">
        <v>43364</v>
      </c>
      <c r="B4236" s="2">
        <v>43367</v>
      </c>
      <c r="C4236" s="1" t="s">
        <v>169</v>
      </c>
      <c r="D4236">
        <f t="shared" si="66"/>
        <v>3</v>
      </c>
    </row>
    <row r="4237" spans="1:4" x14ac:dyDescent="0.25">
      <c r="A4237" s="2">
        <v>43364</v>
      </c>
      <c r="B4237" s="2">
        <v>43367</v>
      </c>
      <c r="C4237" s="1" t="s">
        <v>169</v>
      </c>
      <c r="D4237">
        <f t="shared" si="66"/>
        <v>3</v>
      </c>
    </row>
    <row r="4238" spans="1:4" x14ac:dyDescent="0.25">
      <c r="A4238" s="2">
        <v>44035</v>
      </c>
      <c r="B4238" s="2">
        <v>44039</v>
      </c>
      <c r="C4238" s="1" t="s">
        <v>45</v>
      </c>
      <c r="D4238">
        <f t="shared" si="66"/>
        <v>4</v>
      </c>
    </row>
    <row r="4239" spans="1:4" x14ac:dyDescent="0.25">
      <c r="A4239" s="2">
        <v>44437</v>
      </c>
      <c r="B4239" s="2">
        <v>44442</v>
      </c>
      <c r="C4239" s="1" t="s">
        <v>20</v>
      </c>
      <c r="D4239">
        <f t="shared" si="66"/>
        <v>5</v>
      </c>
    </row>
    <row r="4240" spans="1:4" x14ac:dyDescent="0.25">
      <c r="A4240" s="2">
        <v>44281</v>
      </c>
      <c r="B4240" s="2">
        <v>44283</v>
      </c>
      <c r="C4240" s="1" t="s">
        <v>169</v>
      </c>
      <c r="D4240">
        <f t="shared" si="66"/>
        <v>2</v>
      </c>
    </row>
    <row r="4241" spans="1:4" x14ac:dyDescent="0.25">
      <c r="A4241" s="2">
        <v>44559</v>
      </c>
      <c r="B4241" s="2">
        <v>44565</v>
      </c>
      <c r="C4241" s="1" t="s">
        <v>45</v>
      </c>
      <c r="D4241">
        <f t="shared" si="66"/>
        <v>6</v>
      </c>
    </row>
    <row r="4242" spans="1:4" x14ac:dyDescent="0.25">
      <c r="A4242" s="2">
        <v>43363</v>
      </c>
      <c r="B4242" s="2">
        <v>43369</v>
      </c>
      <c r="C4242" s="1" t="s">
        <v>45</v>
      </c>
      <c r="D4242">
        <f t="shared" si="66"/>
        <v>6</v>
      </c>
    </row>
    <row r="4243" spans="1:4" x14ac:dyDescent="0.25">
      <c r="A4243" s="2">
        <v>43363</v>
      </c>
      <c r="B4243" s="2">
        <v>43369</v>
      </c>
      <c r="C4243" s="1" t="s">
        <v>45</v>
      </c>
      <c r="D4243">
        <f t="shared" si="66"/>
        <v>6</v>
      </c>
    </row>
    <row r="4244" spans="1:4" x14ac:dyDescent="0.25">
      <c r="A4244" s="2">
        <v>43925</v>
      </c>
      <c r="B4244" s="2">
        <v>43926</v>
      </c>
      <c r="C4244" s="1" t="s">
        <v>169</v>
      </c>
      <c r="D4244">
        <f t="shared" si="66"/>
        <v>1</v>
      </c>
    </row>
    <row r="4245" spans="1:4" x14ac:dyDescent="0.25">
      <c r="A4245" s="2">
        <v>43925</v>
      </c>
      <c r="B4245" s="2">
        <v>43926</v>
      </c>
      <c r="C4245" s="1" t="s">
        <v>169</v>
      </c>
      <c r="D4245">
        <f t="shared" si="66"/>
        <v>1</v>
      </c>
    </row>
    <row r="4246" spans="1:4" x14ac:dyDescent="0.25">
      <c r="A4246" s="2">
        <v>43185</v>
      </c>
      <c r="B4246" s="2">
        <v>43189</v>
      </c>
      <c r="C4246" s="1" t="s">
        <v>45</v>
      </c>
      <c r="D4246">
        <f t="shared" si="66"/>
        <v>4</v>
      </c>
    </row>
    <row r="4247" spans="1:4" x14ac:dyDescent="0.25">
      <c r="A4247" s="2">
        <v>44528</v>
      </c>
      <c r="B4247" s="2">
        <v>44534</v>
      </c>
      <c r="C4247" s="1" t="s">
        <v>45</v>
      </c>
      <c r="D4247">
        <f t="shared" si="66"/>
        <v>6</v>
      </c>
    </row>
    <row r="4248" spans="1:4" x14ac:dyDescent="0.25">
      <c r="A4248" s="2">
        <v>44528</v>
      </c>
      <c r="B4248" s="2">
        <v>44534</v>
      </c>
      <c r="C4248" s="1" t="s">
        <v>45</v>
      </c>
      <c r="D4248">
        <f t="shared" si="66"/>
        <v>6</v>
      </c>
    </row>
    <row r="4249" spans="1:4" x14ac:dyDescent="0.25">
      <c r="A4249" s="2">
        <v>44528</v>
      </c>
      <c r="B4249" s="2">
        <v>44534</v>
      </c>
      <c r="C4249" s="1" t="s">
        <v>45</v>
      </c>
      <c r="D4249">
        <f t="shared" si="66"/>
        <v>6</v>
      </c>
    </row>
    <row r="4250" spans="1:4" x14ac:dyDescent="0.25">
      <c r="A4250" s="2">
        <v>44166</v>
      </c>
      <c r="B4250" s="2">
        <v>44170</v>
      </c>
      <c r="C4250" s="1" t="s">
        <v>20</v>
      </c>
      <c r="D4250">
        <f t="shared" si="66"/>
        <v>4</v>
      </c>
    </row>
    <row r="4251" spans="1:4" x14ac:dyDescent="0.25">
      <c r="A4251" s="2">
        <v>44166</v>
      </c>
      <c r="B4251" s="2">
        <v>44170</v>
      </c>
      <c r="C4251" s="1" t="s">
        <v>20</v>
      </c>
      <c r="D4251">
        <f t="shared" si="66"/>
        <v>4</v>
      </c>
    </row>
    <row r="4252" spans="1:4" x14ac:dyDescent="0.25">
      <c r="A4252" s="2">
        <v>43362</v>
      </c>
      <c r="B4252" s="2">
        <v>43362</v>
      </c>
      <c r="C4252" s="1" t="s">
        <v>1125</v>
      </c>
      <c r="D4252">
        <f t="shared" si="66"/>
        <v>0</v>
      </c>
    </row>
    <row r="4253" spans="1:4" x14ac:dyDescent="0.25">
      <c r="A4253" s="2">
        <v>43761</v>
      </c>
      <c r="B4253" s="2">
        <v>43761</v>
      </c>
      <c r="C4253" s="1" t="s">
        <v>1125</v>
      </c>
      <c r="D4253">
        <f t="shared" si="66"/>
        <v>0</v>
      </c>
    </row>
    <row r="4254" spans="1:4" x14ac:dyDescent="0.25">
      <c r="A4254" s="2">
        <v>43761</v>
      </c>
      <c r="B4254" s="2">
        <v>43761</v>
      </c>
      <c r="C4254" s="1" t="s">
        <v>1125</v>
      </c>
      <c r="D4254">
        <f t="shared" si="66"/>
        <v>0</v>
      </c>
    </row>
    <row r="4255" spans="1:4" x14ac:dyDescent="0.25">
      <c r="A4255" s="2">
        <v>43761</v>
      </c>
      <c r="B4255" s="2">
        <v>43761</v>
      </c>
      <c r="C4255" s="1" t="s">
        <v>1125</v>
      </c>
      <c r="D4255">
        <f t="shared" si="66"/>
        <v>0</v>
      </c>
    </row>
    <row r="4256" spans="1:4" x14ac:dyDescent="0.25">
      <c r="A4256" s="2">
        <v>44482</v>
      </c>
      <c r="B4256" s="2">
        <v>44485</v>
      </c>
      <c r="C4256" s="1" t="s">
        <v>169</v>
      </c>
      <c r="D4256">
        <f t="shared" si="66"/>
        <v>3</v>
      </c>
    </row>
    <row r="4257" spans="1:4" x14ac:dyDescent="0.25">
      <c r="A4257" s="2">
        <v>44482</v>
      </c>
      <c r="B4257" s="2">
        <v>44485</v>
      </c>
      <c r="C4257" s="1" t="s">
        <v>169</v>
      </c>
      <c r="D4257">
        <f t="shared" si="66"/>
        <v>3</v>
      </c>
    </row>
    <row r="4258" spans="1:4" x14ac:dyDescent="0.25">
      <c r="A4258" s="2">
        <v>44482</v>
      </c>
      <c r="B4258" s="2">
        <v>44485</v>
      </c>
      <c r="C4258" s="1" t="s">
        <v>169</v>
      </c>
      <c r="D4258">
        <f t="shared" si="66"/>
        <v>3</v>
      </c>
    </row>
    <row r="4259" spans="1:4" x14ac:dyDescent="0.25">
      <c r="A4259" s="2">
        <v>43712</v>
      </c>
      <c r="B4259" s="2">
        <v>43717</v>
      </c>
      <c r="C4259" s="1" t="s">
        <v>45</v>
      </c>
      <c r="D4259">
        <f t="shared" si="66"/>
        <v>5</v>
      </c>
    </row>
    <row r="4260" spans="1:4" x14ac:dyDescent="0.25">
      <c r="A4260" s="2">
        <v>43904</v>
      </c>
      <c r="B4260" s="2">
        <v>43906</v>
      </c>
      <c r="C4260" s="1" t="s">
        <v>169</v>
      </c>
      <c r="D4260">
        <f t="shared" si="66"/>
        <v>2</v>
      </c>
    </row>
    <row r="4261" spans="1:4" x14ac:dyDescent="0.25">
      <c r="A4261" s="2">
        <v>44497</v>
      </c>
      <c r="B4261" s="2">
        <v>44502</v>
      </c>
      <c r="C4261" s="1" t="s">
        <v>20</v>
      </c>
      <c r="D4261">
        <f t="shared" si="66"/>
        <v>5</v>
      </c>
    </row>
    <row r="4262" spans="1:4" x14ac:dyDescent="0.25">
      <c r="A4262" s="2">
        <v>44484</v>
      </c>
      <c r="B4262" s="2">
        <v>44488</v>
      </c>
      <c r="C4262" s="1" t="s">
        <v>20</v>
      </c>
      <c r="D4262">
        <f t="shared" si="66"/>
        <v>4</v>
      </c>
    </row>
    <row r="4263" spans="1:4" x14ac:dyDescent="0.25">
      <c r="A4263" s="2">
        <v>44415</v>
      </c>
      <c r="B4263" s="2">
        <v>44419</v>
      </c>
      <c r="C4263" s="1" t="s">
        <v>45</v>
      </c>
      <c r="D4263">
        <f t="shared" si="66"/>
        <v>4</v>
      </c>
    </row>
    <row r="4264" spans="1:4" x14ac:dyDescent="0.25">
      <c r="A4264" s="2">
        <v>44460</v>
      </c>
      <c r="B4264" s="2">
        <v>44464</v>
      </c>
      <c r="C4264" s="1" t="s">
        <v>45</v>
      </c>
      <c r="D4264">
        <f t="shared" si="66"/>
        <v>4</v>
      </c>
    </row>
    <row r="4265" spans="1:4" x14ac:dyDescent="0.25">
      <c r="A4265" s="2">
        <v>44503</v>
      </c>
      <c r="B4265" s="2">
        <v>44508</v>
      </c>
      <c r="C4265" s="1" t="s">
        <v>45</v>
      </c>
      <c r="D4265">
        <f t="shared" si="66"/>
        <v>5</v>
      </c>
    </row>
    <row r="4266" spans="1:4" x14ac:dyDescent="0.25">
      <c r="A4266" s="2">
        <v>44140</v>
      </c>
      <c r="B4266" s="2">
        <v>44144</v>
      </c>
      <c r="C4266" s="1" t="s">
        <v>45</v>
      </c>
      <c r="D4266">
        <f t="shared" si="66"/>
        <v>4</v>
      </c>
    </row>
    <row r="4267" spans="1:4" x14ac:dyDescent="0.25">
      <c r="A4267" s="2">
        <v>44140</v>
      </c>
      <c r="B4267" s="2">
        <v>44144</v>
      </c>
      <c r="C4267" s="1" t="s">
        <v>45</v>
      </c>
      <c r="D4267">
        <f t="shared" si="66"/>
        <v>4</v>
      </c>
    </row>
    <row r="4268" spans="1:4" x14ac:dyDescent="0.25">
      <c r="A4268" s="2">
        <v>44140</v>
      </c>
      <c r="B4268" s="2">
        <v>44144</v>
      </c>
      <c r="C4268" s="1" t="s">
        <v>45</v>
      </c>
      <c r="D4268">
        <f t="shared" si="66"/>
        <v>4</v>
      </c>
    </row>
    <row r="4269" spans="1:4" x14ac:dyDescent="0.25">
      <c r="A4269" s="2">
        <v>44140</v>
      </c>
      <c r="B4269" s="2">
        <v>44144</v>
      </c>
      <c r="C4269" s="1" t="s">
        <v>45</v>
      </c>
      <c r="D4269">
        <f t="shared" si="66"/>
        <v>4</v>
      </c>
    </row>
    <row r="4270" spans="1:4" x14ac:dyDescent="0.25">
      <c r="A4270" s="2">
        <v>44140</v>
      </c>
      <c r="B4270" s="2">
        <v>44144</v>
      </c>
      <c r="C4270" s="1" t="s">
        <v>45</v>
      </c>
      <c r="D4270">
        <f t="shared" si="66"/>
        <v>4</v>
      </c>
    </row>
    <row r="4271" spans="1:4" x14ac:dyDescent="0.25">
      <c r="A4271" s="2">
        <v>44372</v>
      </c>
      <c r="B4271" s="2">
        <v>44376</v>
      </c>
      <c r="C4271" s="1" t="s">
        <v>20</v>
      </c>
      <c r="D4271">
        <f t="shared" si="66"/>
        <v>4</v>
      </c>
    </row>
    <row r="4272" spans="1:4" x14ac:dyDescent="0.25">
      <c r="A4272" s="2">
        <v>43795</v>
      </c>
      <c r="B4272" s="2">
        <v>43799</v>
      </c>
      <c r="C4272" s="1" t="s">
        <v>45</v>
      </c>
      <c r="D4272">
        <f t="shared" si="66"/>
        <v>4</v>
      </c>
    </row>
    <row r="4273" spans="1:4" x14ac:dyDescent="0.25">
      <c r="A4273" s="2">
        <v>44159</v>
      </c>
      <c r="B4273" s="2">
        <v>44162</v>
      </c>
      <c r="C4273" s="1" t="s">
        <v>20</v>
      </c>
      <c r="D4273">
        <f t="shared" si="66"/>
        <v>3</v>
      </c>
    </row>
    <row r="4274" spans="1:4" x14ac:dyDescent="0.25">
      <c r="A4274" s="2">
        <v>44398</v>
      </c>
      <c r="B4274" s="2">
        <v>44398</v>
      </c>
      <c r="C4274" s="1" t="s">
        <v>1125</v>
      </c>
      <c r="D4274">
        <f t="shared" si="66"/>
        <v>0</v>
      </c>
    </row>
    <row r="4275" spans="1:4" x14ac:dyDescent="0.25">
      <c r="A4275" s="2">
        <v>44398</v>
      </c>
      <c r="B4275" s="2">
        <v>44398</v>
      </c>
      <c r="C4275" s="1" t="s">
        <v>1125</v>
      </c>
      <c r="D4275">
        <f t="shared" si="66"/>
        <v>0</v>
      </c>
    </row>
    <row r="4276" spans="1:4" x14ac:dyDescent="0.25">
      <c r="A4276" s="2">
        <v>43761</v>
      </c>
      <c r="B4276" s="2">
        <v>43766</v>
      </c>
      <c r="C4276" s="1" t="s">
        <v>45</v>
      </c>
      <c r="D4276">
        <f t="shared" si="66"/>
        <v>5</v>
      </c>
    </row>
    <row r="4277" spans="1:4" x14ac:dyDescent="0.25">
      <c r="A4277" s="2">
        <v>43655</v>
      </c>
      <c r="B4277" s="2">
        <v>43659</v>
      </c>
      <c r="C4277" s="1" t="s">
        <v>45</v>
      </c>
      <c r="D4277">
        <f t="shared" si="66"/>
        <v>4</v>
      </c>
    </row>
    <row r="4278" spans="1:4" x14ac:dyDescent="0.25">
      <c r="A4278" s="2">
        <v>44426</v>
      </c>
      <c r="B4278" s="2">
        <v>44430</v>
      </c>
      <c r="C4278" s="1" t="s">
        <v>45</v>
      </c>
      <c r="D4278">
        <f t="shared" si="66"/>
        <v>4</v>
      </c>
    </row>
    <row r="4279" spans="1:4" x14ac:dyDescent="0.25">
      <c r="A4279" s="2">
        <v>43937</v>
      </c>
      <c r="B4279" s="2">
        <v>43941</v>
      </c>
      <c r="C4279" s="1" t="s">
        <v>45</v>
      </c>
      <c r="D4279">
        <f t="shared" si="66"/>
        <v>4</v>
      </c>
    </row>
    <row r="4280" spans="1:4" x14ac:dyDescent="0.25">
      <c r="A4280" s="2">
        <v>43937</v>
      </c>
      <c r="B4280" s="2">
        <v>43941</v>
      </c>
      <c r="C4280" s="1" t="s">
        <v>45</v>
      </c>
      <c r="D4280">
        <f t="shared" si="66"/>
        <v>4</v>
      </c>
    </row>
    <row r="4281" spans="1:4" x14ac:dyDescent="0.25">
      <c r="A4281" s="2">
        <v>43937</v>
      </c>
      <c r="B4281" s="2">
        <v>43941</v>
      </c>
      <c r="C4281" s="1" t="s">
        <v>45</v>
      </c>
      <c r="D4281">
        <f t="shared" si="66"/>
        <v>4</v>
      </c>
    </row>
    <row r="4282" spans="1:4" x14ac:dyDescent="0.25">
      <c r="A4282" s="2">
        <v>43418</v>
      </c>
      <c r="B4282" s="2">
        <v>43422</v>
      </c>
      <c r="C4282" s="1" t="s">
        <v>45</v>
      </c>
      <c r="D4282">
        <f t="shared" si="66"/>
        <v>4</v>
      </c>
    </row>
    <row r="4283" spans="1:4" x14ac:dyDescent="0.25">
      <c r="A4283" s="2">
        <v>43418</v>
      </c>
      <c r="B4283" s="2">
        <v>43422</v>
      </c>
      <c r="C4283" s="1" t="s">
        <v>45</v>
      </c>
      <c r="D4283">
        <f t="shared" si="66"/>
        <v>4</v>
      </c>
    </row>
    <row r="4284" spans="1:4" x14ac:dyDescent="0.25">
      <c r="A4284" s="2">
        <v>43454</v>
      </c>
      <c r="B4284" s="2">
        <v>43457</v>
      </c>
      <c r="C4284" s="1" t="s">
        <v>169</v>
      </c>
      <c r="D4284">
        <f t="shared" si="66"/>
        <v>3</v>
      </c>
    </row>
    <row r="4285" spans="1:4" x14ac:dyDescent="0.25">
      <c r="A4285" s="2">
        <v>43454</v>
      </c>
      <c r="B4285" s="2">
        <v>43457</v>
      </c>
      <c r="C4285" s="1" t="s">
        <v>169</v>
      </c>
      <c r="D4285">
        <f t="shared" si="66"/>
        <v>3</v>
      </c>
    </row>
    <row r="4286" spans="1:4" x14ac:dyDescent="0.25">
      <c r="A4286" s="2">
        <v>43790</v>
      </c>
      <c r="B4286" s="2">
        <v>43795</v>
      </c>
      <c r="C4286" s="1" t="s">
        <v>20</v>
      </c>
      <c r="D4286">
        <f t="shared" si="66"/>
        <v>5</v>
      </c>
    </row>
    <row r="4287" spans="1:4" x14ac:dyDescent="0.25">
      <c r="A4287" s="2">
        <v>43790</v>
      </c>
      <c r="B4287" s="2">
        <v>43795</v>
      </c>
      <c r="C4287" s="1" t="s">
        <v>20</v>
      </c>
      <c r="D4287">
        <f t="shared" si="66"/>
        <v>5</v>
      </c>
    </row>
    <row r="4288" spans="1:4" x14ac:dyDescent="0.25">
      <c r="A4288" s="2">
        <v>43790</v>
      </c>
      <c r="B4288" s="2">
        <v>43795</v>
      </c>
      <c r="C4288" s="1" t="s">
        <v>20</v>
      </c>
      <c r="D4288">
        <f t="shared" si="66"/>
        <v>5</v>
      </c>
    </row>
    <row r="4289" spans="1:4" x14ac:dyDescent="0.25">
      <c r="A4289" s="2">
        <v>44558</v>
      </c>
      <c r="B4289" s="2">
        <v>44564</v>
      </c>
      <c r="C4289" s="1" t="s">
        <v>45</v>
      </c>
      <c r="D4289">
        <f t="shared" si="66"/>
        <v>6</v>
      </c>
    </row>
    <row r="4290" spans="1:4" x14ac:dyDescent="0.25">
      <c r="A4290" s="2">
        <v>43602</v>
      </c>
      <c r="B4290" s="2">
        <v>43606</v>
      </c>
      <c r="C4290" s="1" t="s">
        <v>45</v>
      </c>
      <c r="D4290">
        <f t="shared" si="66"/>
        <v>4</v>
      </c>
    </row>
    <row r="4291" spans="1:4" x14ac:dyDescent="0.25">
      <c r="A4291" s="2">
        <v>43602</v>
      </c>
      <c r="B4291" s="2">
        <v>43606</v>
      </c>
      <c r="C4291" s="1" t="s">
        <v>45</v>
      </c>
      <c r="D4291">
        <f t="shared" ref="D4291:D4354" si="67">B4291-A4291</f>
        <v>4</v>
      </c>
    </row>
    <row r="4292" spans="1:4" x14ac:dyDescent="0.25">
      <c r="A4292" s="2">
        <v>44539</v>
      </c>
      <c r="B4292" s="2">
        <v>44543</v>
      </c>
      <c r="C4292" s="1" t="s">
        <v>20</v>
      </c>
      <c r="D4292">
        <f t="shared" si="67"/>
        <v>4</v>
      </c>
    </row>
    <row r="4293" spans="1:4" x14ac:dyDescent="0.25">
      <c r="A4293" s="2">
        <v>44539</v>
      </c>
      <c r="B4293" s="2">
        <v>44543</v>
      </c>
      <c r="C4293" s="1" t="s">
        <v>20</v>
      </c>
      <c r="D4293">
        <f t="shared" si="67"/>
        <v>4</v>
      </c>
    </row>
    <row r="4294" spans="1:4" x14ac:dyDescent="0.25">
      <c r="A4294" s="2">
        <v>44539</v>
      </c>
      <c r="B4294" s="2">
        <v>44543</v>
      </c>
      <c r="C4294" s="1" t="s">
        <v>20</v>
      </c>
      <c r="D4294">
        <f t="shared" si="67"/>
        <v>4</v>
      </c>
    </row>
    <row r="4295" spans="1:4" x14ac:dyDescent="0.25">
      <c r="A4295" s="2">
        <v>44265</v>
      </c>
      <c r="B4295" s="2">
        <v>44271</v>
      </c>
      <c r="C4295" s="1" t="s">
        <v>45</v>
      </c>
      <c r="D4295">
        <f t="shared" si="67"/>
        <v>6</v>
      </c>
    </row>
    <row r="4296" spans="1:4" x14ac:dyDescent="0.25">
      <c r="A4296" s="2">
        <v>44491</v>
      </c>
      <c r="B4296" s="2">
        <v>44496</v>
      </c>
      <c r="C4296" s="1" t="s">
        <v>45</v>
      </c>
      <c r="D4296">
        <f t="shared" si="67"/>
        <v>5</v>
      </c>
    </row>
    <row r="4297" spans="1:4" x14ac:dyDescent="0.25">
      <c r="A4297" s="2">
        <v>44380</v>
      </c>
      <c r="B4297" s="2">
        <v>44387</v>
      </c>
      <c r="C4297" s="1" t="s">
        <v>45</v>
      </c>
      <c r="D4297">
        <f t="shared" si="67"/>
        <v>7</v>
      </c>
    </row>
    <row r="4298" spans="1:4" x14ac:dyDescent="0.25">
      <c r="A4298" s="2">
        <v>44443</v>
      </c>
      <c r="B4298" s="2">
        <v>44449</v>
      </c>
      <c r="C4298" s="1" t="s">
        <v>45</v>
      </c>
      <c r="D4298">
        <f t="shared" si="67"/>
        <v>6</v>
      </c>
    </row>
    <row r="4299" spans="1:4" x14ac:dyDescent="0.25">
      <c r="A4299" s="2">
        <v>44431</v>
      </c>
      <c r="B4299" s="2">
        <v>44434</v>
      </c>
      <c r="C4299" s="1" t="s">
        <v>20</v>
      </c>
      <c r="D4299">
        <f t="shared" si="67"/>
        <v>3</v>
      </c>
    </row>
    <row r="4300" spans="1:4" x14ac:dyDescent="0.25">
      <c r="A4300" s="2">
        <v>44431</v>
      </c>
      <c r="B4300" s="2">
        <v>44434</v>
      </c>
      <c r="C4300" s="1" t="s">
        <v>20</v>
      </c>
      <c r="D4300">
        <f t="shared" si="67"/>
        <v>3</v>
      </c>
    </row>
    <row r="4301" spans="1:4" x14ac:dyDescent="0.25">
      <c r="A4301" s="2">
        <v>44431</v>
      </c>
      <c r="B4301" s="2">
        <v>44434</v>
      </c>
      <c r="C4301" s="1" t="s">
        <v>20</v>
      </c>
      <c r="D4301">
        <f t="shared" si="67"/>
        <v>3</v>
      </c>
    </row>
    <row r="4302" spans="1:4" x14ac:dyDescent="0.25">
      <c r="A4302" s="2">
        <v>44431</v>
      </c>
      <c r="B4302" s="2">
        <v>44434</v>
      </c>
      <c r="C4302" s="1" t="s">
        <v>20</v>
      </c>
      <c r="D4302">
        <f t="shared" si="67"/>
        <v>3</v>
      </c>
    </row>
    <row r="4303" spans="1:4" x14ac:dyDescent="0.25">
      <c r="A4303" s="2">
        <v>44431</v>
      </c>
      <c r="B4303" s="2">
        <v>44434</v>
      </c>
      <c r="C4303" s="1" t="s">
        <v>20</v>
      </c>
      <c r="D4303">
        <f t="shared" si="67"/>
        <v>3</v>
      </c>
    </row>
    <row r="4304" spans="1:4" x14ac:dyDescent="0.25">
      <c r="A4304" s="2">
        <v>43334</v>
      </c>
      <c r="B4304" s="2">
        <v>43337</v>
      </c>
      <c r="C4304" s="1" t="s">
        <v>20</v>
      </c>
      <c r="D4304">
        <f t="shared" si="67"/>
        <v>3</v>
      </c>
    </row>
    <row r="4305" spans="1:4" x14ac:dyDescent="0.25">
      <c r="A4305" s="2">
        <v>44108</v>
      </c>
      <c r="B4305" s="2">
        <v>44108</v>
      </c>
      <c r="C4305" s="1" t="s">
        <v>1125</v>
      </c>
      <c r="D4305">
        <f t="shared" si="67"/>
        <v>0</v>
      </c>
    </row>
    <row r="4306" spans="1:4" x14ac:dyDescent="0.25">
      <c r="A4306" s="2">
        <v>43399</v>
      </c>
      <c r="B4306" s="2">
        <v>43403</v>
      </c>
      <c r="C4306" s="1" t="s">
        <v>20</v>
      </c>
      <c r="D4306">
        <f t="shared" si="67"/>
        <v>4</v>
      </c>
    </row>
    <row r="4307" spans="1:4" x14ac:dyDescent="0.25">
      <c r="A4307" s="2">
        <v>43399</v>
      </c>
      <c r="B4307" s="2">
        <v>43403</v>
      </c>
      <c r="C4307" s="1" t="s">
        <v>20</v>
      </c>
      <c r="D4307">
        <f t="shared" si="67"/>
        <v>4</v>
      </c>
    </row>
    <row r="4308" spans="1:4" x14ac:dyDescent="0.25">
      <c r="A4308" s="2">
        <v>44010</v>
      </c>
      <c r="B4308" s="2">
        <v>44010</v>
      </c>
      <c r="C4308" s="1" t="s">
        <v>1125</v>
      </c>
      <c r="D4308">
        <f t="shared" si="67"/>
        <v>0</v>
      </c>
    </row>
    <row r="4309" spans="1:4" x14ac:dyDescent="0.25">
      <c r="A4309" s="2">
        <v>44010</v>
      </c>
      <c r="B4309" s="2">
        <v>44010</v>
      </c>
      <c r="C4309" s="1" t="s">
        <v>1125</v>
      </c>
      <c r="D4309">
        <f t="shared" si="67"/>
        <v>0</v>
      </c>
    </row>
    <row r="4310" spans="1:4" x14ac:dyDescent="0.25">
      <c r="A4310" s="2">
        <v>43408</v>
      </c>
      <c r="B4310" s="2">
        <v>43415</v>
      </c>
      <c r="C4310" s="1" t="s">
        <v>45</v>
      </c>
      <c r="D4310">
        <f t="shared" si="67"/>
        <v>7</v>
      </c>
    </row>
    <row r="4311" spans="1:4" x14ac:dyDescent="0.25">
      <c r="A4311" s="2">
        <v>43408</v>
      </c>
      <c r="B4311" s="2">
        <v>43415</v>
      </c>
      <c r="C4311" s="1" t="s">
        <v>45</v>
      </c>
      <c r="D4311">
        <f t="shared" si="67"/>
        <v>7</v>
      </c>
    </row>
    <row r="4312" spans="1:4" x14ac:dyDescent="0.25">
      <c r="A4312" s="2">
        <v>43408</v>
      </c>
      <c r="B4312" s="2">
        <v>43415</v>
      </c>
      <c r="C4312" s="1" t="s">
        <v>45</v>
      </c>
      <c r="D4312">
        <f t="shared" si="67"/>
        <v>7</v>
      </c>
    </row>
    <row r="4313" spans="1:4" x14ac:dyDescent="0.25">
      <c r="A4313" s="2">
        <v>43408</v>
      </c>
      <c r="B4313" s="2">
        <v>43415</v>
      </c>
      <c r="C4313" s="1" t="s">
        <v>45</v>
      </c>
      <c r="D4313">
        <f t="shared" si="67"/>
        <v>7</v>
      </c>
    </row>
    <row r="4314" spans="1:4" x14ac:dyDescent="0.25">
      <c r="A4314" s="2">
        <v>43408</v>
      </c>
      <c r="B4314" s="2">
        <v>43415</v>
      </c>
      <c r="C4314" s="1" t="s">
        <v>45</v>
      </c>
      <c r="D4314">
        <f t="shared" si="67"/>
        <v>7</v>
      </c>
    </row>
    <row r="4315" spans="1:4" x14ac:dyDescent="0.25">
      <c r="A4315" s="2">
        <v>43351</v>
      </c>
      <c r="B4315" s="2">
        <v>43355</v>
      </c>
      <c r="C4315" s="1" t="s">
        <v>45</v>
      </c>
      <c r="D4315">
        <f t="shared" si="67"/>
        <v>4</v>
      </c>
    </row>
    <row r="4316" spans="1:4" x14ac:dyDescent="0.25">
      <c r="A4316" s="2">
        <v>43641</v>
      </c>
      <c r="B4316" s="2">
        <v>43647</v>
      </c>
      <c r="C4316" s="1" t="s">
        <v>45</v>
      </c>
      <c r="D4316">
        <f t="shared" si="67"/>
        <v>6</v>
      </c>
    </row>
    <row r="4317" spans="1:4" x14ac:dyDescent="0.25">
      <c r="A4317" s="2">
        <v>43641</v>
      </c>
      <c r="B4317" s="2">
        <v>43647</v>
      </c>
      <c r="C4317" s="1" t="s">
        <v>45</v>
      </c>
      <c r="D4317">
        <f t="shared" si="67"/>
        <v>6</v>
      </c>
    </row>
    <row r="4318" spans="1:4" x14ac:dyDescent="0.25">
      <c r="A4318" s="2">
        <v>43641</v>
      </c>
      <c r="B4318" s="2">
        <v>43647</v>
      </c>
      <c r="C4318" s="1" t="s">
        <v>45</v>
      </c>
      <c r="D4318">
        <f t="shared" si="67"/>
        <v>6</v>
      </c>
    </row>
    <row r="4319" spans="1:4" x14ac:dyDescent="0.25">
      <c r="A4319" s="2">
        <v>43672</v>
      </c>
      <c r="B4319" s="2">
        <v>43679</v>
      </c>
      <c r="C4319" s="1" t="s">
        <v>45</v>
      </c>
      <c r="D4319">
        <f t="shared" si="67"/>
        <v>7</v>
      </c>
    </row>
    <row r="4320" spans="1:4" x14ac:dyDescent="0.25">
      <c r="A4320" s="2">
        <v>44537</v>
      </c>
      <c r="B4320" s="2">
        <v>44541</v>
      </c>
      <c r="C4320" s="1" t="s">
        <v>45</v>
      </c>
      <c r="D4320">
        <f t="shared" si="67"/>
        <v>4</v>
      </c>
    </row>
    <row r="4321" spans="1:4" x14ac:dyDescent="0.25">
      <c r="A4321" s="2">
        <v>43463</v>
      </c>
      <c r="B4321" s="2">
        <v>43468</v>
      </c>
      <c r="C4321" s="1" t="s">
        <v>20</v>
      </c>
      <c r="D4321">
        <f t="shared" si="67"/>
        <v>5</v>
      </c>
    </row>
    <row r="4322" spans="1:4" x14ac:dyDescent="0.25">
      <c r="A4322" s="2">
        <v>43463</v>
      </c>
      <c r="B4322" s="2">
        <v>43468</v>
      </c>
      <c r="C4322" s="1" t="s">
        <v>20</v>
      </c>
      <c r="D4322">
        <f t="shared" si="67"/>
        <v>5</v>
      </c>
    </row>
    <row r="4323" spans="1:4" x14ac:dyDescent="0.25">
      <c r="A4323" s="2">
        <v>43510</v>
      </c>
      <c r="B4323" s="2">
        <v>43515</v>
      </c>
      <c r="C4323" s="1" t="s">
        <v>45</v>
      </c>
      <c r="D4323">
        <f t="shared" si="67"/>
        <v>5</v>
      </c>
    </row>
    <row r="4324" spans="1:4" x14ac:dyDescent="0.25">
      <c r="A4324" s="2">
        <v>43510</v>
      </c>
      <c r="B4324" s="2">
        <v>43515</v>
      </c>
      <c r="C4324" s="1" t="s">
        <v>45</v>
      </c>
      <c r="D4324">
        <f t="shared" si="67"/>
        <v>5</v>
      </c>
    </row>
    <row r="4325" spans="1:4" x14ac:dyDescent="0.25">
      <c r="A4325" s="2">
        <v>43510</v>
      </c>
      <c r="B4325" s="2">
        <v>43515</v>
      </c>
      <c r="C4325" s="1" t="s">
        <v>45</v>
      </c>
      <c r="D4325">
        <f t="shared" si="67"/>
        <v>5</v>
      </c>
    </row>
    <row r="4326" spans="1:4" x14ac:dyDescent="0.25">
      <c r="A4326" s="2">
        <v>43510</v>
      </c>
      <c r="B4326" s="2">
        <v>43515</v>
      </c>
      <c r="C4326" s="1" t="s">
        <v>45</v>
      </c>
      <c r="D4326">
        <f t="shared" si="67"/>
        <v>5</v>
      </c>
    </row>
    <row r="4327" spans="1:4" x14ac:dyDescent="0.25">
      <c r="A4327" s="2">
        <v>43510</v>
      </c>
      <c r="B4327" s="2">
        <v>43515</v>
      </c>
      <c r="C4327" s="1" t="s">
        <v>45</v>
      </c>
      <c r="D4327">
        <f t="shared" si="67"/>
        <v>5</v>
      </c>
    </row>
    <row r="4328" spans="1:4" x14ac:dyDescent="0.25">
      <c r="A4328" s="2">
        <v>43855</v>
      </c>
      <c r="B4328" s="2">
        <v>43857</v>
      </c>
      <c r="C4328" s="1" t="s">
        <v>169</v>
      </c>
      <c r="D4328">
        <f t="shared" si="67"/>
        <v>2</v>
      </c>
    </row>
    <row r="4329" spans="1:4" x14ac:dyDescent="0.25">
      <c r="A4329" s="2">
        <v>43855</v>
      </c>
      <c r="B4329" s="2">
        <v>43857</v>
      </c>
      <c r="C4329" s="1" t="s">
        <v>169</v>
      </c>
      <c r="D4329">
        <f t="shared" si="67"/>
        <v>2</v>
      </c>
    </row>
    <row r="4330" spans="1:4" x14ac:dyDescent="0.25">
      <c r="A4330" s="2">
        <v>44287</v>
      </c>
      <c r="B4330" s="2">
        <v>44293</v>
      </c>
      <c r="C4330" s="1" t="s">
        <v>45</v>
      </c>
      <c r="D4330">
        <f t="shared" si="67"/>
        <v>6</v>
      </c>
    </row>
    <row r="4331" spans="1:4" x14ac:dyDescent="0.25">
      <c r="A4331" s="2">
        <v>44472</v>
      </c>
      <c r="B4331" s="2">
        <v>44478</v>
      </c>
      <c r="C4331" s="1" t="s">
        <v>45</v>
      </c>
      <c r="D4331">
        <f t="shared" si="67"/>
        <v>6</v>
      </c>
    </row>
    <row r="4332" spans="1:4" x14ac:dyDescent="0.25">
      <c r="A4332" s="2">
        <v>44472</v>
      </c>
      <c r="B4332" s="2">
        <v>44478</v>
      </c>
      <c r="C4332" s="1" t="s">
        <v>45</v>
      </c>
      <c r="D4332">
        <f t="shared" si="67"/>
        <v>6</v>
      </c>
    </row>
    <row r="4333" spans="1:4" x14ac:dyDescent="0.25">
      <c r="A4333" s="2">
        <v>44440</v>
      </c>
      <c r="B4333" s="2">
        <v>44445</v>
      </c>
      <c r="C4333" s="1" t="s">
        <v>45</v>
      </c>
      <c r="D4333">
        <f t="shared" si="67"/>
        <v>5</v>
      </c>
    </row>
    <row r="4334" spans="1:4" x14ac:dyDescent="0.25">
      <c r="A4334" s="2">
        <v>44440</v>
      </c>
      <c r="B4334" s="2">
        <v>44445</v>
      </c>
      <c r="C4334" s="1" t="s">
        <v>45</v>
      </c>
      <c r="D4334">
        <f t="shared" si="67"/>
        <v>5</v>
      </c>
    </row>
    <row r="4335" spans="1:4" x14ac:dyDescent="0.25">
      <c r="A4335" s="2">
        <v>43820</v>
      </c>
      <c r="B4335" s="2">
        <v>43826</v>
      </c>
      <c r="C4335" s="1" t="s">
        <v>45</v>
      </c>
      <c r="D4335">
        <f t="shared" si="67"/>
        <v>6</v>
      </c>
    </row>
    <row r="4336" spans="1:4" x14ac:dyDescent="0.25">
      <c r="A4336" s="2">
        <v>43820</v>
      </c>
      <c r="B4336" s="2">
        <v>43826</v>
      </c>
      <c r="C4336" s="1" t="s">
        <v>45</v>
      </c>
      <c r="D4336">
        <f t="shared" si="67"/>
        <v>6</v>
      </c>
    </row>
    <row r="4337" spans="1:4" x14ac:dyDescent="0.25">
      <c r="A4337" s="2">
        <v>43819</v>
      </c>
      <c r="B4337" s="2">
        <v>43823</v>
      </c>
      <c r="C4337" s="1" t="s">
        <v>45</v>
      </c>
      <c r="D4337">
        <f t="shared" si="67"/>
        <v>4</v>
      </c>
    </row>
    <row r="4338" spans="1:4" x14ac:dyDescent="0.25">
      <c r="A4338" s="2">
        <v>43819</v>
      </c>
      <c r="B4338" s="2">
        <v>43823</v>
      </c>
      <c r="C4338" s="1" t="s">
        <v>45</v>
      </c>
      <c r="D4338">
        <f t="shared" si="67"/>
        <v>4</v>
      </c>
    </row>
    <row r="4339" spans="1:4" x14ac:dyDescent="0.25">
      <c r="A4339" s="2">
        <v>43796</v>
      </c>
      <c r="B4339" s="2">
        <v>43800</v>
      </c>
      <c r="C4339" s="1" t="s">
        <v>45</v>
      </c>
      <c r="D4339">
        <f t="shared" si="67"/>
        <v>4</v>
      </c>
    </row>
    <row r="4340" spans="1:4" x14ac:dyDescent="0.25">
      <c r="A4340" s="2">
        <v>43796</v>
      </c>
      <c r="B4340" s="2">
        <v>43800</v>
      </c>
      <c r="C4340" s="1" t="s">
        <v>45</v>
      </c>
      <c r="D4340">
        <f t="shared" si="67"/>
        <v>4</v>
      </c>
    </row>
    <row r="4341" spans="1:4" x14ac:dyDescent="0.25">
      <c r="A4341" s="2">
        <v>44435</v>
      </c>
      <c r="B4341" s="2">
        <v>44440</v>
      </c>
      <c r="C4341" s="1" t="s">
        <v>45</v>
      </c>
      <c r="D4341">
        <f t="shared" si="67"/>
        <v>5</v>
      </c>
    </row>
    <row r="4342" spans="1:4" x14ac:dyDescent="0.25">
      <c r="A4342" s="2">
        <v>43181</v>
      </c>
      <c r="B4342" s="2">
        <v>43181</v>
      </c>
      <c r="C4342" s="1" t="s">
        <v>1125</v>
      </c>
      <c r="D4342">
        <f t="shared" si="67"/>
        <v>0</v>
      </c>
    </row>
    <row r="4343" spans="1:4" x14ac:dyDescent="0.25">
      <c r="A4343" s="2">
        <v>44547</v>
      </c>
      <c r="B4343" s="2">
        <v>44551</v>
      </c>
      <c r="C4343" s="1" t="s">
        <v>45</v>
      </c>
      <c r="D4343">
        <f t="shared" si="67"/>
        <v>4</v>
      </c>
    </row>
    <row r="4344" spans="1:4" x14ac:dyDescent="0.25">
      <c r="A4344" s="2">
        <v>44274</v>
      </c>
      <c r="B4344" s="2">
        <v>44277</v>
      </c>
      <c r="C4344" s="1" t="s">
        <v>169</v>
      </c>
      <c r="D4344">
        <f t="shared" si="67"/>
        <v>3</v>
      </c>
    </row>
    <row r="4345" spans="1:4" x14ac:dyDescent="0.25">
      <c r="A4345" s="2">
        <v>44274</v>
      </c>
      <c r="B4345" s="2">
        <v>44277</v>
      </c>
      <c r="C4345" s="1" t="s">
        <v>169</v>
      </c>
      <c r="D4345">
        <f t="shared" si="67"/>
        <v>3</v>
      </c>
    </row>
    <row r="4346" spans="1:4" x14ac:dyDescent="0.25">
      <c r="A4346" s="2">
        <v>44274</v>
      </c>
      <c r="B4346" s="2">
        <v>44277</v>
      </c>
      <c r="C4346" s="1" t="s">
        <v>169</v>
      </c>
      <c r="D4346">
        <f t="shared" si="67"/>
        <v>3</v>
      </c>
    </row>
    <row r="4347" spans="1:4" x14ac:dyDescent="0.25">
      <c r="A4347" s="2">
        <v>44274</v>
      </c>
      <c r="B4347" s="2">
        <v>44277</v>
      </c>
      <c r="C4347" s="1" t="s">
        <v>169</v>
      </c>
      <c r="D4347">
        <f t="shared" si="67"/>
        <v>3</v>
      </c>
    </row>
    <row r="4348" spans="1:4" x14ac:dyDescent="0.25">
      <c r="A4348" s="2">
        <v>44092</v>
      </c>
      <c r="B4348" s="2">
        <v>44099</v>
      </c>
      <c r="C4348" s="1" t="s">
        <v>45</v>
      </c>
      <c r="D4348">
        <f t="shared" si="67"/>
        <v>7</v>
      </c>
    </row>
    <row r="4349" spans="1:4" x14ac:dyDescent="0.25">
      <c r="A4349" s="2">
        <v>44092</v>
      </c>
      <c r="B4349" s="2">
        <v>44099</v>
      </c>
      <c r="C4349" s="1" t="s">
        <v>45</v>
      </c>
      <c r="D4349">
        <f t="shared" si="67"/>
        <v>7</v>
      </c>
    </row>
    <row r="4350" spans="1:4" x14ac:dyDescent="0.25">
      <c r="A4350" s="2">
        <v>44524</v>
      </c>
      <c r="B4350" s="2">
        <v>44529</v>
      </c>
      <c r="C4350" s="1" t="s">
        <v>20</v>
      </c>
      <c r="D4350">
        <f t="shared" si="67"/>
        <v>5</v>
      </c>
    </row>
    <row r="4351" spans="1:4" x14ac:dyDescent="0.25">
      <c r="A4351" s="2">
        <v>44524</v>
      </c>
      <c r="B4351" s="2">
        <v>44529</v>
      </c>
      <c r="C4351" s="1" t="s">
        <v>20</v>
      </c>
      <c r="D4351">
        <f t="shared" si="67"/>
        <v>5</v>
      </c>
    </row>
    <row r="4352" spans="1:4" x14ac:dyDescent="0.25">
      <c r="A4352" s="2">
        <v>44297</v>
      </c>
      <c r="B4352" s="2">
        <v>44301</v>
      </c>
      <c r="C4352" s="1" t="s">
        <v>45</v>
      </c>
      <c r="D4352">
        <f t="shared" si="67"/>
        <v>4</v>
      </c>
    </row>
    <row r="4353" spans="1:4" x14ac:dyDescent="0.25">
      <c r="A4353" s="2">
        <v>44297</v>
      </c>
      <c r="B4353" s="2">
        <v>44301</v>
      </c>
      <c r="C4353" s="1" t="s">
        <v>45</v>
      </c>
      <c r="D4353">
        <f t="shared" si="67"/>
        <v>4</v>
      </c>
    </row>
    <row r="4354" spans="1:4" x14ac:dyDescent="0.25">
      <c r="A4354" s="2">
        <v>44540</v>
      </c>
      <c r="B4354" s="2">
        <v>44542</v>
      </c>
      <c r="C4354" s="1" t="s">
        <v>20</v>
      </c>
      <c r="D4354">
        <f t="shared" si="67"/>
        <v>2</v>
      </c>
    </row>
    <row r="4355" spans="1:4" x14ac:dyDescent="0.25">
      <c r="A4355" s="2">
        <v>44540</v>
      </c>
      <c r="B4355" s="2">
        <v>44542</v>
      </c>
      <c r="C4355" s="1" t="s">
        <v>20</v>
      </c>
      <c r="D4355">
        <f t="shared" ref="D4355:D4418" si="68">B4355-A4355</f>
        <v>2</v>
      </c>
    </row>
    <row r="4356" spans="1:4" x14ac:dyDescent="0.25">
      <c r="A4356" s="2">
        <v>44524</v>
      </c>
      <c r="B4356" s="2">
        <v>44526</v>
      </c>
      <c r="C4356" s="1" t="s">
        <v>20</v>
      </c>
      <c r="D4356">
        <f t="shared" si="68"/>
        <v>2</v>
      </c>
    </row>
    <row r="4357" spans="1:4" x14ac:dyDescent="0.25">
      <c r="A4357" s="2">
        <v>43803</v>
      </c>
      <c r="B4357" s="2">
        <v>43806</v>
      </c>
      <c r="C4357" s="1" t="s">
        <v>20</v>
      </c>
      <c r="D4357">
        <f t="shared" si="68"/>
        <v>3</v>
      </c>
    </row>
    <row r="4358" spans="1:4" x14ac:dyDescent="0.25">
      <c r="A4358" s="2">
        <v>43803</v>
      </c>
      <c r="B4358" s="2">
        <v>43806</v>
      </c>
      <c r="C4358" s="1" t="s">
        <v>20</v>
      </c>
      <c r="D4358">
        <f t="shared" si="68"/>
        <v>3</v>
      </c>
    </row>
    <row r="4359" spans="1:4" x14ac:dyDescent="0.25">
      <c r="A4359" s="2">
        <v>44541</v>
      </c>
      <c r="B4359" s="2">
        <v>44541</v>
      </c>
      <c r="C4359" s="1" t="s">
        <v>1125</v>
      </c>
      <c r="D4359">
        <f t="shared" si="68"/>
        <v>0</v>
      </c>
    </row>
    <row r="4360" spans="1:4" x14ac:dyDescent="0.25">
      <c r="A4360" s="2">
        <v>44541</v>
      </c>
      <c r="B4360" s="2">
        <v>44541</v>
      </c>
      <c r="C4360" s="1" t="s">
        <v>1125</v>
      </c>
      <c r="D4360">
        <f t="shared" si="68"/>
        <v>0</v>
      </c>
    </row>
    <row r="4361" spans="1:4" x14ac:dyDescent="0.25">
      <c r="A4361" s="2">
        <v>44541</v>
      </c>
      <c r="B4361" s="2">
        <v>44541</v>
      </c>
      <c r="C4361" s="1" t="s">
        <v>1125</v>
      </c>
      <c r="D4361">
        <f t="shared" si="68"/>
        <v>0</v>
      </c>
    </row>
    <row r="4362" spans="1:4" x14ac:dyDescent="0.25">
      <c r="A4362" s="2">
        <v>43972</v>
      </c>
      <c r="B4362" s="2">
        <v>43974</v>
      </c>
      <c r="C4362" s="1" t="s">
        <v>169</v>
      </c>
      <c r="D4362">
        <f t="shared" si="68"/>
        <v>2</v>
      </c>
    </row>
    <row r="4363" spans="1:4" x14ac:dyDescent="0.25">
      <c r="A4363" s="2">
        <v>44244</v>
      </c>
      <c r="B4363" s="2">
        <v>44248</v>
      </c>
      <c r="C4363" s="1" t="s">
        <v>20</v>
      </c>
      <c r="D4363">
        <f t="shared" si="68"/>
        <v>4</v>
      </c>
    </row>
    <row r="4364" spans="1:4" x14ac:dyDescent="0.25">
      <c r="A4364" s="2">
        <v>44336</v>
      </c>
      <c r="B4364" s="2">
        <v>44338</v>
      </c>
      <c r="C4364" s="1" t="s">
        <v>20</v>
      </c>
      <c r="D4364">
        <f t="shared" si="68"/>
        <v>2</v>
      </c>
    </row>
    <row r="4365" spans="1:4" x14ac:dyDescent="0.25">
      <c r="A4365" s="2">
        <v>44336</v>
      </c>
      <c r="B4365" s="2">
        <v>44338</v>
      </c>
      <c r="C4365" s="1" t="s">
        <v>20</v>
      </c>
      <c r="D4365">
        <f t="shared" si="68"/>
        <v>2</v>
      </c>
    </row>
    <row r="4366" spans="1:4" x14ac:dyDescent="0.25">
      <c r="A4366" s="2">
        <v>44336</v>
      </c>
      <c r="B4366" s="2">
        <v>44338</v>
      </c>
      <c r="C4366" s="1" t="s">
        <v>20</v>
      </c>
      <c r="D4366">
        <f t="shared" si="68"/>
        <v>2</v>
      </c>
    </row>
    <row r="4367" spans="1:4" x14ac:dyDescent="0.25">
      <c r="A4367" s="2">
        <v>44336</v>
      </c>
      <c r="B4367" s="2">
        <v>44338</v>
      </c>
      <c r="C4367" s="1" t="s">
        <v>20</v>
      </c>
      <c r="D4367">
        <f t="shared" si="68"/>
        <v>2</v>
      </c>
    </row>
    <row r="4368" spans="1:4" x14ac:dyDescent="0.25">
      <c r="A4368" s="2">
        <v>44336</v>
      </c>
      <c r="B4368" s="2">
        <v>44338</v>
      </c>
      <c r="C4368" s="1" t="s">
        <v>20</v>
      </c>
      <c r="D4368">
        <f t="shared" si="68"/>
        <v>2</v>
      </c>
    </row>
    <row r="4369" spans="1:4" x14ac:dyDescent="0.25">
      <c r="A4369" s="2">
        <v>44450</v>
      </c>
      <c r="B4369" s="2">
        <v>44452</v>
      </c>
      <c r="C4369" s="1" t="s">
        <v>20</v>
      </c>
      <c r="D4369">
        <f t="shared" si="68"/>
        <v>2</v>
      </c>
    </row>
    <row r="4370" spans="1:4" x14ac:dyDescent="0.25">
      <c r="A4370" s="2">
        <v>44450</v>
      </c>
      <c r="B4370" s="2">
        <v>44452</v>
      </c>
      <c r="C4370" s="1" t="s">
        <v>20</v>
      </c>
      <c r="D4370">
        <f t="shared" si="68"/>
        <v>2</v>
      </c>
    </row>
    <row r="4371" spans="1:4" x14ac:dyDescent="0.25">
      <c r="A4371" s="2">
        <v>44140</v>
      </c>
      <c r="B4371" s="2">
        <v>44145</v>
      </c>
      <c r="C4371" s="1" t="s">
        <v>45</v>
      </c>
      <c r="D4371">
        <f t="shared" si="68"/>
        <v>5</v>
      </c>
    </row>
    <row r="4372" spans="1:4" x14ac:dyDescent="0.25">
      <c r="A4372" s="2">
        <v>44140</v>
      </c>
      <c r="B4372" s="2">
        <v>44145</v>
      </c>
      <c r="C4372" s="1" t="s">
        <v>45</v>
      </c>
      <c r="D4372">
        <f t="shared" si="68"/>
        <v>5</v>
      </c>
    </row>
    <row r="4373" spans="1:4" x14ac:dyDescent="0.25">
      <c r="A4373" s="2">
        <v>44140</v>
      </c>
      <c r="B4373" s="2">
        <v>44145</v>
      </c>
      <c r="C4373" s="1" t="s">
        <v>45</v>
      </c>
      <c r="D4373">
        <f t="shared" si="68"/>
        <v>5</v>
      </c>
    </row>
    <row r="4374" spans="1:4" x14ac:dyDescent="0.25">
      <c r="A4374" s="2">
        <v>44400</v>
      </c>
      <c r="B4374" s="2">
        <v>44402</v>
      </c>
      <c r="C4374" s="1" t="s">
        <v>20</v>
      </c>
      <c r="D4374">
        <f t="shared" si="68"/>
        <v>2</v>
      </c>
    </row>
    <row r="4375" spans="1:4" x14ac:dyDescent="0.25">
      <c r="A4375" s="2">
        <v>44400</v>
      </c>
      <c r="B4375" s="2">
        <v>44402</v>
      </c>
      <c r="C4375" s="1" t="s">
        <v>20</v>
      </c>
      <c r="D4375">
        <f t="shared" si="68"/>
        <v>2</v>
      </c>
    </row>
    <row r="4376" spans="1:4" x14ac:dyDescent="0.25">
      <c r="A4376" s="2">
        <v>44153</v>
      </c>
      <c r="B4376" s="2">
        <v>44159</v>
      </c>
      <c r="C4376" s="1" t="s">
        <v>45</v>
      </c>
      <c r="D4376">
        <f t="shared" si="68"/>
        <v>6</v>
      </c>
    </row>
    <row r="4377" spans="1:4" x14ac:dyDescent="0.25">
      <c r="A4377" s="2">
        <v>43215</v>
      </c>
      <c r="B4377" s="2">
        <v>43220</v>
      </c>
      <c r="C4377" s="1" t="s">
        <v>45</v>
      </c>
      <c r="D4377">
        <f t="shared" si="68"/>
        <v>5</v>
      </c>
    </row>
    <row r="4378" spans="1:4" x14ac:dyDescent="0.25">
      <c r="A4378" s="2">
        <v>43215</v>
      </c>
      <c r="B4378" s="2">
        <v>43220</v>
      </c>
      <c r="C4378" s="1" t="s">
        <v>45</v>
      </c>
      <c r="D4378">
        <f t="shared" si="68"/>
        <v>5</v>
      </c>
    </row>
    <row r="4379" spans="1:4" x14ac:dyDescent="0.25">
      <c r="A4379" s="2">
        <v>43215</v>
      </c>
      <c r="B4379" s="2">
        <v>43220</v>
      </c>
      <c r="C4379" s="1" t="s">
        <v>45</v>
      </c>
      <c r="D4379">
        <f t="shared" si="68"/>
        <v>5</v>
      </c>
    </row>
    <row r="4380" spans="1:4" x14ac:dyDescent="0.25">
      <c r="A4380" s="2">
        <v>43799</v>
      </c>
      <c r="B4380" s="2">
        <v>43801</v>
      </c>
      <c r="C4380" s="1" t="s">
        <v>20</v>
      </c>
      <c r="D4380">
        <f t="shared" si="68"/>
        <v>2</v>
      </c>
    </row>
    <row r="4381" spans="1:4" x14ac:dyDescent="0.25">
      <c r="A4381" s="2">
        <v>43799</v>
      </c>
      <c r="B4381" s="2">
        <v>43801</v>
      </c>
      <c r="C4381" s="1" t="s">
        <v>20</v>
      </c>
      <c r="D4381">
        <f t="shared" si="68"/>
        <v>2</v>
      </c>
    </row>
    <row r="4382" spans="1:4" x14ac:dyDescent="0.25">
      <c r="A4382" s="2">
        <v>43763</v>
      </c>
      <c r="B4382" s="2">
        <v>43768</v>
      </c>
      <c r="C4382" s="1" t="s">
        <v>45</v>
      </c>
      <c r="D4382">
        <f t="shared" si="68"/>
        <v>5</v>
      </c>
    </row>
    <row r="4383" spans="1:4" x14ac:dyDescent="0.25">
      <c r="A4383" s="2">
        <v>43763</v>
      </c>
      <c r="B4383" s="2">
        <v>43768</v>
      </c>
      <c r="C4383" s="1" t="s">
        <v>45</v>
      </c>
      <c r="D4383">
        <f t="shared" si="68"/>
        <v>5</v>
      </c>
    </row>
    <row r="4384" spans="1:4" x14ac:dyDescent="0.25">
      <c r="A4384" s="2">
        <v>43666</v>
      </c>
      <c r="B4384" s="2">
        <v>43673</v>
      </c>
      <c r="C4384" s="1" t="s">
        <v>45</v>
      </c>
      <c r="D4384">
        <f t="shared" si="68"/>
        <v>7</v>
      </c>
    </row>
    <row r="4385" spans="1:4" x14ac:dyDescent="0.25">
      <c r="A4385" s="2">
        <v>43666</v>
      </c>
      <c r="B4385" s="2">
        <v>43673</v>
      </c>
      <c r="C4385" s="1" t="s">
        <v>45</v>
      </c>
      <c r="D4385">
        <f t="shared" si="68"/>
        <v>7</v>
      </c>
    </row>
    <row r="4386" spans="1:4" x14ac:dyDescent="0.25">
      <c r="A4386" s="2">
        <v>43666</v>
      </c>
      <c r="B4386" s="2">
        <v>43673</v>
      </c>
      <c r="C4386" s="1" t="s">
        <v>45</v>
      </c>
      <c r="D4386">
        <f t="shared" si="68"/>
        <v>7</v>
      </c>
    </row>
    <row r="4387" spans="1:4" x14ac:dyDescent="0.25">
      <c r="A4387" s="2">
        <v>43666</v>
      </c>
      <c r="B4387" s="2">
        <v>43673</v>
      </c>
      <c r="C4387" s="1" t="s">
        <v>45</v>
      </c>
      <c r="D4387">
        <f t="shared" si="68"/>
        <v>7</v>
      </c>
    </row>
    <row r="4388" spans="1:4" x14ac:dyDescent="0.25">
      <c r="A4388" s="2">
        <v>44131</v>
      </c>
      <c r="B4388" s="2">
        <v>44137</v>
      </c>
      <c r="C4388" s="1" t="s">
        <v>45</v>
      </c>
      <c r="D4388">
        <f t="shared" si="68"/>
        <v>6</v>
      </c>
    </row>
    <row r="4389" spans="1:4" x14ac:dyDescent="0.25">
      <c r="A4389" s="2">
        <v>44131</v>
      </c>
      <c r="B4389" s="2">
        <v>44137</v>
      </c>
      <c r="C4389" s="1" t="s">
        <v>45</v>
      </c>
      <c r="D4389">
        <f t="shared" si="68"/>
        <v>6</v>
      </c>
    </row>
    <row r="4390" spans="1:4" x14ac:dyDescent="0.25">
      <c r="A4390" s="2">
        <v>44520</v>
      </c>
      <c r="B4390" s="2">
        <v>44522</v>
      </c>
      <c r="C4390" s="1" t="s">
        <v>169</v>
      </c>
      <c r="D4390">
        <f t="shared" si="68"/>
        <v>2</v>
      </c>
    </row>
    <row r="4391" spans="1:4" x14ac:dyDescent="0.25">
      <c r="A4391" s="2">
        <v>44520</v>
      </c>
      <c r="B4391" s="2">
        <v>44522</v>
      </c>
      <c r="C4391" s="1" t="s">
        <v>169</v>
      </c>
      <c r="D4391">
        <f t="shared" si="68"/>
        <v>2</v>
      </c>
    </row>
    <row r="4392" spans="1:4" x14ac:dyDescent="0.25">
      <c r="A4392" s="2">
        <v>44520</v>
      </c>
      <c r="B4392" s="2">
        <v>44522</v>
      </c>
      <c r="C4392" s="1" t="s">
        <v>169</v>
      </c>
      <c r="D4392">
        <f t="shared" si="68"/>
        <v>2</v>
      </c>
    </row>
    <row r="4393" spans="1:4" x14ac:dyDescent="0.25">
      <c r="A4393" s="2">
        <v>44520</v>
      </c>
      <c r="B4393" s="2">
        <v>44522</v>
      </c>
      <c r="C4393" s="1" t="s">
        <v>169</v>
      </c>
      <c r="D4393">
        <f t="shared" si="68"/>
        <v>2</v>
      </c>
    </row>
    <row r="4394" spans="1:4" x14ac:dyDescent="0.25">
      <c r="A4394" s="2">
        <v>44082</v>
      </c>
      <c r="B4394" s="2">
        <v>44086</v>
      </c>
      <c r="C4394" s="1" t="s">
        <v>45</v>
      </c>
      <c r="D4394">
        <f t="shared" si="68"/>
        <v>4</v>
      </c>
    </row>
    <row r="4395" spans="1:4" x14ac:dyDescent="0.25">
      <c r="A4395" s="2">
        <v>44082</v>
      </c>
      <c r="B4395" s="2">
        <v>44086</v>
      </c>
      <c r="C4395" s="1" t="s">
        <v>45</v>
      </c>
      <c r="D4395">
        <f t="shared" si="68"/>
        <v>4</v>
      </c>
    </row>
    <row r="4396" spans="1:4" x14ac:dyDescent="0.25">
      <c r="A4396" s="2">
        <v>43301</v>
      </c>
      <c r="B4396" s="2">
        <v>43301</v>
      </c>
      <c r="C4396" s="1" t="s">
        <v>1125</v>
      </c>
      <c r="D4396">
        <f t="shared" si="68"/>
        <v>0</v>
      </c>
    </row>
    <row r="4397" spans="1:4" x14ac:dyDescent="0.25">
      <c r="A4397" s="2">
        <v>43301</v>
      </c>
      <c r="B4397" s="2">
        <v>43301</v>
      </c>
      <c r="C4397" s="1" t="s">
        <v>1125</v>
      </c>
      <c r="D4397">
        <f t="shared" si="68"/>
        <v>0</v>
      </c>
    </row>
    <row r="4398" spans="1:4" x14ac:dyDescent="0.25">
      <c r="A4398" s="2">
        <v>44150</v>
      </c>
      <c r="B4398" s="2">
        <v>44154</v>
      </c>
      <c r="C4398" s="1" t="s">
        <v>45</v>
      </c>
      <c r="D4398">
        <f t="shared" si="68"/>
        <v>4</v>
      </c>
    </row>
    <row r="4399" spans="1:4" x14ac:dyDescent="0.25">
      <c r="A4399" s="2">
        <v>43288</v>
      </c>
      <c r="B4399" s="2">
        <v>43292</v>
      </c>
      <c r="C4399" s="1" t="s">
        <v>45</v>
      </c>
      <c r="D4399">
        <f t="shared" si="68"/>
        <v>4</v>
      </c>
    </row>
    <row r="4400" spans="1:4" x14ac:dyDescent="0.25">
      <c r="A4400" s="2">
        <v>43288</v>
      </c>
      <c r="B4400" s="2">
        <v>43292</v>
      </c>
      <c r="C4400" s="1" t="s">
        <v>45</v>
      </c>
      <c r="D4400">
        <f t="shared" si="68"/>
        <v>4</v>
      </c>
    </row>
    <row r="4401" spans="1:4" x14ac:dyDescent="0.25">
      <c r="A4401" s="2">
        <v>43907</v>
      </c>
      <c r="B4401" s="2">
        <v>43907</v>
      </c>
      <c r="C4401" s="1" t="s">
        <v>1125</v>
      </c>
      <c r="D4401">
        <f t="shared" si="68"/>
        <v>0</v>
      </c>
    </row>
    <row r="4402" spans="1:4" x14ac:dyDescent="0.25">
      <c r="A4402" s="2">
        <v>43907</v>
      </c>
      <c r="B4402" s="2">
        <v>43907</v>
      </c>
      <c r="C4402" s="1" t="s">
        <v>1125</v>
      </c>
      <c r="D4402">
        <f t="shared" si="68"/>
        <v>0</v>
      </c>
    </row>
    <row r="4403" spans="1:4" x14ac:dyDescent="0.25">
      <c r="A4403" s="2">
        <v>43907</v>
      </c>
      <c r="B4403" s="2">
        <v>43907</v>
      </c>
      <c r="C4403" s="1" t="s">
        <v>1125</v>
      </c>
      <c r="D4403">
        <f t="shared" si="68"/>
        <v>0</v>
      </c>
    </row>
    <row r="4404" spans="1:4" x14ac:dyDescent="0.25">
      <c r="A4404" s="2">
        <v>44191</v>
      </c>
      <c r="B4404" s="2">
        <v>44192</v>
      </c>
      <c r="C4404" s="1" t="s">
        <v>169</v>
      </c>
      <c r="D4404">
        <f t="shared" si="68"/>
        <v>1</v>
      </c>
    </row>
    <row r="4405" spans="1:4" x14ac:dyDescent="0.25">
      <c r="A4405" s="2">
        <v>43345</v>
      </c>
      <c r="B4405" s="2">
        <v>43347</v>
      </c>
      <c r="C4405" s="1" t="s">
        <v>169</v>
      </c>
      <c r="D4405">
        <f t="shared" si="68"/>
        <v>2</v>
      </c>
    </row>
    <row r="4406" spans="1:4" x14ac:dyDescent="0.25">
      <c r="A4406" s="2">
        <v>43651</v>
      </c>
      <c r="B4406" s="2">
        <v>43656</v>
      </c>
      <c r="C4406" s="1" t="s">
        <v>45</v>
      </c>
      <c r="D4406">
        <f t="shared" si="68"/>
        <v>5</v>
      </c>
    </row>
    <row r="4407" spans="1:4" x14ac:dyDescent="0.25">
      <c r="A4407" s="2">
        <v>43651</v>
      </c>
      <c r="B4407" s="2">
        <v>43656</v>
      </c>
      <c r="C4407" s="1" t="s">
        <v>45</v>
      </c>
      <c r="D4407">
        <f t="shared" si="68"/>
        <v>5</v>
      </c>
    </row>
    <row r="4408" spans="1:4" x14ac:dyDescent="0.25">
      <c r="A4408" s="2">
        <v>44155</v>
      </c>
      <c r="B4408" s="2">
        <v>44160</v>
      </c>
      <c r="C4408" s="1" t="s">
        <v>45</v>
      </c>
      <c r="D4408">
        <f t="shared" si="68"/>
        <v>5</v>
      </c>
    </row>
    <row r="4409" spans="1:4" x14ac:dyDescent="0.25">
      <c r="A4409" s="2">
        <v>44155</v>
      </c>
      <c r="B4409" s="2">
        <v>44160</v>
      </c>
      <c r="C4409" s="1" t="s">
        <v>45</v>
      </c>
      <c r="D4409">
        <f t="shared" si="68"/>
        <v>5</v>
      </c>
    </row>
    <row r="4410" spans="1:4" x14ac:dyDescent="0.25">
      <c r="A4410" s="2">
        <v>44155</v>
      </c>
      <c r="B4410" s="2">
        <v>44160</v>
      </c>
      <c r="C4410" s="1" t="s">
        <v>45</v>
      </c>
      <c r="D4410">
        <f t="shared" si="68"/>
        <v>5</v>
      </c>
    </row>
    <row r="4411" spans="1:4" x14ac:dyDescent="0.25">
      <c r="A4411" s="2">
        <v>43226</v>
      </c>
      <c r="B4411" s="2">
        <v>43231</v>
      </c>
      <c r="C4411" s="1" t="s">
        <v>45</v>
      </c>
      <c r="D4411">
        <f t="shared" si="68"/>
        <v>5</v>
      </c>
    </row>
    <row r="4412" spans="1:4" x14ac:dyDescent="0.25">
      <c r="A4412" s="2">
        <v>43226</v>
      </c>
      <c r="B4412" s="2">
        <v>43231</v>
      </c>
      <c r="C4412" s="1" t="s">
        <v>45</v>
      </c>
      <c r="D4412">
        <f t="shared" si="68"/>
        <v>5</v>
      </c>
    </row>
    <row r="4413" spans="1:4" x14ac:dyDescent="0.25">
      <c r="A4413" s="2">
        <v>43272</v>
      </c>
      <c r="B4413" s="2">
        <v>43275</v>
      </c>
      <c r="C4413" s="1" t="s">
        <v>169</v>
      </c>
      <c r="D4413">
        <f t="shared" si="68"/>
        <v>3</v>
      </c>
    </row>
    <row r="4414" spans="1:4" x14ac:dyDescent="0.25">
      <c r="A4414" s="2">
        <v>43272</v>
      </c>
      <c r="B4414" s="2">
        <v>43275</v>
      </c>
      <c r="C4414" s="1" t="s">
        <v>169</v>
      </c>
      <c r="D4414">
        <f t="shared" si="68"/>
        <v>3</v>
      </c>
    </row>
    <row r="4415" spans="1:4" x14ac:dyDescent="0.25">
      <c r="A4415" s="2">
        <v>43272</v>
      </c>
      <c r="B4415" s="2">
        <v>43275</v>
      </c>
      <c r="C4415" s="1" t="s">
        <v>169</v>
      </c>
      <c r="D4415">
        <f t="shared" si="68"/>
        <v>3</v>
      </c>
    </row>
    <row r="4416" spans="1:4" x14ac:dyDescent="0.25">
      <c r="A4416" s="2">
        <v>44427</v>
      </c>
      <c r="B4416" s="2">
        <v>44431</v>
      </c>
      <c r="C4416" s="1" t="s">
        <v>45</v>
      </c>
      <c r="D4416">
        <f t="shared" si="68"/>
        <v>4</v>
      </c>
    </row>
    <row r="4417" spans="1:4" x14ac:dyDescent="0.25">
      <c r="A4417" s="2">
        <v>43433</v>
      </c>
      <c r="B4417" s="2">
        <v>43440</v>
      </c>
      <c r="C4417" s="1" t="s">
        <v>45</v>
      </c>
      <c r="D4417">
        <f t="shared" si="68"/>
        <v>7</v>
      </c>
    </row>
    <row r="4418" spans="1:4" x14ac:dyDescent="0.25">
      <c r="A4418" s="2">
        <v>43433</v>
      </c>
      <c r="B4418" s="2">
        <v>43440</v>
      </c>
      <c r="C4418" s="1" t="s">
        <v>45</v>
      </c>
      <c r="D4418">
        <f t="shared" si="68"/>
        <v>7</v>
      </c>
    </row>
    <row r="4419" spans="1:4" x14ac:dyDescent="0.25">
      <c r="A4419" s="2">
        <v>44295</v>
      </c>
      <c r="B4419" s="2">
        <v>44298</v>
      </c>
      <c r="C4419" s="1" t="s">
        <v>20</v>
      </c>
      <c r="D4419">
        <f t="shared" ref="D4419:D4482" si="69">B4419-A4419</f>
        <v>3</v>
      </c>
    </row>
    <row r="4420" spans="1:4" x14ac:dyDescent="0.25">
      <c r="A4420" s="2">
        <v>43454</v>
      </c>
      <c r="B4420" s="2">
        <v>43461</v>
      </c>
      <c r="C4420" s="1" t="s">
        <v>45</v>
      </c>
      <c r="D4420">
        <f t="shared" si="69"/>
        <v>7</v>
      </c>
    </row>
    <row r="4421" spans="1:4" x14ac:dyDescent="0.25">
      <c r="A4421" s="2">
        <v>43451</v>
      </c>
      <c r="B4421" s="2">
        <v>43458</v>
      </c>
      <c r="C4421" s="1" t="s">
        <v>45</v>
      </c>
      <c r="D4421">
        <f t="shared" si="69"/>
        <v>7</v>
      </c>
    </row>
    <row r="4422" spans="1:4" x14ac:dyDescent="0.25">
      <c r="A4422" s="2">
        <v>43786</v>
      </c>
      <c r="B4422" s="2">
        <v>43790</v>
      </c>
      <c r="C4422" s="1" t="s">
        <v>20</v>
      </c>
      <c r="D4422">
        <f t="shared" si="69"/>
        <v>4</v>
      </c>
    </row>
    <row r="4423" spans="1:4" x14ac:dyDescent="0.25">
      <c r="A4423" s="2">
        <v>43163</v>
      </c>
      <c r="B4423" s="2">
        <v>43168</v>
      </c>
      <c r="C4423" s="1" t="s">
        <v>45</v>
      </c>
      <c r="D4423">
        <f t="shared" si="69"/>
        <v>5</v>
      </c>
    </row>
    <row r="4424" spans="1:4" x14ac:dyDescent="0.25">
      <c r="A4424" s="2">
        <v>44334</v>
      </c>
      <c r="B4424" s="2">
        <v>44335</v>
      </c>
      <c r="C4424" s="1" t="s">
        <v>169</v>
      </c>
      <c r="D4424">
        <f t="shared" si="69"/>
        <v>1</v>
      </c>
    </row>
    <row r="4425" spans="1:4" x14ac:dyDescent="0.25">
      <c r="A4425" s="2">
        <v>44334</v>
      </c>
      <c r="B4425" s="2">
        <v>44335</v>
      </c>
      <c r="C4425" s="1" t="s">
        <v>169</v>
      </c>
      <c r="D4425">
        <f t="shared" si="69"/>
        <v>1</v>
      </c>
    </row>
    <row r="4426" spans="1:4" x14ac:dyDescent="0.25">
      <c r="A4426" s="2">
        <v>44334</v>
      </c>
      <c r="B4426" s="2">
        <v>44335</v>
      </c>
      <c r="C4426" s="1" t="s">
        <v>169</v>
      </c>
      <c r="D4426">
        <f t="shared" si="69"/>
        <v>1</v>
      </c>
    </row>
    <row r="4427" spans="1:4" x14ac:dyDescent="0.25">
      <c r="A4427" s="2">
        <v>44334</v>
      </c>
      <c r="B4427" s="2">
        <v>44335</v>
      </c>
      <c r="C4427" s="1" t="s">
        <v>169</v>
      </c>
      <c r="D4427">
        <f t="shared" si="69"/>
        <v>1</v>
      </c>
    </row>
    <row r="4428" spans="1:4" x14ac:dyDescent="0.25">
      <c r="A4428" s="2">
        <v>44334</v>
      </c>
      <c r="B4428" s="2">
        <v>44335</v>
      </c>
      <c r="C4428" s="1" t="s">
        <v>169</v>
      </c>
      <c r="D4428">
        <f t="shared" si="69"/>
        <v>1</v>
      </c>
    </row>
    <row r="4429" spans="1:4" x14ac:dyDescent="0.25">
      <c r="A4429" s="2">
        <v>44461</v>
      </c>
      <c r="B4429" s="2">
        <v>44467</v>
      </c>
      <c r="C4429" s="1" t="s">
        <v>45</v>
      </c>
      <c r="D4429">
        <f t="shared" si="69"/>
        <v>6</v>
      </c>
    </row>
    <row r="4430" spans="1:4" x14ac:dyDescent="0.25">
      <c r="A4430" s="2">
        <v>44276</v>
      </c>
      <c r="B4430" s="2">
        <v>44282</v>
      </c>
      <c r="C4430" s="1" t="s">
        <v>45</v>
      </c>
      <c r="D4430">
        <f t="shared" si="69"/>
        <v>6</v>
      </c>
    </row>
    <row r="4431" spans="1:4" x14ac:dyDescent="0.25">
      <c r="A4431" s="2">
        <v>44453</v>
      </c>
      <c r="B4431" s="2">
        <v>44453</v>
      </c>
      <c r="C4431" s="1" t="s">
        <v>1125</v>
      </c>
      <c r="D4431">
        <f t="shared" si="69"/>
        <v>0</v>
      </c>
    </row>
    <row r="4432" spans="1:4" x14ac:dyDescent="0.25">
      <c r="A4432" s="2">
        <v>44138</v>
      </c>
      <c r="B4432" s="2">
        <v>44143</v>
      </c>
      <c r="C4432" s="1" t="s">
        <v>20</v>
      </c>
      <c r="D4432">
        <f t="shared" si="69"/>
        <v>5</v>
      </c>
    </row>
    <row r="4433" spans="1:4" x14ac:dyDescent="0.25">
      <c r="A4433" s="2">
        <v>44138</v>
      </c>
      <c r="B4433" s="2">
        <v>44143</v>
      </c>
      <c r="C4433" s="1" t="s">
        <v>20</v>
      </c>
      <c r="D4433">
        <f t="shared" si="69"/>
        <v>5</v>
      </c>
    </row>
    <row r="4434" spans="1:4" x14ac:dyDescent="0.25">
      <c r="A4434" s="2">
        <v>44138</v>
      </c>
      <c r="B4434" s="2">
        <v>44143</v>
      </c>
      <c r="C4434" s="1" t="s">
        <v>20</v>
      </c>
      <c r="D4434">
        <f t="shared" si="69"/>
        <v>5</v>
      </c>
    </row>
    <row r="4435" spans="1:4" x14ac:dyDescent="0.25">
      <c r="A4435" s="2">
        <v>44138</v>
      </c>
      <c r="B4435" s="2">
        <v>44143</v>
      </c>
      <c r="C4435" s="1" t="s">
        <v>20</v>
      </c>
      <c r="D4435">
        <f t="shared" si="69"/>
        <v>5</v>
      </c>
    </row>
    <row r="4436" spans="1:4" x14ac:dyDescent="0.25">
      <c r="A4436" s="2">
        <v>44138</v>
      </c>
      <c r="B4436" s="2">
        <v>44143</v>
      </c>
      <c r="C4436" s="1" t="s">
        <v>20</v>
      </c>
      <c r="D4436">
        <f t="shared" si="69"/>
        <v>5</v>
      </c>
    </row>
    <row r="4437" spans="1:4" x14ac:dyDescent="0.25">
      <c r="A4437" s="2">
        <v>43954</v>
      </c>
      <c r="B4437" s="2">
        <v>43959</v>
      </c>
      <c r="C4437" s="1" t="s">
        <v>45</v>
      </c>
      <c r="D4437">
        <f t="shared" si="69"/>
        <v>5</v>
      </c>
    </row>
    <row r="4438" spans="1:4" x14ac:dyDescent="0.25">
      <c r="A4438" s="2">
        <v>43954</v>
      </c>
      <c r="B4438" s="2">
        <v>43959</v>
      </c>
      <c r="C4438" s="1" t="s">
        <v>45</v>
      </c>
      <c r="D4438">
        <f t="shared" si="69"/>
        <v>5</v>
      </c>
    </row>
    <row r="4439" spans="1:4" x14ac:dyDescent="0.25">
      <c r="A4439" s="2">
        <v>43954</v>
      </c>
      <c r="B4439" s="2">
        <v>43959</v>
      </c>
      <c r="C4439" s="1" t="s">
        <v>45</v>
      </c>
      <c r="D4439">
        <f t="shared" si="69"/>
        <v>5</v>
      </c>
    </row>
    <row r="4440" spans="1:4" x14ac:dyDescent="0.25">
      <c r="A4440" s="2">
        <v>44192</v>
      </c>
      <c r="B4440" s="2">
        <v>44198</v>
      </c>
      <c r="C4440" s="1" t="s">
        <v>45</v>
      </c>
      <c r="D4440">
        <f t="shared" si="69"/>
        <v>6</v>
      </c>
    </row>
    <row r="4441" spans="1:4" x14ac:dyDescent="0.25">
      <c r="A4441" s="2">
        <v>44192</v>
      </c>
      <c r="B4441" s="2">
        <v>44198</v>
      </c>
      <c r="C4441" s="1" t="s">
        <v>45</v>
      </c>
      <c r="D4441">
        <f t="shared" si="69"/>
        <v>6</v>
      </c>
    </row>
    <row r="4442" spans="1:4" x14ac:dyDescent="0.25">
      <c r="A4442" s="2">
        <v>44034</v>
      </c>
      <c r="B4442" s="2">
        <v>44038</v>
      </c>
      <c r="C4442" s="1" t="s">
        <v>45</v>
      </c>
      <c r="D4442">
        <f t="shared" si="69"/>
        <v>4</v>
      </c>
    </row>
    <row r="4443" spans="1:4" x14ac:dyDescent="0.25">
      <c r="A4443" s="2">
        <v>44034</v>
      </c>
      <c r="B4443" s="2">
        <v>44038</v>
      </c>
      <c r="C4443" s="1" t="s">
        <v>45</v>
      </c>
      <c r="D4443">
        <f t="shared" si="69"/>
        <v>4</v>
      </c>
    </row>
    <row r="4444" spans="1:4" x14ac:dyDescent="0.25">
      <c r="A4444" s="2">
        <v>44034</v>
      </c>
      <c r="B4444" s="2">
        <v>44038</v>
      </c>
      <c r="C4444" s="1" t="s">
        <v>45</v>
      </c>
      <c r="D4444">
        <f t="shared" si="69"/>
        <v>4</v>
      </c>
    </row>
    <row r="4445" spans="1:4" x14ac:dyDescent="0.25">
      <c r="A4445" s="2">
        <v>44034</v>
      </c>
      <c r="B4445" s="2">
        <v>44038</v>
      </c>
      <c r="C4445" s="1" t="s">
        <v>45</v>
      </c>
      <c r="D4445">
        <f t="shared" si="69"/>
        <v>4</v>
      </c>
    </row>
    <row r="4446" spans="1:4" x14ac:dyDescent="0.25">
      <c r="A4446" s="2">
        <v>43420</v>
      </c>
      <c r="B4446" s="2">
        <v>43425</v>
      </c>
      <c r="C4446" s="1" t="s">
        <v>45</v>
      </c>
      <c r="D4446">
        <f t="shared" si="69"/>
        <v>5</v>
      </c>
    </row>
    <row r="4447" spans="1:4" x14ac:dyDescent="0.25">
      <c r="A4447" s="2">
        <v>43420</v>
      </c>
      <c r="B4447" s="2">
        <v>43425</v>
      </c>
      <c r="C4447" s="1" t="s">
        <v>45</v>
      </c>
      <c r="D4447">
        <f t="shared" si="69"/>
        <v>5</v>
      </c>
    </row>
    <row r="4448" spans="1:4" x14ac:dyDescent="0.25">
      <c r="A4448" s="2">
        <v>43420</v>
      </c>
      <c r="B4448" s="2">
        <v>43425</v>
      </c>
      <c r="C4448" s="1" t="s">
        <v>45</v>
      </c>
      <c r="D4448">
        <f t="shared" si="69"/>
        <v>5</v>
      </c>
    </row>
    <row r="4449" spans="1:4" x14ac:dyDescent="0.25">
      <c r="A4449" s="2">
        <v>43420</v>
      </c>
      <c r="B4449" s="2">
        <v>43425</v>
      </c>
      <c r="C4449" s="1" t="s">
        <v>45</v>
      </c>
      <c r="D4449">
        <f t="shared" si="69"/>
        <v>5</v>
      </c>
    </row>
    <row r="4450" spans="1:4" x14ac:dyDescent="0.25">
      <c r="A4450" s="2">
        <v>43635</v>
      </c>
      <c r="B4450" s="2">
        <v>43639</v>
      </c>
      <c r="C4450" s="1" t="s">
        <v>45</v>
      </c>
      <c r="D4450">
        <f t="shared" si="69"/>
        <v>4</v>
      </c>
    </row>
    <row r="4451" spans="1:4" x14ac:dyDescent="0.25">
      <c r="A4451" s="2">
        <v>43635</v>
      </c>
      <c r="B4451" s="2">
        <v>43639</v>
      </c>
      <c r="C4451" s="1" t="s">
        <v>45</v>
      </c>
      <c r="D4451">
        <f t="shared" si="69"/>
        <v>4</v>
      </c>
    </row>
    <row r="4452" spans="1:4" x14ac:dyDescent="0.25">
      <c r="A4452" s="2">
        <v>43635</v>
      </c>
      <c r="B4452" s="2">
        <v>43639</v>
      </c>
      <c r="C4452" s="1" t="s">
        <v>45</v>
      </c>
      <c r="D4452">
        <f t="shared" si="69"/>
        <v>4</v>
      </c>
    </row>
    <row r="4453" spans="1:4" x14ac:dyDescent="0.25">
      <c r="A4453" s="2">
        <v>44016</v>
      </c>
      <c r="B4453" s="2">
        <v>44018</v>
      </c>
      <c r="C4453" s="1" t="s">
        <v>169</v>
      </c>
      <c r="D4453">
        <f t="shared" si="69"/>
        <v>2</v>
      </c>
    </row>
    <row r="4454" spans="1:4" x14ac:dyDescent="0.25">
      <c r="A4454" s="2">
        <v>44016</v>
      </c>
      <c r="B4454" s="2">
        <v>44018</v>
      </c>
      <c r="C4454" s="1" t="s">
        <v>169</v>
      </c>
      <c r="D4454">
        <f t="shared" si="69"/>
        <v>2</v>
      </c>
    </row>
    <row r="4455" spans="1:4" x14ac:dyDescent="0.25">
      <c r="A4455" s="2">
        <v>44016</v>
      </c>
      <c r="B4455" s="2">
        <v>44018</v>
      </c>
      <c r="C4455" s="1" t="s">
        <v>169</v>
      </c>
      <c r="D4455">
        <f t="shared" si="69"/>
        <v>2</v>
      </c>
    </row>
    <row r="4456" spans="1:4" x14ac:dyDescent="0.25">
      <c r="A4456" s="2">
        <v>44016</v>
      </c>
      <c r="B4456" s="2">
        <v>44018</v>
      </c>
      <c r="C4456" s="1" t="s">
        <v>169</v>
      </c>
      <c r="D4456">
        <f t="shared" si="69"/>
        <v>2</v>
      </c>
    </row>
    <row r="4457" spans="1:4" x14ac:dyDescent="0.25">
      <c r="A4457" s="2">
        <v>43711</v>
      </c>
      <c r="B4457" s="2">
        <v>43716</v>
      </c>
      <c r="C4457" s="1" t="s">
        <v>45</v>
      </c>
      <c r="D4457">
        <f t="shared" si="69"/>
        <v>5</v>
      </c>
    </row>
    <row r="4458" spans="1:4" x14ac:dyDescent="0.25">
      <c r="A4458" s="2">
        <v>43711</v>
      </c>
      <c r="B4458" s="2">
        <v>43716</v>
      </c>
      <c r="C4458" s="1" t="s">
        <v>45</v>
      </c>
      <c r="D4458">
        <f t="shared" si="69"/>
        <v>5</v>
      </c>
    </row>
    <row r="4459" spans="1:4" x14ac:dyDescent="0.25">
      <c r="A4459" s="2">
        <v>44415</v>
      </c>
      <c r="B4459" s="2">
        <v>44420</v>
      </c>
      <c r="C4459" s="1" t="s">
        <v>45</v>
      </c>
      <c r="D4459">
        <f t="shared" si="69"/>
        <v>5</v>
      </c>
    </row>
    <row r="4460" spans="1:4" x14ac:dyDescent="0.25">
      <c r="A4460" s="2">
        <v>44268</v>
      </c>
      <c r="B4460" s="2">
        <v>44275</v>
      </c>
      <c r="C4460" s="1" t="s">
        <v>45</v>
      </c>
      <c r="D4460">
        <f t="shared" si="69"/>
        <v>7</v>
      </c>
    </row>
    <row r="4461" spans="1:4" x14ac:dyDescent="0.25">
      <c r="A4461" s="2">
        <v>44467</v>
      </c>
      <c r="B4461" s="2">
        <v>44470</v>
      </c>
      <c r="C4461" s="1" t="s">
        <v>169</v>
      </c>
      <c r="D4461">
        <f t="shared" si="69"/>
        <v>3</v>
      </c>
    </row>
    <row r="4462" spans="1:4" x14ac:dyDescent="0.25">
      <c r="A4462" s="2">
        <v>44467</v>
      </c>
      <c r="B4462" s="2">
        <v>44470</v>
      </c>
      <c r="C4462" s="1" t="s">
        <v>169</v>
      </c>
      <c r="D4462">
        <f t="shared" si="69"/>
        <v>3</v>
      </c>
    </row>
    <row r="4463" spans="1:4" x14ac:dyDescent="0.25">
      <c r="A4463" s="2">
        <v>44467</v>
      </c>
      <c r="B4463" s="2">
        <v>44470</v>
      </c>
      <c r="C4463" s="1" t="s">
        <v>169</v>
      </c>
      <c r="D4463">
        <f t="shared" si="69"/>
        <v>3</v>
      </c>
    </row>
    <row r="4464" spans="1:4" x14ac:dyDescent="0.25">
      <c r="A4464" s="2">
        <v>44467</v>
      </c>
      <c r="B4464" s="2">
        <v>44470</v>
      </c>
      <c r="C4464" s="1" t="s">
        <v>169</v>
      </c>
      <c r="D4464">
        <f t="shared" si="69"/>
        <v>3</v>
      </c>
    </row>
    <row r="4465" spans="1:4" x14ac:dyDescent="0.25">
      <c r="A4465" s="2">
        <v>44467</v>
      </c>
      <c r="B4465" s="2">
        <v>44470</v>
      </c>
      <c r="C4465" s="1" t="s">
        <v>169</v>
      </c>
      <c r="D4465">
        <f t="shared" si="69"/>
        <v>3</v>
      </c>
    </row>
    <row r="4466" spans="1:4" x14ac:dyDescent="0.25">
      <c r="A4466" s="2">
        <v>44467</v>
      </c>
      <c r="B4466" s="2">
        <v>44470</v>
      </c>
      <c r="C4466" s="1" t="s">
        <v>169</v>
      </c>
      <c r="D4466">
        <f t="shared" si="69"/>
        <v>3</v>
      </c>
    </row>
    <row r="4467" spans="1:4" x14ac:dyDescent="0.25">
      <c r="A4467" s="2">
        <v>43684</v>
      </c>
      <c r="B4467" s="2">
        <v>43688</v>
      </c>
      <c r="C4467" s="1" t="s">
        <v>45</v>
      </c>
      <c r="D4467">
        <f t="shared" si="69"/>
        <v>4</v>
      </c>
    </row>
    <row r="4468" spans="1:4" x14ac:dyDescent="0.25">
      <c r="A4468" s="2">
        <v>44524</v>
      </c>
      <c r="B4468" s="2">
        <v>44531</v>
      </c>
      <c r="C4468" s="1" t="s">
        <v>45</v>
      </c>
      <c r="D4468">
        <f t="shared" si="69"/>
        <v>7</v>
      </c>
    </row>
    <row r="4469" spans="1:4" x14ac:dyDescent="0.25">
      <c r="A4469" s="2">
        <v>44524</v>
      </c>
      <c r="B4469" s="2">
        <v>44531</v>
      </c>
      <c r="C4469" s="1" t="s">
        <v>45</v>
      </c>
      <c r="D4469">
        <f t="shared" si="69"/>
        <v>7</v>
      </c>
    </row>
    <row r="4470" spans="1:4" x14ac:dyDescent="0.25">
      <c r="A4470" s="2">
        <v>44524</v>
      </c>
      <c r="B4470" s="2">
        <v>44531</v>
      </c>
      <c r="C4470" s="1" t="s">
        <v>45</v>
      </c>
      <c r="D4470">
        <f t="shared" si="69"/>
        <v>7</v>
      </c>
    </row>
    <row r="4471" spans="1:4" x14ac:dyDescent="0.25">
      <c r="A4471" s="2">
        <v>44524</v>
      </c>
      <c r="B4471" s="2">
        <v>44531</v>
      </c>
      <c r="C4471" s="1" t="s">
        <v>45</v>
      </c>
      <c r="D4471">
        <f t="shared" si="69"/>
        <v>7</v>
      </c>
    </row>
    <row r="4472" spans="1:4" x14ac:dyDescent="0.25">
      <c r="A4472" s="2">
        <v>44324</v>
      </c>
      <c r="B4472" s="2">
        <v>44328</v>
      </c>
      <c r="C4472" s="1" t="s">
        <v>45</v>
      </c>
      <c r="D4472">
        <f t="shared" si="69"/>
        <v>4</v>
      </c>
    </row>
    <row r="4473" spans="1:4" x14ac:dyDescent="0.25">
      <c r="A4473" s="2">
        <v>44468</v>
      </c>
      <c r="B4473" s="2">
        <v>44468</v>
      </c>
      <c r="C4473" s="1" t="s">
        <v>1125</v>
      </c>
      <c r="D4473">
        <f t="shared" si="69"/>
        <v>0</v>
      </c>
    </row>
    <row r="4474" spans="1:4" x14ac:dyDescent="0.25">
      <c r="A4474" s="2">
        <v>44468</v>
      </c>
      <c r="B4474" s="2">
        <v>44468</v>
      </c>
      <c r="C4474" s="1" t="s">
        <v>1125</v>
      </c>
      <c r="D4474">
        <f t="shared" si="69"/>
        <v>0</v>
      </c>
    </row>
    <row r="4475" spans="1:4" x14ac:dyDescent="0.25">
      <c r="A4475" s="2">
        <v>44468</v>
      </c>
      <c r="B4475" s="2">
        <v>44468</v>
      </c>
      <c r="C4475" s="1" t="s">
        <v>1125</v>
      </c>
      <c r="D4475">
        <f t="shared" si="69"/>
        <v>0</v>
      </c>
    </row>
    <row r="4476" spans="1:4" x14ac:dyDescent="0.25">
      <c r="A4476" s="2">
        <v>44468</v>
      </c>
      <c r="B4476" s="2">
        <v>44468</v>
      </c>
      <c r="C4476" s="1" t="s">
        <v>1125</v>
      </c>
      <c r="D4476">
        <f t="shared" si="69"/>
        <v>0</v>
      </c>
    </row>
    <row r="4477" spans="1:4" x14ac:dyDescent="0.25">
      <c r="A4477" s="2">
        <v>44468</v>
      </c>
      <c r="B4477" s="2">
        <v>44468</v>
      </c>
      <c r="C4477" s="1" t="s">
        <v>1125</v>
      </c>
      <c r="D4477">
        <f t="shared" si="69"/>
        <v>0</v>
      </c>
    </row>
    <row r="4478" spans="1:4" x14ac:dyDescent="0.25">
      <c r="A4478" s="2">
        <v>44468</v>
      </c>
      <c r="B4478" s="2">
        <v>44468</v>
      </c>
      <c r="C4478" s="1" t="s">
        <v>1125</v>
      </c>
      <c r="D4478">
        <f t="shared" si="69"/>
        <v>0</v>
      </c>
    </row>
    <row r="4479" spans="1:4" x14ac:dyDescent="0.25">
      <c r="A4479" s="2">
        <v>44491</v>
      </c>
      <c r="B4479" s="2">
        <v>44491</v>
      </c>
      <c r="C4479" s="1" t="s">
        <v>1125</v>
      </c>
      <c r="D4479">
        <f t="shared" si="69"/>
        <v>0</v>
      </c>
    </row>
    <row r="4480" spans="1:4" x14ac:dyDescent="0.25">
      <c r="A4480" s="2">
        <v>44491</v>
      </c>
      <c r="B4480" s="2">
        <v>44491</v>
      </c>
      <c r="C4480" s="1" t="s">
        <v>1125</v>
      </c>
      <c r="D4480">
        <f t="shared" si="69"/>
        <v>0</v>
      </c>
    </row>
    <row r="4481" spans="1:4" x14ac:dyDescent="0.25">
      <c r="A4481" s="2">
        <v>43183</v>
      </c>
      <c r="B4481" s="2">
        <v>43187</v>
      </c>
      <c r="C4481" s="1" t="s">
        <v>45</v>
      </c>
      <c r="D4481">
        <f t="shared" si="69"/>
        <v>4</v>
      </c>
    </row>
    <row r="4482" spans="1:4" x14ac:dyDescent="0.25">
      <c r="A4482" s="2">
        <v>44138</v>
      </c>
      <c r="B4482" s="2">
        <v>44143</v>
      </c>
      <c r="C4482" s="1" t="s">
        <v>45</v>
      </c>
      <c r="D4482">
        <f t="shared" si="69"/>
        <v>5</v>
      </c>
    </row>
    <row r="4483" spans="1:4" x14ac:dyDescent="0.25">
      <c r="A4483" s="2">
        <v>44138</v>
      </c>
      <c r="B4483" s="2">
        <v>44143</v>
      </c>
      <c r="C4483" s="1" t="s">
        <v>45</v>
      </c>
      <c r="D4483">
        <f t="shared" ref="D4483:D4546" si="70">B4483-A4483</f>
        <v>5</v>
      </c>
    </row>
    <row r="4484" spans="1:4" x14ac:dyDescent="0.25">
      <c r="A4484" s="2">
        <v>44138</v>
      </c>
      <c r="B4484" s="2">
        <v>44143</v>
      </c>
      <c r="C4484" s="1" t="s">
        <v>45</v>
      </c>
      <c r="D4484">
        <f t="shared" si="70"/>
        <v>5</v>
      </c>
    </row>
    <row r="4485" spans="1:4" x14ac:dyDescent="0.25">
      <c r="A4485" s="2">
        <v>44138</v>
      </c>
      <c r="B4485" s="2">
        <v>44143</v>
      </c>
      <c r="C4485" s="1" t="s">
        <v>45</v>
      </c>
      <c r="D4485">
        <f t="shared" si="70"/>
        <v>5</v>
      </c>
    </row>
    <row r="4486" spans="1:4" x14ac:dyDescent="0.25">
      <c r="A4486" s="2">
        <v>44138</v>
      </c>
      <c r="B4486" s="2">
        <v>44143</v>
      </c>
      <c r="C4486" s="1" t="s">
        <v>45</v>
      </c>
      <c r="D4486">
        <f t="shared" si="70"/>
        <v>5</v>
      </c>
    </row>
    <row r="4487" spans="1:4" x14ac:dyDescent="0.25">
      <c r="A4487" s="2">
        <v>44138</v>
      </c>
      <c r="B4487" s="2">
        <v>44143</v>
      </c>
      <c r="C4487" s="1" t="s">
        <v>45</v>
      </c>
      <c r="D4487">
        <f t="shared" si="70"/>
        <v>5</v>
      </c>
    </row>
    <row r="4488" spans="1:4" x14ac:dyDescent="0.25">
      <c r="A4488" s="2">
        <v>44138</v>
      </c>
      <c r="B4488" s="2">
        <v>44143</v>
      </c>
      <c r="C4488" s="1" t="s">
        <v>45</v>
      </c>
      <c r="D4488">
        <f t="shared" si="70"/>
        <v>5</v>
      </c>
    </row>
    <row r="4489" spans="1:4" x14ac:dyDescent="0.25">
      <c r="A4489" s="2">
        <v>43713</v>
      </c>
      <c r="B4489" s="2">
        <v>43719</v>
      </c>
      <c r="C4489" s="1" t="s">
        <v>45</v>
      </c>
      <c r="D4489">
        <f t="shared" si="70"/>
        <v>6</v>
      </c>
    </row>
    <row r="4490" spans="1:4" x14ac:dyDescent="0.25">
      <c r="A4490" s="2">
        <v>43713</v>
      </c>
      <c r="B4490" s="2">
        <v>43719</v>
      </c>
      <c r="C4490" s="1" t="s">
        <v>45</v>
      </c>
      <c r="D4490">
        <f t="shared" si="70"/>
        <v>6</v>
      </c>
    </row>
    <row r="4491" spans="1:4" x14ac:dyDescent="0.25">
      <c r="A4491" s="2">
        <v>43713</v>
      </c>
      <c r="B4491" s="2">
        <v>43719</v>
      </c>
      <c r="C4491" s="1" t="s">
        <v>45</v>
      </c>
      <c r="D4491">
        <f t="shared" si="70"/>
        <v>6</v>
      </c>
    </row>
    <row r="4492" spans="1:4" x14ac:dyDescent="0.25">
      <c r="A4492" s="2">
        <v>44422</v>
      </c>
      <c r="B4492" s="2">
        <v>44429</v>
      </c>
      <c r="C4492" s="1" t="s">
        <v>45</v>
      </c>
      <c r="D4492">
        <f t="shared" si="70"/>
        <v>7</v>
      </c>
    </row>
    <row r="4493" spans="1:4" x14ac:dyDescent="0.25">
      <c r="A4493" s="2">
        <v>43435</v>
      </c>
      <c r="B4493" s="2">
        <v>43437</v>
      </c>
      <c r="C4493" s="1" t="s">
        <v>20</v>
      </c>
      <c r="D4493">
        <f t="shared" si="70"/>
        <v>2</v>
      </c>
    </row>
    <row r="4494" spans="1:4" x14ac:dyDescent="0.25">
      <c r="A4494" s="2">
        <v>43435</v>
      </c>
      <c r="B4494" s="2">
        <v>43437</v>
      </c>
      <c r="C4494" s="1" t="s">
        <v>20</v>
      </c>
      <c r="D4494">
        <f t="shared" si="70"/>
        <v>2</v>
      </c>
    </row>
    <row r="4495" spans="1:4" x14ac:dyDescent="0.25">
      <c r="A4495" s="2">
        <v>43435</v>
      </c>
      <c r="B4495" s="2">
        <v>43437</v>
      </c>
      <c r="C4495" s="1" t="s">
        <v>20</v>
      </c>
      <c r="D4495">
        <f t="shared" si="70"/>
        <v>2</v>
      </c>
    </row>
    <row r="4496" spans="1:4" x14ac:dyDescent="0.25">
      <c r="A4496" s="2">
        <v>43435</v>
      </c>
      <c r="B4496" s="2">
        <v>43437</v>
      </c>
      <c r="C4496" s="1" t="s">
        <v>20</v>
      </c>
      <c r="D4496">
        <f t="shared" si="70"/>
        <v>2</v>
      </c>
    </row>
    <row r="4497" spans="1:4" x14ac:dyDescent="0.25">
      <c r="A4497" s="2">
        <v>44365</v>
      </c>
      <c r="B4497" s="2">
        <v>44370</v>
      </c>
      <c r="C4497" s="1" t="s">
        <v>45</v>
      </c>
      <c r="D4497">
        <f t="shared" si="70"/>
        <v>5</v>
      </c>
    </row>
    <row r="4498" spans="1:4" x14ac:dyDescent="0.25">
      <c r="A4498" s="2">
        <v>44365</v>
      </c>
      <c r="B4498" s="2">
        <v>44370</v>
      </c>
      <c r="C4498" s="1" t="s">
        <v>45</v>
      </c>
      <c r="D4498">
        <f t="shared" si="70"/>
        <v>5</v>
      </c>
    </row>
    <row r="4499" spans="1:4" x14ac:dyDescent="0.25">
      <c r="A4499" s="2">
        <v>44532</v>
      </c>
      <c r="B4499" s="2">
        <v>44539</v>
      </c>
      <c r="C4499" s="1" t="s">
        <v>45</v>
      </c>
      <c r="D4499">
        <f t="shared" si="70"/>
        <v>7</v>
      </c>
    </row>
    <row r="4500" spans="1:4" x14ac:dyDescent="0.25">
      <c r="A4500" s="2">
        <v>43425</v>
      </c>
      <c r="B4500" s="2">
        <v>43430</v>
      </c>
      <c r="C4500" s="1" t="s">
        <v>45</v>
      </c>
      <c r="D4500">
        <f t="shared" si="70"/>
        <v>5</v>
      </c>
    </row>
    <row r="4501" spans="1:4" x14ac:dyDescent="0.25">
      <c r="A4501" s="2">
        <v>43931</v>
      </c>
      <c r="B4501" s="2">
        <v>43937</v>
      </c>
      <c r="C4501" s="1" t="s">
        <v>45</v>
      </c>
      <c r="D4501">
        <f t="shared" si="70"/>
        <v>6</v>
      </c>
    </row>
    <row r="4502" spans="1:4" x14ac:dyDescent="0.25">
      <c r="A4502" s="2">
        <v>43931</v>
      </c>
      <c r="B4502" s="2">
        <v>43937</v>
      </c>
      <c r="C4502" s="1" t="s">
        <v>45</v>
      </c>
      <c r="D4502">
        <f t="shared" si="70"/>
        <v>6</v>
      </c>
    </row>
    <row r="4503" spans="1:4" x14ac:dyDescent="0.25">
      <c r="A4503" s="2">
        <v>43281</v>
      </c>
      <c r="B4503" s="2">
        <v>43285</v>
      </c>
      <c r="C4503" s="1" t="s">
        <v>45</v>
      </c>
      <c r="D4503">
        <f t="shared" si="70"/>
        <v>4</v>
      </c>
    </row>
    <row r="4504" spans="1:4" x14ac:dyDescent="0.25">
      <c r="A4504" s="2">
        <v>43281</v>
      </c>
      <c r="B4504" s="2">
        <v>43285</v>
      </c>
      <c r="C4504" s="1" t="s">
        <v>45</v>
      </c>
      <c r="D4504">
        <f t="shared" si="70"/>
        <v>4</v>
      </c>
    </row>
    <row r="4505" spans="1:4" x14ac:dyDescent="0.25">
      <c r="A4505" s="2">
        <v>43458</v>
      </c>
      <c r="B4505" s="2">
        <v>43463</v>
      </c>
      <c r="C4505" s="1" t="s">
        <v>45</v>
      </c>
      <c r="D4505">
        <f t="shared" si="70"/>
        <v>5</v>
      </c>
    </row>
    <row r="4506" spans="1:4" x14ac:dyDescent="0.25">
      <c r="A4506" s="2">
        <v>43458</v>
      </c>
      <c r="B4506" s="2">
        <v>43463</v>
      </c>
      <c r="C4506" s="1" t="s">
        <v>45</v>
      </c>
      <c r="D4506">
        <f t="shared" si="70"/>
        <v>5</v>
      </c>
    </row>
    <row r="4507" spans="1:4" x14ac:dyDescent="0.25">
      <c r="A4507" s="2">
        <v>43458</v>
      </c>
      <c r="B4507" s="2">
        <v>43463</v>
      </c>
      <c r="C4507" s="1" t="s">
        <v>45</v>
      </c>
      <c r="D4507">
        <f t="shared" si="70"/>
        <v>5</v>
      </c>
    </row>
    <row r="4508" spans="1:4" x14ac:dyDescent="0.25">
      <c r="A4508" s="2">
        <v>43458</v>
      </c>
      <c r="B4508" s="2">
        <v>43463</v>
      </c>
      <c r="C4508" s="1" t="s">
        <v>45</v>
      </c>
      <c r="D4508">
        <f t="shared" si="70"/>
        <v>5</v>
      </c>
    </row>
    <row r="4509" spans="1:4" x14ac:dyDescent="0.25">
      <c r="A4509" s="2">
        <v>43458</v>
      </c>
      <c r="B4509" s="2">
        <v>43463</v>
      </c>
      <c r="C4509" s="1" t="s">
        <v>45</v>
      </c>
      <c r="D4509">
        <f t="shared" si="70"/>
        <v>5</v>
      </c>
    </row>
    <row r="4510" spans="1:4" x14ac:dyDescent="0.25">
      <c r="A4510" s="2">
        <v>43458</v>
      </c>
      <c r="B4510" s="2">
        <v>43463</v>
      </c>
      <c r="C4510" s="1" t="s">
        <v>45</v>
      </c>
      <c r="D4510">
        <f t="shared" si="70"/>
        <v>5</v>
      </c>
    </row>
    <row r="4511" spans="1:4" x14ac:dyDescent="0.25">
      <c r="A4511" s="2">
        <v>44339</v>
      </c>
      <c r="B4511" s="2">
        <v>44345</v>
      </c>
      <c r="C4511" s="1" t="s">
        <v>45</v>
      </c>
      <c r="D4511">
        <f t="shared" si="70"/>
        <v>6</v>
      </c>
    </row>
    <row r="4512" spans="1:4" x14ac:dyDescent="0.25">
      <c r="A4512" s="2">
        <v>44145</v>
      </c>
      <c r="B4512" s="2">
        <v>44149</v>
      </c>
      <c r="C4512" s="1" t="s">
        <v>45</v>
      </c>
      <c r="D4512">
        <f t="shared" si="70"/>
        <v>4</v>
      </c>
    </row>
    <row r="4513" spans="1:4" x14ac:dyDescent="0.25">
      <c r="A4513" s="2">
        <v>44145</v>
      </c>
      <c r="B4513" s="2">
        <v>44149</v>
      </c>
      <c r="C4513" s="1" t="s">
        <v>45</v>
      </c>
      <c r="D4513">
        <f t="shared" si="70"/>
        <v>4</v>
      </c>
    </row>
    <row r="4514" spans="1:4" x14ac:dyDescent="0.25">
      <c r="A4514" s="2">
        <v>44106</v>
      </c>
      <c r="B4514" s="2">
        <v>44107</v>
      </c>
      <c r="C4514" s="1" t="s">
        <v>169</v>
      </c>
      <c r="D4514">
        <f t="shared" si="70"/>
        <v>1</v>
      </c>
    </row>
    <row r="4515" spans="1:4" x14ac:dyDescent="0.25">
      <c r="A4515" s="2">
        <v>44080</v>
      </c>
      <c r="B4515" s="2">
        <v>44082</v>
      </c>
      <c r="C4515" s="1" t="s">
        <v>169</v>
      </c>
      <c r="D4515">
        <f t="shared" si="70"/>
        <v>2</v>
      </c>
    </row>
    <row r="4516" spans="1:4" x14ac:dyDescent="0.25">
      <c r="A4516" s="2">
        <v>44131</v>
      </c>
      <c r="B4516" s="2">
        <v>44136</v>
      </c>
      <c r="C4516" s="1" t="s">
        <v>20</v>
      </c>
      <c r="D4516">
        <f t="shared" si="70"/>
        <v>5</v>
      </c>
    </row>
    <row r="4517" spans="1:4" x14ac:dyDescent="0.25">
      <c r="A4517" s="2">
        <v>44491</v>
      </c>
      <c r="B4517" s="2">
        <v>44495</v>
      </c>
      <c r="C4517" s="1" t="s">
        <v>45</v>
      </c>
      <c r="D4517">
        <f t="shared" si="70"/>
        <v>4</v>
      </c>
    </row>
    <row r="4518" spans="1:4" x14ac:dyDescent="0.25">
      <c r="A4518" s="2">
        <v>44089</v>
      </c>
      <c r="B4518" s="2">
        <v>44094</v>
      </c>
      <c r="C4518" s="1" t="s">
        <v>45</v>
      </c>
      <c r="D4518">
        <f t="shared" si="70"/>
        <v>5</v>
      </c>
    </row>
    <row r="4519" spans="1:4" x14ac:dyDescent="0.25">
      <c r="A4519" s="2">
        <v>44089</v>
      </c>
      <c r="B4519" s="2">
        <v>44094</v>
      </c>
      <c r="C4519" s="1" t="s">
        <v>45</v>
      </c>
      <c r="D4519">
        <f t="shared" si="70"/>
        <v>5</v>
      </c>
    </row>
    <row r="4520" spans="1:4" x14ac:dyDescent="0.25">
      <c r="A4520" s="2">
        <v>44099</v>
      </c>
      <c r="B4520" s="2">
        <v>44105</v>
      </c>
      <c r="C4520" s="1" t="s">
        <v>45</v>
      </c>
      <c r="D4520">
        <f t="shared" si="70"/>
        <v>6</v>
      </c>
    </row>
    <row r="4521" spans="1:4" x14ac:dyDescent="0.25">
      <c r="A4521" s="2">
        <v>44357</v>
      </c>
      <c r="B4521" s="2">
        <v>44361</v>
      </c>
      <c r="C4521" s="1" t="s">
        <v>45</v>
      </c>
      <c r="D4521">
        <f t="shared" si="70"/>
        <v>4</v>
      </c>
    </row>
    <row r="4522" spans="1:4" x14ac:dyDescent="0.25">
      <c r="A4522" s="2">
        <v>43151</v>
      </c>
      <c r="B4522" s="2">
        <v>43157</v>
      </c>
      <c r="C4522" s="1" t="s">
        <v>45</v>
      </c>
      <c r="D4522">
        <f t="shared" si="70"/>
        <v>6</v>
      </c>
    </row>
    <row r="4523" spans="1:4" x14ac:dyDescent="0.25">
      <c r="A4523" s="2">
        <v>43151</v>
      </c>
      <c r="B4523" s="2">
        <v>43157</v>
      </c>
      <c r="C4523" s="1" t="s">
        <v>45</v>
      </c>
      <c r="D4523">
        <f t="shared" si="70"/>
        <v>6</v>
      </c>
    </row>
    <row r="4524" spans="1:4" x14ac:dyDescent="0.25">
      <c r="A4524" s="2">
        <v>44247</v>
      </c>
      <c r="B4524" s="2">
        <v>44252</v>
      </c>
      <c r="C4524" s="1" t="s">
        <v>20</v>
      </c>
      <c r="D4524">
        <f t="shared" si="70"/>
        <v>5</v>
      </c>
    </row>
    <row r="4525" spans="1:4" x14ac:dyDescent="0.25">
      <c r="A4525" s="2">
        <v>43406</v>
      </c>
      <c r="B4525" s="2">
        <v>43410</v>
      </c>
      <c r="C4525" s="1" t="s">
        <v>45</v>
      </c>
      <c r="D4525">
        <f t="shared" si="70"/>
        <v>4</v>
      </c>
    </row>
    <row r="4526" spans="1:4" x14ac:dyDescent="0.25">
      <c r="A4526" s="2">
        <v>43406</v>
      </c>
      <c r="B4526" s="2">
        <v>43410</v>
      </c>
      <c r="C4526" s="1" t="s">
        <v>45</v>
      </c>
      <c r="D4526">
        <f t="shared" si="70"/>
        <v>4</v>
      </c>
    </row>
    <row r="4527" spans="1:4" x14ac:dyDescent="0.25">
      <c r="A4527" s="2">
        <v>44394</v>
      </c>
      <c r="B4527" s="2">
        <v>44400</v>
      </c>
      <c r="C4527" s="1" t="s">
        <v>45</v>
      </c>
      <c r="D4527">
        <f t="shared" si="70"/>
        <v>6</v>
      </c>
    </row>
    <row r="4528" spans="1:4" x14ac:dyDescent="0.25">
      <c r="A4528" s="2">
        <v>44394</v>
      </c>
      <c r="B4528" s="2">
        <v>44400</v>
      </c>
      <c r="C4528" s="1" t="s">
        <v>45</v>
      </c>
      <c r="D4528">
        <f t="shared" si="70"/>
        <v>6</v>
      </c>
    </row>
    <row r="4529" spans="1:4" x14ac:dyDescent="0.25">
      <c r="A4529" s="2">
        <v>44394</v>
      </c>
      <c r="B4529" s="2">
        <v>44400</v>
      </c>
      <c r="C4529" s="1" t="s">
        <v>45</v>
      </c>
      <c r="D4529">
        <f t="shared" si="70"/>
        <v>6</v>
      </c>
    </row>
    <row r="4530" spans="1:4" x14ac:dyDescent="0.25">
      <c r="A4530" s="2">
        <v>44447</v>
      </c>
      <c r="B4530" s="2">
        <v>44449</v>
      </c>
      <c r="C4530" s="1" t="s">
        <v>20</v>
      </c>
      <c r="D4530">
        <f t="shared" si="70"/>
        <v>2</v>
      </c>
    </row>
    <row r="4531" spans="1:4" x14ac:dyDescent="0.25">
      <c r="A4531" s="2">
        <v>44149</v>
      </c>
      <c r="B4531" s="2">
        <v>44153</v>
      </c>
      <c r="C4531" s="1" t="s">
        <v>45</v>
      </c>
      <c r="D4531">
        <f t="shared" si="70"/>
        <v>4</v>
      </c>
    </row>
    <row r="4532" spans="1:4" x14ac:dyDescent="0.25">
      <c r="A4532" s="2">
        <v>44149</v>
      </c>
      <c r="B4532" s="2">
        <v>44152</v>
      </c>
      <c r="C4532" s="1" t="s">
        <v>169</v>
      </c>
      <c r="D4532">
        <f t="shared" si="70"/>
        <v>3</v>
      </c>
    </row>
    <row r="4533" spans="1:4" x14ac:dyDescent="0.25">
      <c r="A4533" s="2">
        <v>44149</v>
      </c>
      <c r="B4533" s="2">
        <v>44152</v>
      </c>
      <c r="C4533" s="1" t="s">
        <v>169</v>
      </c>
      <c r="D4533">
        <f t="shared" si="70"/>
        <v>3</v>
      </c>
    </row>
    <row r="4534" spans="1:4" x14ac:dyDescent="0.25">
      <c r="A4534" s="2">
        <v>43383</v>
      </c>
      <c r="B4534" s="2">
        <v>43383</v>
      </c>
      <c r="C4534" s="1" t="s">
        <v>1125</v>
      </c>
      <c r="D4534">
        <f t="shared" si="70"/>
        <v>0</v>
      </c>
    </row>
    <row r="4535" spans="1:4" x14ac:dyDescent="0.25">
      <c r="A4535" s="2">
        <v>43383</v>
      </c>
      <c r="B4535" s="2">
        <v>43383</v>
      </c>
      <c r="C4535" s="1" t="s">
        <v>1125</v>
      </c>
      <c r="D4535">
        <f t="shared" si="70"/>
        <v>0</v>
      </c>
    </row>
    <row r="4536" spans="1:4" x14ac:dyDescent="0.25">
      <c r="A4536" s="2">
        <v>43543</v>
      </c>
      <c r="B4536" s="2">
        <v>43550</v>
      </c>
      <c r="C4536" s="1" t="s">
        <v>45</v>
      </c>
      <c r="D4536">
        <f t="shared" si="70"/>
        <v>7</v>
      </c>
    </row>
    <row r="4537" spans="1:4" x14ac:dyDescent="0.25">
      <c r="A4537" s="2">
        <v>44385</v>
      </c>
      <c r="B4537" s="2">
        <v>44389</v>
      </c>
      <c r="C4537" s="1" t="s">
        <v>45</v>
      </c>
      <c r="D4537">
        <f t="shared" si="70"/>
        <v>4</v>
      </c>
    </row>
    <row r="4538" spans="1:4" x14ac:dyDescent="0.25">
      <c r="A4538" s="2">
        <v>44385</v>
      </c>
      <c r="B4538" s="2">
        <v>44389</v>
      </c>
      <c r="C4538" s="1" t="s">
        <v>45</v>
      </c>
      <c r="D4538">
        <f t="shared" si="70"/>
        <v>4</v>
      </c>
    </row>
    <row r="4539" spans="1:4" x14ac:dyDescent="0.25">
      <c r="A4539" s="2">
        <v>44385</v>
      </c>
      <c r="B4539" s="2">
        <v>44389</v>
      </c>
      <c r="C4539" s="1" t="s">
        <v>45</v>
      </c>
      <c r="D4539">
        <f t="shared" si="70"/>
        <v>4</v>
      </c>
    </row>
    <row r="4540" spans="1:4" x14ac:dyDescent="0.25">
      <c r="A4540" s="2">
        <v>44385</v>
      </c>
      <c r="B4540" s="2">
        <v>44389</v>
      </c>
      <c r="C4540" s="1" t="s">
        <v>45</v>
      </c>
      <c r="D4540">
        <f t="shared" si="70"/>
        <v>4</v>
      </c>
    </row>
    <row r="4541" spans="1:4" x14ac:dyDescent="0.25">
      <c r="A4541" s="2">
        <v>43523</v>
      </c>
      <c r="B4541" s="2">
        <v>43526</v>
      </c>
      <c r="C4541" s="1" t="s">
        <v>45</v>
      </c>
      <c r="D4541">
        <f t="shared" si="70"/>
        <v>3</v>
      </c>
    </row>
    <row r="4542" spans="1:4" x14ac:dyDescent="0.25">
      <c r="A4542" s="2">
        <v>43523</v>
      </c>
      <c r="B4542" s="2">
        <v>43526</v>
      </c>
      <c r="C4542" s="1" t="s">
        <v>45</v>
      </c>
      <c r="D4542">
        <f t="shared" si="70"/>
        <v>3</v>
      </c>
    </row>
    <row r="4543" spans="1:4" x14ac:dyDescent="0.25">
      <c r="A4543" s="2">
        <v>44363</v>
      </c>
      <c r="B4543" s="2">
        <v>44368</v>
      </c>
      <c r="C4543" s="1" t="s">
        <v>45</v>
      </c>
      <c r="D4543">
        <f t="shared" si="70"/>
        <v>5</v>
      </c>
    </row>
    <row r="4544" spans="1:4" x14ac:dyDescent="0.25">
      <c r="A4544" s="2">
        <v>44285</v>
      </c>
      <c r="B4544" s="2">
        <v>44286</v>
      </c>
      <c r="C4544" s="1" t="s">
        <v>169</v>
      </c>
      <c r="D4544">
        <f t="shared" si="70"/>
        <v>1</v>
      </c>
    </row>
    <row r="4545" spans="1:4" x14ac:dyDescent="0.25">
      <c r="A4545" s="2">
        <v>43658</v>
      </c>
      <c r="B4545" s="2">
        <v>43663</v>
      </c>
      <c r="C4545" s="1" t="s">
        <v>20</v>
      </c>
      <c r="D4545">
        <f t="shared" si="70"/>
        <v>5</v>
      </c>
    </row>
    <row r="4546" spans="1:4" x14ac:dyDescent="0.25">
      <c r="A4546" s="2">
        <v>43658</v>
      </c>
      <c r="B4546" s="2">
        <v>43663</v>
      </c>
      <c r="C4546" s="1" t="s">
        <v>20</v>
      </c>
      <c r="D4546">
        <f t="shared" si="70"/>
        <v>5</v>
      </c>
    </row>
    <row r="4547" spans="1:4" x14ac:dyDescent="0.25">
      <c r="A4547" s="2">
        <v>43658</v>
      </c>
      <c r="B4547" s="2">
        <v>43663</v>
      </c>
      <c r="C4547" s="1" t="s">
        <v>20</v>
      </c>
      <c r="D4547">
        <f t="shared" ref="D4547:D4610" si="71">B4547-A4547</f>
        <v>5</v>
      </c>
    </row>
    <row r="4548" spans="1:4" x14ac:dyDescent="0.25">
      <c r="A4548" s="2">
        <v>43658</v>
      </c>
      <c r="B4548" s="2">
        <v>43663</v>
      </c>
      <c r="C4548" s="1" t="s">
        <v>20</v>
      </c>
      <c r="D4548">
        <f t="shared" si="71"/>
        <v>5</v>
      </c>
    </row>
    <row r="4549" spans="1:4" x14ac:dyDescent="0.25">
      <c r="A4549" s="2">
        <v>43658</v>
      </c>
      <c r="B4549" s="2">
        <v>43663</v>
      </c>
      <c r="C4549" s="1" t="s">
        <v>20</v>
      </c>
      <c r="D4549">
        <f t="shared" si="71"/>
        <v>5</v>
      </c>
    </row>
    <row r="4550" spans="1:4" x14ac:dyDescent="0.25">
      <c r="A4550" s="2">
        <v>43658</v>
      </c>
      <c r="B4550" s="2">
        <v>43663</v>
      </c>
      <c r="C4550" s="1" t="s">
        <v>20</v>
      </c>
      <c r="D4550">
        <f t="shared" si="71"/>
        <v>5</v>
      </c>
    </row>
    <row r="4551" spans="1:4" x14ac:dyDescent="0.25">
      <c r="A4551" s="2">
        <v>43658</v>
      </c>
      <c r="B4551" s="2">
        <v>43663</v>
      </c>
      <c r="C4551" s="1" t="s">
        <v>20</v>
      </c>
      <c r="D4551">
        <f t="shared" si="71"/>
        <v>5</v>
      </c>
    </row>
    <row r="4552" spans="1:4" x14ac:dyDescent="0.25">
      <c r="A4552" s="2">
        <v>44316</v>
      </c>
      <c r="B4552" s="2">
        <v>44318</v>
      </c>
      <c r="C4552" s="1" t="s">
        <v>169</v>
      </c>
      <c r="D4552">
        <f t="shared" si="71"/>
        <v>2</v>
      </c>
    </row>
    <row r="4553" spans="1:4" x14ac:dyDescent="0.25">
      <c r="A4553" s="2">
        <v>43294</v>
      </c>
      <c r="B4553" s="2">
        <v>43298</v>
      </c>
      <c r="C4553" s="1" t="s">
        <v>45</v>
      </c>
      <c r="D4553">
        <f t="shared" si="71"/>
        <v>4</v>
      </c>
    </row>
    <row r="4554" spans="1:4" x14ac:dyDescent="0.25">
      <c r="A4554" s="2">
        <v>43461</v>
      </c>
      <c r="B4554" s="2">
        <v>43467</v>
      </c>
      <c r="C4554" s="1" t="s">
        <v>45</v>
      </c>
      <c r="D4554">
        <f t="shared" si="71"/>
        <v>6</v>
      </c>
    </row>
    <row r="4555" spans="1:4" x14ac:dyDescent="0.25">
      <c r="A4555" s="2">
        <v>43461</v>
      </c>
      <c r="B4555" s="2">
        <v>43467</v>
      </c>
      <c r="C4555" s="1" t="s">
        <v>45</v>
      </c>
      <c r="D4555">
        <f t="shared" si="71"/>
        <v>6</v>
      </c>
    </row>
    <row r="4556" spans="1:4" x14ac:dyDescent="0.25">
      <c r="A4556" s="2">
        <v>43888</v>
      </c>
      <c r="B4556" s="2">
        <v>43891</v>
      </c>
      <c r="C4556" s="1" t="s">
        <v>20</v>
      </c>
      <c r="D4556">
        <f t="shared" si="71"/>
        <v>3</v>
      </c>
    </row>
    <row r="4557" spans="1:4" x14ac:dyDescent="0.25">
      <c r="A4557" s="2">
        <v>43547</v>
      </c>
      <c r="B4557" s="2">
        <v>43550</v>
      </c>
      <c r="C4557" s="1" t="s">
        <v>169</v>
      </c>
      <c r="D4557">
        <f t="shared" si="71"/>
        <v>3</v>
      </c>
    </row>
    <row r="4558" spans="1:4" x14ac:dyDescent="0.25">
      <c r="A4558" s="2">
        <v>43547</v>
      </c>
      <c r="B4558" s="2">
        <v>43550</v>
      </c>
      <c r="C4558" s="1" t="s">
        <v>169</v>
      </c>
      <c r="D4558">
        <f t="shared" si="71"/>
        <v>3</v>
      </c>
    </row>
    <row r="4559" spans="1:4" x14ac:dyDescent="0.25">
      <c r="A4559" s="2">
        <v>44490</v>
      </c>
      <c r="B4559" s="2">
        <v>44497</v>
      </c>
      <c r="C4559" s="1" t="s">
        <v>45</v>
      </c>
      <c r="D4559">
        <f t="shared" si="71"/>
        <v>7</v>
      </c>
    </row>
    <row r="4560" spans="1:4" x14ac:dyDescent="0.25">
      <c r="A4560" s="2">
        <v>43465</v>
      </c>
      <c r="B4560" s="2">
        <v>43470</v>
      </c>
      <c r="C4560" s="1" t="s">
        <v>45</v>
      </c>
      <c r="D4560">
        <f t="shared" si="71"/>
        <v>5</v>
      </c>
    </row>
    <row r="4561" spans="1:4" x14ac:dyDescent="0.25">
      <c r="A4561" s="2">
        <v>43225</v>
      </c>
      <c r="B4561" s="2">
        <v>43228</v>
      </c>
      <c r="C4561" s="1" t="s">
        <v>169</v>
      </c>
      <c r="D4561">
        <f t="shared" si="71"/>
        <v>3</v>
      </c>
    </row>
    <row r="4562" spans="1:4" x14ac:dyDescent="0.25">
      <c r="A4562" s="2">
        <v>43803</v>
      </c>
      <c r="B4562" s="2">
        <v>43808</v>
      </c>
      <c r="C4562" s="1" t="s">
        <v>20</v>
      </c>
      <c r="D4562">
        <f t="shared" si="71"/>
        <v>5</v>
      </c>
    </row>
    <row r="4563" spans="1:4" x14ac:dyDescent="0.25">
      <c r="A4563" s="2">
        <v>43803</v>
      </c>
      <c r="B4563" s="2">
        <v>43808</v>
      </c>
      <c r="C4563" s="1" t="s">
        <v>20</v>
      </c>
      <c r="D4563">
        <f t="shared" si="71"/>
        <v>5</v>
      </c>
    </row>
    <row r="4564" spans="1:4" x14ac:dyDescent="0.25">
      <c r="A4564" s="2">
        <v>43803</v>
      </c>
      <c r="B4564" s="2">
        <v>43808</v>
      </c>
      <c r="C4564" s="1" t="s">
        <v>20</v>
      </c>
      <c r="D4564">
        <f t="shared" si="71"/>
        <v>5</v>
      </c>
    </row>
    <row r="4565" spans="1:4" x14ac:dyDescent="0.25">
      <c r="A4565" s="2">
        <v>44465</v>
      </c>
      <c r="B4565" s="2">
        <v>44469</v>
      </c>
      <c r="C4565" s="1" t="s">
        <v>45</v>
      </c>
      <c r="D4565">
        <f t="shared" si="71"/>
        <v>4</v>
      </c>
    </row>
    <row r="4566" spans="1:4" x14ac:dyDescent="0.25">
      <c r="A4566" s="2">
        <v>43443</v>
      </c>
      <c r="B4566" s="2">
        <v>43448</v>
      </c>
      <c r="C4566" s="1" t="s">
        <v>45</v>
      </c>
      <c r="D4566">
        <f t="shared" si="71"/>
        <v>5</v>
      </c>
    </row>
    <row r="4567" spans="1:4" x14ac:dyDescent="0.25">
      <c r="A4567" s="2">
        <v>44533</v>
      </c>
      <c r="B4567" s="2">
        <v>44540</v>
      </c>
      <c r="C4567" s="1" t="s">
        <v>45</v>
      </c>
      <c r="D4567">
        <f t="shared" si="71"/>
        <v>7</v>
      </c>
    </row>
    <row r="4568" spans="1:4" x14ac:dyDescent="0.25">
      <c r="A4568" s="2">
        <v>44533</v>
      </c>
      <c r="B4568" s="2">
        <v>44540</v>
      </c>
      <c r="C4568" s="1" t="s">
        <v>45</v>
      </c>
      <c r="D4568">
        <f t="shared" si="71"/>
        <v>7</v>
      </c>
    </row>
    <row r="4569" spans="1:4" x14ac:dyDescent="0.25">
      <c r="A4569" s="2">
        <v>44533</v>
      </c>
      <c r="B4569" s="2">
        <v>44540</v>
      </c>
      <c r="C4569" s="1" t="s">
        <v>45</v>
      </c>
      <c r="D4569">
        <f t="shared" si="71"/>
        <v>7</v>
      </c>
    </row>
    <row r="4570" spans="1:4" x14ac:dyDescent="0.25">
      <c r="A4570" s="2">
        <v>43777</v>
      </c>
      <c r="B4570" s="2">
        <v>43782</v>
      </c>
      <c r="C4570" s="1" t="s">
        <v>45</v>
      </c>
      <c r="D4570">
        <f t="shared" si="71"/>
        <v>5</v>
      </c>
    </row>
    <row r="4571" spans="1:4" x14ac:dyDescent="0.25">
      <c r="A4571" s="2">
        <v>43209</v>
      </c>
      <c r="B4571" s="2">
        <v>43211</v>
      </c>
      <c r="C4571" s="1" t="s">
        <v>20</v>
      </c>
      <c r="D4571">
        <f t="shared" si="71"/>
        <v>2</v>
      </c>
    </row>
    <row r="4572" spans="1:4" x14ac:dyDescent="0.25">
      <c r="A4572" s="2">
        <v>43610</v>
      </c>
      <c r="B4572" s="2">
        <v>43612</v>
      </c>
      <c r="C4572" s="1" t="s">
        <v>20</v>
      </c>
      <c r="D4572">
        <f t="shared" si="71"/>
        <v>2</v>
      </c>
    </row>
    <row r="4573" spans="1:4" x14ac:dyDescent="0.25">
      <c r="A4573" s="2">
        <v>43610</v>
      </c>
      <c r="B4573" s="2">
        <v>43612</v>
      </c>
      <c r="C4573" s="1" t="s">
        <v>20</v>
      </c>
      <c r="D4573">
        <f t="shared" si="71"/>
        <v>2</v>
      </c>
    </row>
    <row r="4574" spans="1:4" x14ac:dyDescent="0.25">
      <c r="A4574" s="2">
        <v>44394</v>
      </c>
      <c r="B4574" s="2">
        <v>44398</v>
      </c>
      <c r="C4574" s="1" t="s">
        <v>45</v>
      </c>
      <c r="D4574">
        <f t="shared" si="71"/>
        <v>4</v>
      </c>
    </row>
    <row r="4575" spans="1:4" x14ac:dyDescent="0.25">
      <c r="A4575" s="2">
        <v>44177</v>
      </c>
      <c r="B4575" s="2">
        <v>44183</v>
      </c>
      <c r="C4575" s="1" t="s">
        <v>45</v>
      </c>
      <c r="D4575">
        <f t="shared" si="71"/>
        <v>6</v>
      </c>
    </row>
    <row r="4576" spans="1:4" x14ac:dyDescent="0.25">
      <c r="A4576" s="2">
        <v>44177</v>
      </c>
      <c r="B4576" s="2">
        <v>44183</v>
      </c>
      <c r="C4576" s="1" t="s">
        <v>45</v>
      </c>
      <c r="D4576">
        <f t="shared" si="71"/>
        <v>6</v>
      </c>
    </row>
    <row r="4577" spans="1:4" x14ac:dyDescent="0.25">
      <c r="A4577" s="2">
        <v>44177</v>
      </c>
      <c r="B4577" s="2">
        <v>44183</v>
      </c>
      <c r="C4577" s="1" t="s">
        <v>45</v>
      </c>
      <c r="D4577">
        <f t="shared" si="71"/>
        <v>6</v>
      </c>
    </row>
    <row r="4578" spans="1:4" x14ac:dyDescent="0.25">
      <c r="A4578" s="2">
        <v>44177</v>
      </c>
      <c r="B4578" s="2">
        <v>44183</v>
      </c>
      <c r="C4578" s="1" t="s">
        <v>45</v>
      </c>
      <c r="D4578">
        <f t="shared" si="71"/>
        <v>6</v>
      </c>
    </row>
    <row r="4579" spans="1:4" x14ac:dyDescent="0.25">
      <c r="A4579" s="2">
        <v>43201</v>
      </c>
      <c r="B4579" s="2">
        <v>43206</v>
      </c>
      <c r="C4579" s="1" t="s">
        <v>45</v>
      </c>
      <c r="D4579">
        <f t="shared" si="71"/>
        <v>5</v>
      </c>
    </row>
    <row r="4580" spans="1:4" x14ac:dyDescent="0.25">
      <c r="A4580" s="2">
        <v>43625</v>
      </c>
      <c r="B4580" s="2">
        <v>43631</v>
      </c>
      <c r="C4580" s="1" t="s">
        <v>45</v>
      </c>
      <c r="D4580">
        <f t="shared" si="71"/>
        <v>6</v>
      </c>
    </row>
    <row r="4581" spans="1:4" x14ac:dyDescent="0.25">
      <c r="A4581" s="2">
        <v>43308</v>
      </c>
      <c r="B4581" s="2">
        <v>43314</v>
      </c>
      <c r="C4581" s="1" t="s">
        <v>45</v>
      </c>
      <c r="D4581">
        <f t="shared" si="71"/>
        <v>6</v>
      </c>
    </row>
    <row r="4582" spans="1:4" x14ac:dyDescent="0.25">
      <c r="A4582" s="2">
        <v>43677</v>
      </c>
      <c r="B4582" s="2">
        <v>43683</v>
      </c>
      <c r="C4582" s="1" t="s">
        <v>45</v>
      </c>
      <c r="D4582">
        <f t="shared" si="71"/>
        <v>6</v>
      </c>
    </row>
    <row r="4583" spans="1:4" x14ac:dyDescent="0.25">
      <c r="A4583" s="2">
        <v>44093</v>
      </c>
      <c r="B4583" s="2">
        <v>44096</v>
      </c>
      <c r="C4583" s="1" t="s">
        <v>169</v>
      </c>
      <c r="D4583">
        <f t="shared" si="71"/>
        <v>3</v>
      </c>
    </row>
    <row r="4584" spans="1:4" x14ac:dyDescent="0.25">
      <c r="A4584" s="2">
        <v>43992</v>
      </c>
      <c r="B4584" s="2">
        <v>43994</v>
      </c>
      <c r="C4584" s="1" t="s">
        <v>169</v>
      </c>
      <c r="D4584">
        <f t="shared" si="71"/>
        <v>2</v>
      </c>
    </row>
    <row r="4585" spans="1:4" x14ac:dyDescent="0.25">
      <c r="A4585" s="2">
        <v>44069</v>
      </c>
      <c r="B4585" s="2">
        <v>44071</v>
      </c>
      <c r="C4585" s="1" t="s">
        <v>20</v>
      </c>
      <c r="D4585">
        <f t="shared" si="71"/>
        <v>2</v>
      </c>
    </row>
    <row r="4586" spans="1:4" x14ac:dyDescent="0.25">
      <c r="A4586" s="2">
        <v>44502</v>
      </c>
      <c r="B4586" s="2">
        <v>44504</v>
      </c>
      <c r="C4586" s="1" t="s">
        <v>20</v>
      </c>
      <c r="D4586">
        <f t="shared" si="71"/>
        <v>2</v>
      </c>
    </row>
    <row r="4587" spans="1:4" x14ac:dyDescent="0.25">
      <c r="A4587" s="2">
        <v>44502</v>
      </c>
      <c r="B4587" s="2">
        <v>44504</v>
      </c>
      <c r="C4587" s="1" t="s">
        <v>20</v>
      </c>
      <c r="D4587">
        <f t="shared" si="71"/>
        <v>2</v>
      </c>
    </row>
    <row r="4588" spans="1:4" x14ac:dyDescent="0.25">
      <c r="A4588" s="2">
        <v>44502</v>
      </c>
      <c r="B4588" s="2">
        <v>44504</v>
      </c>
      <c r="C4588" s="1" t="s">
        <v>20</v>
      </c>
      <c r="D4588">
        <f t="shared" si="71"/>
        <v>2</v>
      </c>
    </row>
    <row r="4589" spans="1:4" x14ac:dyDescent="0.25">
      <c r="A4589" s="2">
        <v>44502</v>
      </c>
      <c r="B4589" s="2">
        <v>44504</v>
      </c>
      <c r="C4589" s="1" t="s">
        <v>20</v>
      </c>
      <c r="D4589">
        <f t="shared" si="71"/>
        <v>2</v>
      </c>
    </row>
    <row r="4590" spans="1:4" x14ac:dyDescent="0.25">
      <c r="A4590" s="2">
        <v>44502</v>
      </c>
      <c r="B4590" s="2">
        <v>44504</v>
      </c>
      <c r="C4590" s="1" t="s">
        <v>20</v>
      </c>
      <c r="D4590">
        <f t="shared" si="71"/>
        <v>2</v>
      </c>
    </row>
    <row r="4591" spans="1:4" x14ac:dyDescent="0.25">
      <c r="A4591" s="2">
        <v>44502</v>
      </c>
      <c r="B4591" s="2">
        <v>44504</v>
      </c>
      <c r="C4591" s="1" t="s">
        <v>20</v>
      </c>
      <c r="D4591">
        <f t="shared" si="71"/>
        <v>2</v>
      </c>
    </row>
    <row r="4592" spans="1:4" x14ac:dyDescent="0.25">
      <c r="A4592" s="2">
        <v>44191</v>
      </c>
      <c r="B4592" s="2">
        <v>44196</v>
      </c>
      <c r="C4592" s="1" t="s">
        <v>45</v>
      </c>
      <c r="D4592">
        <f t="shared" si="71"/>
        <v>5</v>
      </c>
    </row>
    <row r="4593" spans="1:4" x14ac:dyDescent="0.25">
      <c r="A4593" s="2">
        <v>44191</v>
      </c>
      <c r="B4593" s="2">
        <v>44196</v>
      </c>
      <c r="C4593" s="1" t="s">
        <v>45</v>
      </c>
      <c r="D4593">
        <f t="shared" si="71"/>
        <v>5</v>
      </c>
    </row>
    <row r="4594" spans="1:4" x14ac:dyDescent="0.25">
      <c r="A4594" s="2">
        <v>44191</v>
      </c>
      <c r="B4594" s="2">
        <v>44196</v>
      </c>
      <c r="C4594" s="1" t="s">
        <v>45</v>
      </c>
      <c r="D4594">
        <f t="shared" si="71"/>
        <v>5</v>
      </c>
    </row>
    <row r="4595" spans="1:4" x14ac:dyDescent="0.25">
      <c r="A4595" s="2">
        <v>44191</v>
      </c>
      <c r="B4595" s="2">
        <v>44196</v>
      </c>
      <c r="C4595" s="1" t="s">
        <v>45</v>
      </c>
      <c r="D4595">
        <f t="shared" si="71"/>
        <v>5</v>
      </c>
    </row>
    <row r="4596" spans="1:4" x14ac:dyDescent="0.25">
      <c r="A4596" s="2">
        <v>44191</v>
      </c>
      <c r="B4596" s="2">
        <v>44196</v>
      </c>
      <c r="C4596" s="1" t="s">
        <v>45</v>
      </c>
      <c r="D4596">
        <f t="shared" si="71"/>
        <v>5</v>
      </c>
    </row>
    <row r="4597" spans="1:4" x14ac:dyDescent="0.25">
      <c r="A4597" s="2">
        <v>44191</v>
      </c>
      <c r="B4597" s="2">
        <v>44196</v>
      </c>
      <c r="C4597" s="1" t="s">
        <v>45</v>
      </c>
      <c r="D4597">
        <f t="shared" si="71"/>
        <v>5</v>
      </c>
    </row>
    <row r="4598" spans="1:4" x14ac:dyDescent="0.25">
      <c r="A4598" s="2">
        <v>44170</v>
      </c>
      <c r="B4598" s="2">
        <v>44175</v>
      </c>
      <c r="C4598" s="1" t="s">
        <v>20</v>
      </c>
      <c r="D4598">
        <f t="shared" si="71"/>
        <v>5</v>
      </c>
    </row>
    <row r="4599" spans="1:4" x14ac:dyDescent="0.25">
      <c r="A4599" s="2">
        <v>44436</v>
      </c>
      <c r="B4599" s="2">
        <v>44440</v>
      </c>
      <c r="C4599" s="1" t="s">
        <v>45</v>
      </c>
      <c r="D4599">
        <f t="shared" si="71"/>
        <v>4</v>
      </c>
    </row>
    <row r="4600" spans="1:4" x14ac:dyDescent="0.25">
      <c r="A4600" s="2">
        <v>44436</v>
      </c>
      <c r="B4600" s="2">
        <v>44440</v>
      </c>
      <c r="C4600" s="1" t="s">
        <v>45</v>
      </c>
      <c r="D4600">
        <f t="shared" si="71"/>
        <v>4</v>
      </c>
    </row>
    <row r="4601" spans="1:4" x14ac:dyDescent="0.25">
      <c r="A4601" s="2">
        <v>43662</v>
      </c>
      <c r="B4601" s="2">
        <v>43666</v>
      </c>
      <c r="C4601" s="1" t="s">
        <v>45</v>
      </c>
      <c r="D4601">
        <f t="shared" si="71"/>
        <v>4</v>
      </c>
    </row>
    <row r="4602" spans="1:4" x14ac:dyDescent="0.25">
      <c r="A4602" s="2">
        <v>43662</v>
      </c>
      <c r="B4602" s="2">
        <v>43666</v>
      </c>
      <c r="C4602" s="1" t="s">
        <v>45</v>
      </c>
      <c r="D4602">
        <f t="shared" si="71"/>
        <v>4</v>
      </c>
    </row>
    <row r="4603" spans="1:4" x14ac:dyDescent="0.25">
      <c r="A4603" s="2">
        <v>43662</v>
      </c>
      <c r="B4603" s="2">
        <v>43666</v>
      </c>
      <c r="C4603" s="1" t="s">
        <v>45</v>
      </c>
      <c r="D4603">
        <f t="shared" si="71"/>
        <v>4</v>
      </c>
    </row>
    <row r="4604" spans="1:4" x14ac:dyDescent="0.25">
      <c r="A4604" s="2">
        <v>43611</v>
      </c>
      <c r="B4604" s="2">
        <v>43614</v>
      </c>
      <c r="C4604" s="1" t="s">
        <v>20</v>
      </c>
      <c r="D4604">
        <f t="shared" si="71"/>
        <v>3</v>
      </c>
    </row>
    <row r="4605" spans="1:4" x14ac:dyDescent="0.25">
      <c r="A4605" s="2">
        <v>43611</v>
      </c>
      <c r="B4605" s="2">
        <v>43614</v>
      </c>
      <c r="C4605" s="1" t="s">
        <v>20</v>
      </c>
      <c r="D4605">
        <f t="shared" si="71"/>
        <v>3</v>
      </c>
    </row>
    <row r="4606" spans="1:4" x14ac:dyDescent="0.25">
      <c r="A4606" s="2">
        <v>43611</v>
      </c>
      <c r="B4606" s="2">
        <v>43614</v>
      </c>
      <c r="C4606" s="1" t="s">
        <v>20</v>
      </c>
      <c r="D4606">
        <f t="shared" si="71"/>
        <v>3</v>
      </c>
    </row>
    <row r="4607" spans="1:4" x14ac:dyDescent="0.25">
      <c r="A4607" s="2">
        <v>43611</v>
      </c>
      <c r="B4607" s="2">
        <v>43614</v>
      </c>
      <c r="C4607" s="1" t="s">
        <v>20</v>
      </c>
      <c r="D4607">
        <f t="shared" si="71"/>
        <v>3</v>
      </c>
    </row>
    <row r="4608" spans="1:4" x14ac:dyDescent="0.25">
      <c r="A4608" s="2">
        <v>43613</v>
      </c>
      <c r="B4608" s="2">
        <v>43618</v>
      </c>
      <c r="C4608" s="1" t="s">
        <v>45</v>
      </c>
      <c r="D4608">
        <f t="shared" si="71"/>
        <v>5</v>
      </c>
    </row>
    <row r="4609" spans="1:4" x14ac:dyDescent="0.25">
      <c r="A4609" s="2">
        <v>43613</v>
      </c>
      <c r="B4609" s="2">
        <v>43618</v>
      </c>
      <c r="C4609" s="1" t="s">
        <v>45</v>
      </c>
      <c r="D4609">
        <f t="shared" si="71"/>
        <v>5</v>
      </c>
    </row>
    <row r="4610" spans="1:4" x14ac:dyDescent="0.25">
      <c r="A4610" s="2">
        <v>43613</v>
      </c>
      <c r="B4610" s="2">
        <v>43618</v>
      </c>
      <c r="C4610" s="1" t="s">
        <v>45</v>
      </c>
      <c r="D4610">
        <f t="shared" si="71"/>
        <v>5</v>
      </c>
    </row>
    <row r="4611" spans="1:4" x14ac:dyDescent="0.25">
      <c r="A4611" s="2">
        <v>43613</v>
      </c>
      <c r="B4611" s="2">
        <v>43618</v>
      </c>
      <c r="C4611" s="1" t="s">
        <v>45</v>
      </c>
      <c r="D4611">
        <f t="shared" ref="D4611:D4674" si="72">B4611-A4611</f>
        <v>5</v>
      </c>
    </row>
    <row r="4612" spans="1:4" x14ac:dyDescent="0.25">
      <c r="A4612" s="2">
        <v>44509</v>
      </c>
      <c r="B4612" s="2">
        <v>44514</v>
      </c>
      <c r="C4612" s="1" t="s">
        <v>45</v>
      </c>
      <c r="D4612">
        <f t="shared" si="72"/>
        <v>5</v>
      </c>
    </row>
    <row r="4613" spans="1:4" x14ac:dyDescent="0.25">
      <c r="A4613" s="2">
        <v>43854</v>
      </c>
      <c r="B4613" s="2">
        <v>43856</v>
      </c>
      <c r="C4613" s="1" t="s">
        <v>20</v>
      </c>
      <c r="D4613">
        <f t="shared" si="72"/>
        <v>2</v>
      </c>
    </row>
    <row r="4614" spans="1:4" x14ac:dyDescent="0.25">
      <c r="A4614" s="2">
        <v>44196</v>
      </c>
      <c r="B4614" s="2">
        <v>44202</v>
      </c>
      <c r="C4614" s="1" t="s">
        <v>45</v>
      </c>
      <c r="D4614">
        <f t="shared" si="72"/>
        <v>6</v>
      </c>
    </row>
    <row r="4615" spans="1:4" x14ac:dyDescent="0.25">
      <c r="A4615" s="2">
        <v>44196</v>
      </c>
      <c r="B4615" s="2">
        <v>44202</v>
      </c>
      <c r="C4615" s="1" t="s">
        <v>45</v>
      </c>
      <c r="D4615">
        <f t="shared" si="72"/>
        <v>6</v>
      </c>
    </row>
    <row r="4616" spans="1:4" x14ac:dyDescent="0.25">
      <c r="A4616" s="2">
        <v>44079</v>
      </c>
      <c r="B4616" s="2">
        <v>44084</v>
      </c>
      <c r="C4616" s="1" t="s">
        <v>45</v>
      </c>
      <c r="D4616">
        <f t="shared" si="72"/>
        <v>5</v>
      </c>
    </row>
    <row r="4617" spans="1:4" x14ac:dyDescent="0.25">
      <c r="A4617" s="2">
        <v>44079</v>
      </c>
      <c r="B4617" s="2">
        <v>44084</v>
      </c>
      <c r="C4617" s="1" t="s">
        <v>45</v>
      </c>
      <c r="D4617">
        <f t="shared" si="72"/>
        <v>5</v>
      </c>
    </row>
    <row r="4618" spans="1:4" x14ac:dyDescent="0.25">
      <c r="A4618" s="2">
        <v>43712</v>
      </c>
      <c r="B4618" s="2">
        <v>43715</v>
      </c>
      <c r="C4618" s="1" t="s">
        <v>20</v>
      </c>
      <c r="D4618">
        <f t="shared" si="72"/>
        <v>3</v>
      </c>
    </row>
    <row r="4619" spans="1:4" x14ac:dyDescent="0.25">
      <c r="A4619" s="2">
        <v>43729</v>
      </c>
      <c r="B4619" s="2">
        <v>43734</v>
      </c>
      <c r="C4619" s="1" t="s">
        <v>45</v>
      </c>
      <c r="D4619">
        <f t="shared" si="72"/>
        <v>5</v>
      </c>
    </row>
    <row r="4620" spans="1:4" x14ac:dyDescent="0.25">
      <c r="A4620" s="2">
        <v>43729</v>
      </c>
      <c r="B4620" s="2">
        <v>43734</v>
      </c>
      <c r="C4620" s="1" t="s">
        <v>45</v>
      </c>
      <c r="D4620">
        <f t="shared" si="72"/>
        <v>5</v>
      </c>
    </row>
    <row r="4621" spans="1:4" x14ac:dyDescent="0.25">
      <c r="A4621" s="2">
        <v>44554</v>
      </c>
      <c r="B4621" s="2">
        <v>44555</v>
      </c>
      <c r="C4621" s="1" t="s">
        <v>169</v>
      </c>
      <c r="D4621">
        <f t="shared" si="72"/>
        <v>1</v>
      </c>
    </row>
    <row r="4622" spans="1:4" x14ac:dyDescent="0.25">
      <c r="A4622" s="2">
        <v>44554</v>
      </c>
      <c r="B4622" s="2">
        <v>44555</v>
      </c>
      <c r="C4622" s="1" t="s">
        <v>169</v>
      </c>
      <c r="D4622">
        <f t="shared" si="72"/>
        <v>1</v>
      </c>
    </row>
    <row r="4623" spans="1:4" x14ac:dyDescent="0.25">
      <c r="A4623" s="2">
        <v>43743</v>
      </c>
      <c r="B4623" s="2">
        <v>43746</v>
      </c>
      <c r="C4623" s="1" t="s">
        <v>20</v>
      </c>
      <c r="D4623">
        <f t="shared" si="72"/>
        <v>3</v>
      </c>
    </row>
    <row r="4624" spans="1:4" x14ac:dyDescent="0.25">
      <c r="A4624" s="2">
        <v>44448</v>
      </c>
      <c r="B4624" s="2">
        <v>44453</v>
      </c>
      <c r="C4624" s="1" t="s">
        <v>45</v>
      </c>
      <c r="D4624">
        <f t="shared" si="72"/>
        <v>5</v>
      </c>
    </row>
    <row r="4625" spans="1:4" x14ac:dyDescent="0.25">
      <c r="A4625" s="2">
        <v>44448</v>
      </c>
      <c r="B4625" s="2">
        <v>44453</v>
      </c>
      <c r="C4625" s="1" t="s">
        <v>45</v>
      </c>
      <c r="D4625">
        <f t="shared" si="72"/>
        <v>5</v>
      </c>
    </row>
    <row r="4626" spans="1:4" x14ac:dyDescent="0.25">
      <c r="A4626" s="2">
        <v>44448</v>
      </c>
      <c r="B4626" s="2">
        <v>44453</v>
      </c>
      <c r="C4626" s="1" t="s">
        <v>45</v>
      </c>
      <c r="D4626">
        <f t="shared" si="72"/>
        <v>5</v>
      </c>
    </row>
    <row r="4627" spans="1:4" x14ac:dyDescent="0.25">
      <c r="A4627" s="2">
        <v>44448</v>
      </c>
      <c r="B4627" s="2">
        <v>44453</v>
      </c>
      <c r="C4627" s="1" t="s">
        <v>45</v>
      </c>
      <c r="D4627">
        <f t="shared" si="72"/>
        <v>5</v>
      </c>
    </row>
    <row r="4628" spans="1:4" x14ac:dyDescent="0.25">
      <c r="A4628" s="2">
        <v>44148</v>
      </c>
      <c r="B4628" s="2">
        <v>44153</v>
      </c>
      <c r="C4628" s="1" t="s">
        <v>45</v>
      </c>
      <c r="D4628">
        <f t="shared" si="72"/>
        <v>5</v>
      </c>
    </row>
    <row r="4629" spans="1:4" x14ac:dyDescent="0.25">
      <c r="A4629" s="2">
        <v>44148</v>
      </c>
      <c r="B4629" s="2">
        <v>44153</v>
      </c>
      <c r="C4629" s="1" t="s">
        <v>45</v>
      </c>
      <c r="D4629">
        <f t="shared" si="72"/>
        <v>5</v>
      </c>
    </row>
    <row r="4630" spans="1:4" x14ac:dyDescent="0.25">
      <c r="A4630" s="2">
        <v>44148</v>
      </c>
      <c r="B4630" s="2">
        <v>44153</v>
      </c>
      <c r="C4630" s="1" t="s">
        <v>45</v>
      </c>
      <c r="D4630">
        <f t="shared" si="72"/>
        <v>5</v>
      </c>
    </row>
    <row r="4631" spans="1:4" x14ac:dyDescent="0.25">
      <c r="A4631" s="2">
        <v>44148</v>
      </c>
      <c r="B4631" s="2">
        <v>44153</v>
      </c>
      <c r="C4631" s="1" t="s">
        <v>45</v>
      </c>
      <c r="D4631">
        <f t="shared" si="72"/>
        <v>5</v>
      </c>
    </row>
    <row r="4632" spans="1:4" x14ac:dyDescent="0.25">
      <c r="A4632" s="2">
        <v>43753</v>
      </c>
      <c r="B4632" s="2">
        <v>43753</v>
      </c>
      <c r="C4632" s="1" t="s">
        <v>1125</v>
      </c>
      <c r="D4632">
        <f t="shared" si="72"/>
        <v>0</v>
      </c>
    </row>
    <row r="4633" spans="1:4" x14ac:dyDescent="0.25">
      <c r="A4633" s="2">
        <v>44411</v>
      </c>
      <c r="B4633" s="2">
        <v>44416</v>
      </c>
      <c r="C4633" s="1" t="s">
        <v>20</v>
      </c>
      <c r="D4633">
        <f t="shared" si="72"/>
        <v>5</v>
      </c>
    </row>
    <row r="4634" spans="1:4" x14ac:dyDescent="0.25">
      <c r="A4634" s="2">
        <v>44411</v>
      </c>
      <c r="B4634" s="2">
        <v>44416</v>
      </c>
      <c r="C4634" s="1" t="s">
        <v>20</v>
      </c>
      <c r="D4634">
        <f t="shared" si="72"/>
        <v>5</v>
      </c>
    </row>
    <row r="4635" spans="1:4" x14ac:dyDescent="0.25">
      <c r="A4635" s="2">
        <v>43698</v>
      </c>
      <c r="B4635" s="2">
        <v>43703</v>
      </c>
      <c r="C4635" s="1" t="s">
        <v>45</v>
      </c>
      <c r="D4635">
        <f t="shared" si="72"/>
        <v>5</v>
      </c>
    </row>
    <row r="4636" spans="1:4" x14ac:dyDescent="0.25">
      <c r="A4636" s="2">
        <v>43698</v>
      </c>
      <c r="B4636" s="2">
        <v>43703</v>
      </c>
      <c r="C4636" s="1" t="s">
        <v>45</v>
      </c>
      <c r="D4636">
        <f t="shared" si="72"/>
        <v>5</v>
      </c>
    </row>
    <row r="4637" spans="1:4" x14ac:dyDescent="0.25">
      <c r="A4637" s="2">
        <v>44267</v>
      </c>
      <c r="B4637" s="2">
        <v>44272</v>
      </c>
      <c r="C4637" s="1" t="s">
        <v>45</v>
      </c>
      <c r="D4637">
        <f t="shared" si="72"/>
        <v>5</v>
      </c>
    </row>
    <row r="4638" spans="1:4" x14ac:dyDescent="0.25">
      <c r="A4638" s="2">
        <v>44313</v>
      </c>
      <c r="B4638" s="2">
        <v>44315</v>
      </c>
      <c r="C4638" s="1" t="s">
        <v>169</v>
      </c>
      <c r="D4638">
        <f t="shared" si="72"/>
        <v>2</v>
      </c>
    </row>
    <row r="4639" spans="1:4" x14ac:dyDescent="0.25">
      <c r="A4639" s="2">
        <v>44313</v>
      </c>
      <c r="B4639" s="2">
        <v>44315</v>
      </c>
      <c r="C4639" s="1" t="s">
        <v>169</v>
      </c>
      <c r="D4639">
        <f t="shared" si="72"/>
        <v>2</v>
      </c>
    </row>
    <row r="4640" spans="1:4" x14ac:dyDescent="0.25">
      <c r="A4640" s="2">
        <v>44313</v>
      </c>
      <c r="B4640" s="2">
        <v>44315</v>
      </c>
      <c r="C4640" s="1" t="s">
        <v>169</v>
      </c>
      <c r="D4640">
        <f t="shared" si="72"/>
        <v>2</v>
      </c>
    </row>
    <row r="4641" spans="1:4" x14ac:dyDescent="0.25">
      <c r="A4641" s="2">
        <v>44085</v>
      </c>
      <c r="B4641" s="2">
        <v>44090</v>
      </c>
      <c r="C4641" s="1" t="s">
        <v>45</v>
      </c>
      <c r="D4641">
        <f t="shared" si="72"/>
        <v>5</v>
      </c>
    </row>
    <row r="4642" spans="1:4" x14ac:dyDescent="0.25">
      <c r="A4642" s="2">
        <v>44085</v>
      </c>
      <c r="B4642" s="2">
        <v>44090</v>
      </c>
      <c r="C4642" s="1" t="s">
        <v>45</v>
      </c>
      <c r="D4642">
        <f t="shared" si="72"/>
        <v>5</v>
      </c>
    </row>
    <row r="4643" spans="1:4" x14ac:dyDescent="0.25">
      <c r="A4643" s="2">
        <v>44491</v>
      </c>
      <c r="B4643" s="2">
        <v>44493</v>
      </c>
      <c r="C4643" s="1" t="s">
        <v>20</v>
      </c>
      <c r="D4643">
        <f t="shared" si="72"/>
        <v>2</v>
      </c>
    </row>
    <row r="4644" spans="1:4" x14ac:dyDescent="0.25">
      <c r="A4644" s="2">
        <v>44491</v>
      </c>
      <c r="B4644" s="2">
        <v>44493</v>
      </c>
      <c r="C4644" s="1" t="s">
        <v>20</v>
      </c>
      <c r="D4644">
        <f t="shared" si="72"/>
        <v>2</v>
      </c>
    </row>
    <row r="4645" spans="1:4" x14ac:dyDescent="0.25">
      <c r="A4645" s="2">
        <v>43679</v>
      </c>
      <c r="B4645" s="2">
        <v>43683</v>
      </c>
      <c r="C4645" s="1" t="s">
        <v>45</v>
      </c>
      <c r="D4645">
        <f t="shared" si="72"/>
        <v>4</v>
      </c>
    </row>
    <row r="4646" spans="1:4" x14ac:dyDescent="0.25">
      <c r="A4646" s="2">
        <v>43679</v>
      </c>
      <c r="B4646" s="2">
        <v>43683</v>
      </c>
      <c r="C4646" s="1" t="s">
        <v>45</v>
      </c>
      <c r="D4646">
        <f t="shared" si="72"/>
        <v>4</v>
      </c>
    </row>
    <row r="4647" spans="1:4" x14ac:dyDescent="0.25">
      <c r="A4647" s="2">
        <v>44055</v>
      </c>
      <c r="B4647" s="2">
        <v>44059</v>
      </c>
      <c r="C4647" s="1" t="s">
        <v>45</v>
      </c>
      <c r="D4647">
        <f t="shared" si="72"/>
        <v>4</v>
      </c>
    </row>
    <row r="4648" spans="1:4" x14ac:dyDescent="0.25">
      <c r="A4648" s="2">
        <v>43250</v>
      </c>
      <c r="B4648" s="2">
        <v>43256</v>
      </c>
      <c r="C4648" s="1" t="s">
        <v>45</v>
      </c>
      <c r="D4648">
        <f t="shared" si="72"/>
        <v>6</v>
      </c>
    </row>
    <row r="4649" spans="1:4" x14ac:dyDescent="0.25">
      <c r="A4649" s="2">
        <v>43947</v>
      </c>
      <c r="B4649" s="2">
        <v>43952</v>
      </c>
      <c r="C4649" s="1" t="s">
        <v>45</v>
      </c>
      <c r="D4649">
        <f t="shared" si="72"/>
        <v>5</v>
      </c>
    </row>
    <row r="4650" spans="1:4" x14ac:dyDescent="0.25">
      <c r="A4650" s="2">
        <v>44330</v>
      </c>
      <c r="B4650" s="2">
        <v>44335</v>
      </c>
      <c r="C4650" s="1" t="s">
        <v>45</v>
      </c>
      <c r="D4650">
        <f t="shared" si="72"/>
        <v>5</v>
      </c>
    </row>
    <row r="4651" spans="1:4" x14ac:dyDescent="0.25">
      <c r="A4651" s="2">
        <v>44330</v>
      </c>
      <c r="B4651" s="2">
        <v>44335</v>
      </c>
      <c r="C4651" s="1" t="s">
        <v>45</v>
      </c>
      <c r="D4651">
        <f t="shared" si="72"/>
        <v>5</v>
      </c>
    </row>
    <row r="4652" spans="1:4" x14ac:dyDescent="0.25">
      <c r="A4652" s="2">
        <v>44294</v>
      </c>
      <c r="B4652" s="2">
        <v>44298</v>
      </c>
      <c r="C4652" s="1" t="s">
        <v>45</v>
      </c>
      <c r="D4652">
        <f t="shared" si="72"/>
        <v>4</v>
      </c>
    </row>
    <row r="4653" spans="1:4" x14ac:dyDescent="0.25">
      <c r="A4653" s="2">
        <v>44294</v>
      </c>
      <c r="B4653" s="2">
        <v>44298</v>
      </c>
      <c r="C4653" s="1" t="s">
        <v>45</v>
      </c>
      <c r="D4653">
        <f t="shared" si="72"/>
        <v>4</v>
      </c>
    </row>
    <row r="4654" spans="1:4" x14ac:dyDescent="0.25">
      <c r="A4654" s="2">
        <v>44244</v>
      </c>
      <c r="B4654" s="2">
        <v>44250</v>
      </c>
      <c r="C4654" s="1" t="s">
        <v>45</v>
      </c>
      <c r="D4654">
        <f t="shared" si="72"/>
        <v>6</v>
      </c>
    </row>
    <row r="4655" spans="1:4" x14ac:dyDescent="0.25">
      <c r="A4655" s="2">
        <v>44244</v>
      </c>
      <c r="B4655" s="2">
        <v>44250</v>
      </c>
      <c r="C4655" s="1" t="s">
        <v>45</v>
      </c>
      <c r="D4655">
        <f t="shared" si="72"/>
        <v>6</v>
      </c>
    </row>
    <row r="4656" spans="1:4" x14ac:dyDescent="0.25">
      <c r="A4656" s="2">
        <v>44371</v>
      </c>
      <c r="B4656" s="2">
        <v>44373</v>
      </c>
      <c r="C4656" s="1" t="s">
        <v>20</v>
      </c>
      <c r="D4656">
        <f t="shared" si="72"/>
        <v>2</v>
      </c>
    </row>
    <row r="4657" spans="1:4" x14ac:dyDescent="0.25">
      <c r="A4657" s="2">
        <v>43225</v>
      </c>
      <c r="B4657" s="2">
        <v>43230</v>
      </c>
      <c r="C4657" s="1" t="s">
        <v>45</v>
      </c>
      <c r="D4657">
        <f t="shared" si="72"/>
        <v>5</v>
      </c>
    </row>
    <row r="4658" spans="1:4" x14ac:dyDescent="0.25">
      <c r="A4658" s="2">
        <v>43588</v>
      </c>
      <c r="B4658" s="2">
        <v>43592</v>
      </c>
      <c r="C4658" s="1" t="s">
        <v>45</v>
      </c>
      <c r="D4658">
        <f t="shared" si="72"/>
        <v>4</v>
      </c>
    </row>
    <row r="4659" spans="1:4" x14ac:dyDescent="0.25">
      <c r="A4659" s="2">
        <v>43588</v>
      </c>
      <c r="B4659" s="2">
        <v>43592</v>
      </c>
      <c r="C4659" s="1" t="s">
        <v>45</v>
      </c>
      <c r="D4659">
        <f t="shared" si="72"/>
        <v>4</v>
      </c>
    </row>
    <row r="4660" spans="1:4" x14ac:dyDescent="0.25">
      <c r="A4660" s="2">
        <v>43588</v>
      </c>
      <c r="B4660" s="2">
        <v>43592</v>
      </c>
      <c r="C4660" s="1" t="s">
        <v>45</v>
      </c>
      <c r="D4660">
        <f t="shared" si="72"/>
        <v>4</v>
      </c>
    </row>
    <row r="4661" spans="1:4" x14ac:dyDescent="0.25">
      <c r="A4661" s="2">
        <v>43588</v>
      </c>
      <c r="B4661" s="2">
        <v>43592</v>
      </c>
      <c r="C4661" s="1" t="s">
        <v>45</v>
      </c>
      <c r="D4661">
        <f t="shared" si="72"/>
        <v>4</v>
      </c>
    </row>
    <row r="4662" spans="1:4" x14ac:dyDescent="0.25">
      <c r="A4662" s="2">
        <v>43588</v>
      </c>
      <c r="B4662" s="2">
        <v>43592</v>
      </c>
      <c r="C4662" s="1" t="s">
        <v>45</v>
      </c>
      <c r="D4662">
        <f t="shared" si="72"/>
        <v>4</v>
      </c>
    </row>
    <row r="4663" spans="1:4" x14ac:dyDescent="0.25">
      <c r="A4663" s="2">
        <v>43588</v>
      </c>
      <c r="B4663" s="2">
        <v>43592</v>
      </c>
      <c r="C4663" s="1" t="s">
        <v>45</v>
      </c>
      <c r="D4663">
        <f t="shared" si="72"/>
        <v>4</v>
      </c>
    </row>
    <row r="4664" spans="1:4" x14ac:dyDescent="0.25">
      <c r="A4664" s="2">
        <v>43588</v>
      </c>
      <c r="B4664" s="2">
        <v>43592</v>
      </c>
      <c r="C4664" s="1" t="s">
        <v>45</v>
      </c>
      <c r="D4664">
        <f t="shared" si="72"/>
        <v>4</v>
      </c>
    </row>
    <row r="4665" spans="1:4" x14ac:dyDescent="0.25">
      <c r="A4665" s="2">
        <v>44092</v>
      </c>
      <c r="B4665" s="2">
        <v>44096</v>
      </c>
      <c r="C4665" s="1" t="s">
        <v>45</v>
      </c>
      <c r="D4665">
        <f t="shared" si="72"/>
        <v>4</v>
      </c>
    </row>
    <row r="4666" spans="1:4" x14ac:dyDescent="0.25">
      <c r="A4666" s="2">
        <v>44096</v>
      </c>
      <c r="B4666" s="2">
        <v>44100</v>
      </c>
      <c r="C4666" s="1" t="s">
        <v>45</v>
      </c>
      <c r="D4666">
        <f t="shared" si="72"/>
        <v>4</v>
      </c>
    </row>
    <row r="4667" spans="1:4" x14ac:dyDescent="0.25">
      <c r="A4667" s="2">
        <v>44096</v>
      </c>
      <c r="B4667" s="2">
        <v>44100</v>
      </c>
      <c r="C4667" s="1" t="s">
        <v>45</v>
      </c>
      <c r="D4667">
        <f t="shared" si="72"/>
        <v>4</v>
      </c>
    </row>
    <row r="4668" spans="1:4" x14ac:dyDescent="0.25">
      <c r="A4668" s="2">
        <v>43840</v>
      </c>
      <c r="B4668" s="2">
        <v>43847</v>
      </c>
      <c r="C4668" s="1" t="s">
        <v>45</v>
      </c>
      <c r="D4668">
        <f t="shared" si="72"/>
        <v>7</v>
      </c>
    </row>
    <row r="4669" spans="1:4" x14ac:dyDescent="0.25">
      <c r="A4669" s="2">
        <v>43840</v>
      </c>
      <c r="B4669" s="2">
        <v>43847</v>
      </c>
      <c r="C4669" s="1" t="s">
        <v>45</v>
      </c>
      <c r="D4669">
        <f t="shared" si="72"/>
        <v>7</v>
      </c>
    </row>
    <row r="4670" spans="1:4" x14ac:dyDescent="0.25">
      <c r="A4670" s="2">
        <v>44322</v>
      </c>
      <c r="B4670" s="2">
        <v>44327</v>
      </c>
      <c r="C4670" s="1" t="s">
        <v>45</v>
      </c>
      <c r="D4670">
        <f t="shared" si="72"/>
        <v>5</v>
      </c>
    </row>
    <row r="4671" spans="1:4" x14ac:dyDescent="0.25">
      <c r="A4671" s="2">
        <v>44322</v>
      </c>
      <c r="B4671" s="2">
        <v>44327</v>
      </c>
      <c r="C4671" s="1" t="s">
        <v>45</v>
      </c>
      <c r="D4671">
        <f t="shared" si="72"/>
        <v>5</v>
      </c>
    </row>
    <row r="4672" spans="1:4" x14ac:dyDescent="0.25">
      <c r="A4672" s="2">
        <v>44322</v>
      </c>
      <c r="B4672" s="2">
        <v>44327</v>
      </c>
      <c r="C4672" s="1" t="s">
        <v>45</v>
      </c>
      <c r="D4672">
        <f t="shared" si="72"/>
        <v>5</v>
      </c>
    </row>
    <row r="4673" spans="1:4" x14ac:dyDescent="0.25">
      <c r="A4673" s="2">
        <v>44043</v>
      </c>
      <c r="B4673" s="2">
        <v>44049</v>
      </c>
      <c r="C4673" s="1" t="s">
        <v>45</v>
      </c>
      <c r="D4673">
        <f t="shared" si="72"/>
        <v>6</v>
      </c>
    </row>
    <row r="4674" spans="1:4" x14ac:dyDescent="0.25">
      <c r="A4674" s="2">
        <v>44043</v>
      </c>
      <c r="B4674" s="2">
        <v>44049</v>
      </c>
      <c r="C4674" s="1" t="s">
        <v>45</v>
      </c>
      <c r="D4674">
        <f t="shared" si="72"/>
        <v>6</v>
      </c>
    </row>
    <row r="4675" spans="1:4" x14ac:dyDescent="0.25">
      <c r="A4675" s="2">
        <v>44043</v>
      </c>
      <c r="B4675" s="2">
        <v>44049</v>
      </c>
      <c r="C4675" s="1" t="s">
        <v>45</v>
      </c>
      <c r="D4675">
        <f t="shared" ref="D4675:D4738" si="73">B4675-A4675</f>
        <v>6</v>
      </c>
    </row>
    <row r="4676" spans="1:4" x14ac:dyDescent="0.25">
      <c r="A4676" s="2">
        <v>44043</v>
      </c>
      <c r="B4676" s="2">
        <v>44049</v>
      </c>
      <c r="C4676" s="1" t="s">
        <v>45</v>
      </c>
      <c r="D4676">
        <f t="shared" si="73"/>
        <v>6</v>
      </c>
    </row>
    <row r="4677" spans="1:4" x14ac:dyDescent="0.25">
      <c r="A4677" s="2">
        <v>44282</v>
      </c>
      <c r="B4677" s="2">
        <v>44284</v>
      </c>
      <c r="C4677" s="1" t="s">
        <v>20</v>
      </c>
      <c r="D4677">
        <f t="shared" si="73"/>
        <v>2</v>
      </c>
    </row>
    <row r="4678" spans="1:4" x14ac:dyDescent="0.25">
      <c r="A4678" s="2">
        <v>43173</v>
      </c>
      <c r="B4678" s="2">
        <v>43178</v>
      </c>
      <c r="C4678" s="1" t="s">
        <v>45</v>
      </c>
      <c r="D4678">
        <f t="shared" si="73"/>
        <v>5</v>
      </c>
    </row>
    <row r="4679" spans="1:4" x14ac:dyDescent="0.25">
      <c r="A4679" s="2">
        <v>43173</v>
      </c>
      <c r="B4679" s="2">
        <v>43178</v>
      </c>
      <c r="C4679" s="1" t="s">
        <v>45</v>
      </c>
      <c r="D4679">
        <f t="shared" si="73"/>
        <v>5</v>
      </c>
    </row>
    <row r="4680" spans="1:4" x14ac:dyDescent="0.25">
      <c r="A4680" s="2">
        <v>43173</v>
      </c>
      <c r="B4680" s="2">
        <v>43178</v>
      </c>
      <c r="C4680" s="1" t="s">
        <v>45</v>
      </c>
      <c r="D4680">
        <f t="shared" si="73"/>
        <v>5</v>
      </c>
    </row>
    <row r="4681" spans="1:4" x14ac:dyDescent="0.25">
      <c r="A4681" s="2">
        <v>43173</v>
      </c>
      <c r="B4681" s="2">
        <v>43178</v>
      </c>
      <c r="C4681" s="1" t="s">
        <v>45</v>
      </c>
      <c r="D4681">
        <f t="shared" si="73"/>
        <v>5</v>
      </c>
    </row>
    <row r="4682" spans="1:4" x14ac:dyDescent="0.25">
      <c r="A4682" s="2">
        <v>43173</v>
      </c>
      <c r="B4682" s="2">
        <v>43178</v>
      </c>
      <c r="C4682" s="1" t="s">
        <v>45</v>
      </c>
      <c r="D4682">
        <f t="shared" si="73"/>
        <v>5</v>
      </c>
    </row>
    <row r="4683" spans="1:4" x14ac:dyDescent="0.25">
      <c r="A4683" s="2">
        <v>44026</v>
      </c>
      <c r="B4683" s="2">
        <v>44030</v>
      </c>
      <c r="C4683" s="1" t="s">
        <v>20</v>
      </c>
      <c r="D4683">
        <f t="shared" si="73"/>
        <v>4</v>
      </c>
    </row>
    <row r="4684" spans="1:4" x14ac:dyDescent="0.25">
      <c r="A4684" s="2">
        <v>44166</v>
      </c>
      <c r="B4684" s="2">
        <v>44166</v>
      </c>
      <c r="C4684" s="1" t="s">
        <v>1125</v>
      </c>
      <c r="D4684">
        <f t="shared" si="73"/>
        <v>0</v>
      </c>
    </row>
    <row r="4685" spans="1:4" x14ac:dyDescent="0.25">
      <c r="A4685" s="2">
        <v>44072</v>
      </c>
      <c r="B4685" s="2">
        <v>44077</v>
      </c>
      <c r="C4685" s="1" t="s">
        <v>45</v>
      </c>
      <c r="D4685">
        <f t="shared" si="73"/>
        <v>5</v>
      </c>
    </row>
    <row r="4686" spans="1:4" x14ac:dyDescent="0.25">
      <c r="A4686" s="2">
        <v>44072</v>
      </c>
      <c r="B4686" s="2">
        <v>44077</v>
      </c>
      <c r="C4686" s="1" t="s">
        <v>45</v>
      </c>
      <c r="D4686">
        <f t="shared" si="73"/>
        <v>5</v>
      </c>
    </row>
    <row r="4687" spans="1:4" x14ac:dyDescent="0.25">
      <c r="A4687" s="2">
        <v>44072</v>
      </c>
      <c r="B4687" s="2">
        <v>44077</v>
      </c>
      <c r="C4687" s="1" t="s">
        <v>45</v>
      </c>
      <c r="D4687">
        <f t="shared" si="73"/>
        <v>5</v>
      </c>
    </row>
    <row r="4688" spans="1:4" x14ac:dyDescent="0.25">
      <c r="A4688" s="2">
        <v>44072</v>
      </c>
      <c r="B4688" s="2">
        <v>44077</v>
      </c>
      <c r="C4688" s="1" t="s">
        <v>45</v>
      </c>
      <c r="D4688">
        <f t="shared" si="73"/>
        <v>5</v>
      </c>
    </row>
    <row r="4689" spans="1:4" x14ac:dyDescent="0.25">
      <c r="A4689" s="2">
        <v>44006</v>
      </c>
      <c r="B4689" s="2">
        <v>44012</v>
      </c>
      <c r="C4689" s="1" t="s">
        <v>45</v>
      </c>
      <c r="D4689">
        <f t="shared" si="73"/>
        <v>6</v>
      </c>
    </row>
    <row r="4690" spans="1:4" x14ac:dyDescent="0.25">
      <c r="A4690" s="2">
        <v>44285</v>
      </c>
      <c r="B4690" s="2">
        <v>44289</v>
      </c>
      <c r="C4690" s="1" t="s">
        <v>45</v>
      </c>
      <c r="D4690">
        <f t="shared" si="73"/>
        <v>4</v>
      </c>
    </row>
    <row r="4691" spans="1:4" x14ac:dyDescent="0.25">
      <c r="A4691" s="2">
        <v>43454</v>
      </c>
      <c r="B4691" s="2">
        <v>43456</v>
      </c>
      <c r="C4691" s="1" t="s">
        <v>169</v>
      </c>
      <c r="D4691">
        <f t="shared" si="73"/>
        <v>2</v>
      </c>
    </row>
    <row r="4692" spans="1:4" x14ac:dyDescent="0.25">
      <c r="A4692" s="2">
        <v>43454</v>
      </c>
      <c r="B4692" s="2">
        <v>43456</v>
      </c>
      <c r="C4692" s="1" t="s">
        <v>169</v>
      </c>
      <c r="D4692">
        <f t="shared" si="73"/>
        <v>2</v>
      </c>
    </row>
    <row r="4693" spans="1:4" x14ac:dyDescent="0.25">
      <c r="A4693" s="2">
        <v>43454</v>
      </c>
      <c r="B4693" s="2">
        <v>43456</v>
      </c>
      <c r="C4693" s="1" t="s">
        <v>169</v>
      </c>
      <c r="D4693">
        <f t="shared" si="73"/>
        <v>2</v>
      </c>
    </row>
    <row r="4694" spans="1:4" x14ac:dyDescent="0.25">
      <c r="A4694" s="2">
        <v>43454</v>
      </c>
      <c r="B4694" s="2">
        <v>43456</v>
      </c>
      <c r="C4694" s="1" t="s">
        <v>169</v>
      </c>
      <c r="D4694">
        <f t="shared" si="73"/>
        <v>2</v>
      </c>
    </row>
    <row r="4695" spans="1:4" x14ac:dyDescent="0.25">
      <c r="A4695" s="2">
        <v>43454</v>
      </c>
      <c r="B4695" s="2">
        <v>43456</v>
      </c>
      <c r="C4695" s="1" t="s">
        <v>169</v>
      </c>
      <c r="D4695">
        <f t="shared" si="73"/>
        <v>2</v>
      </c>
    </row>
    <row r="4696" spans="1:4" x14ac:dyDescent="0.25">
      <c r="A4696" s="2">
        <v>43816</v>
      </c>
      <c r="B4696" s="2">
        <v>43816</v>
      </c>
      <c r="C4696" s="1" t="s">
        <v>1125</v>
      </c>
      <c r="D4696">
        <f t="shared" si="73"/>
        <v>0</v>
      </c>
    </row>
    <row r="4697" spans="1:4" x14ac:dyDescent="0.25">
      <c r="A4697" s="2">
        <v>43816</v>
      </c>
      <c r="B4697" s="2">
        <v>43816</v>
      </c>
      <c r="C4697" s="1" t="s">
        <v>1125</v>
      </c>
      <c r="D4697">
        <f t="shared" si="73"/>
        <v>0</v>
      </c>
    </row>
    <row r="4698" spans="1:4" x14ac:dyDescent="0.25">
      <c r="A4698" s="2">
        <v>43816</v>
      </c>
      <c r="B4698" s="2">
        <v>43816</v>
      </c>
      <c r="C4698" s="1" t="s">
        <v>1125</v>
      </c>
      <c r="D4698">
        <f t="shared" si="73"/>
        <v>0</v>
      </c>
    </row>
    <row r="4699" spans="1:4" x14ac:dyDescent="0.25">
      <c r="A4699" s="2">
        <v>43816</v>
      </c>
      <c r="B4699" s="2">
        <v>43816</v>
      </c>
      <c r="C4699" s="1" t="s">
        <v>1125</v>
      </c>
      <c r="D4699">
        <f t="shared" si="73"/>
        <v>0</v>
      </c>
    </row>
    <row r="4700" spans="1:4" x14ac:dyDescent="0.25">
      <c r="A4700" s="2">
        <v>43816</v>
      </c>
      <c r="B4700" s="2">
        <v>43816</v>
      </c>
      <c r="C4700" s="1" t="s">
        <v>1125</v>
      </c>
      <c r="D4700">
        <f t="shared" si="73"/>
        <v>0</v>
      </c>
    </row>
    <row r="4701" spans="1:4" x14ac:dyDescent="0.25">
      <c r="A4701" s="2">
        <v>44327</v>
      </c>
      <c r="B4701" s="2">
        <v>44333</v>
      </c>
      <c r="C4701" s="1" t="s">
        <v>45</v>
      </c>
      <c r="D4701">
        <f t="shared" si="73"/>
        <v>6</v>
      </c>
    </row>
    <row r="4702" spans="1:4" x14ac:dyDescent="0.25">
      <c r="A4702" s="2">
        <v>44327</v>
      </c>
      <c r="B4702" s="2">
        <v>44333</v>
      </c>
      <c r="C4702" s="1" t="s">
        <v>45</v>
      </c>
      <c r="D4702">
        <f t="shared" si="73"/>
        <v>6</v>
      </c>
    </row>
    <row r="4703" spans="1:4" x14ac:dyDescent="0.25">
      <c r="A4703" s="2">
        <v>44327</v>
      </c>
      <c r="B4703" s="2">
        <v>44333</v>
      </c>
      <c r="C4703" s="1" t="s">
        <v>45</v>
      </c>
      <c r="D4703">
        <f t="shared" si="73"/>
        <v>6</v>
      </c>
    </row>
    <row r="4704" spans="1:4" x14ac:dyDescent="0.25">
      <c r="A4704" s="2">
        <v>44327</v>
      </c>
      <c r="B4704" s="2">
        <v>44333</v>
      </c>
      <c r="C4704" s="1" t="s">
        <v>45</v>
      </c>
      <c r="D4704">
        <f t="shared" si="73"/>
        <v>6</v>
      </c>
    </row>
    <row r="4705" spans="1:4" x14ac:dyDescent="0.25">
      <c r="A4705" s="2">
        <v>44006</v>
      </c>
      <c r="B4705" s="2">
        <v>44010</v>
      </c>
      <c r="C4705" s="1" t="s">
        <v>45</v>
      </c>
      <c r="D4705">
        <f t="shared" si="73"/>
        <v>4</v>
      </c>
    </row>
    <row r="4706" spans="1:4" x14ac:dyDescent="0.25">
      <c r="A4706" s="2">
        <v>43968</v>
      </c>
      <c r="B4706" s="2">
        <v>43969</v>
      </c>
      <c r="C4706" s="1" t="s">
        <v>169</v>
      </c>
      <c r="D4706">
        <f t="shared" si="73"/>
        <v>1</v>
      </c>
    </row>
    <row r="4707" spans="1:4" x14ac:dyDescent="0.25">
      <c r="A4707" s="2">
        <v>43968</v>
      </c>
      <c r="B4707" s="2">
        <v>43969</v>
      </c>
      <c r="C4707" s="1" t="s">
        <v>169</v>
      </c>
      <c r="D4707">
        <f t="shared" si="73"/>
        <v>1</v>
      </c>
    </row>
    <row r="4708" spans="1:4" x14ac:dyDescent="0.25">
      <c r="A4708" s="2">
        <v>43968</v>
      </c>
      <c r="B4708" s="2">
        <v>43969</v>
      </c>
      <c r="C4708" s="1" t="s">
        <v>169</v>
      </c>
      <c r="D4708">
        <f t="shared" si="73"/>
        <v>1</v>
      </c>
    </row>
    <row r="4709" spans="1:4" x14ac:dyDescent="0.25">
      <c r="A4709" s="2">
        <v>44376</v>
      </c>
      <c r="B4709" s="2">
        <v>44377</v>
      </c>
      <c r="C4709" s="1" t="s">
        <v>169</v>
      </c>
      <c r="D4709">
        <f t="shared" si="73"/>
        <v>1</v>
      </c>
    </row>
    <row r="4710" spans="1:4" x14ac:dyDescent="0.25">
      <c r="A4710" s="2">
        <v>44376</v>
      </c>
      <c r="B4710" s="2">
        <v>44377</v>
      </c>
      <c r="C4710" s="1" t="s">
        <v>169</v>
      </c>
      <c r="D4710">
        <f t="shared" si="73"/>
        <v>1</v>
      </c>
    </row>
    <row r="4711" spans="1:4" x14ac:dyDescent="0.25">
      <c r="A4711" s="2">
        <v>44376</v>
      </c>
      <c r="B4711" s="2">
        <v>44377</v>
      </c>
      <c r="C4711" s="1" t="s">
        <v>169</v>
      </c>
      <c r="D4711">
        <f t="shared" si="73"/>
        <v>1</v>
      </c>
    </row>
    <row r="4712" spans="1:4" x14ac:dyDescent="0.25">
      <c r="A4712" s="2">
        <v>44376</v>
      </c>
      <c r="B4712" s="2">
        <v>44377</v>
      </c>
      <c r="C4712" s="1" t="s">
        <v>169</v>
      </c>
      <c r="D4712">
        <f t="shared" si="73"/>
        <v>1</v>
      </c>
    </row>
    <row r="4713" spans="1:4" x14ac:dyDescent="0.25">
      <c r="A4713" s="2">
        <v>43190</v>
      </c>
      <c r="B4713" s="2">
        <v>43190</v>
      </c>
      <c r="C4713" s="1" t="s">
        <v>1125</v>
      </c>
      <c r="D4713">
        <f t="shared" si="73"/>
        <v>0</v>
      </c>
    </row>
    <row r="4714" spans="1:4" x14ac:dyDescent="0.25">
      <c r="A4714" s="2">
        <v>43450</v>
      </c>
      <c r="B4714" s="2">
        <v>43455</v>
      </c>
      <c r="C4714" s="1" t="s">
        <v>45</v>
      </c>
      <c r="D4714">
        <f t="shared" si="73"/>
        <v>5</v>
      </c>
    </row>
    <row r="4715" spans="1:4" x14ac:dyDescent="0.25">
      <c r="A4715" s="2">
        <v>43450</v>
      </c>
      <c r="B4715" s="2">
        <v>43455</v>
      </c>
      <c r="C4715" s="1" t="s">
        <v>45</v>
      </c>
      <c r="D4715">
        <f t="shared" si="73"/>
        <v>5</v>
      </c>
    </row>
    <row r="4716" spans="1:4" x14ac:dyDescent="0.25">
      <c r="A4716" s="2">
        <v>44334</v>
      </c>
      <c r="B4716" s="2">
        <v>44336</v>
      </c>
      <c r="C4716" s="1" t="s">
        <v>169</v>
      </c>
      <c r="D4716">
        <f t="shared" si="73"/>
        <v>2</v>
      </c>
    </row>
    <row r="4717" spans="1:4" x14ac:dyDescent="0.25">
      <c r="A4717" s="2">
        <v>43597</v>
      </c>
      <c r="B4717" s="2">
        <v>43601</v>
      </c>
      <c r="C4717" s="1" t="s">
        <v>45</v>
      </c>
      <c r="D4717">
        <f t="shared" si="73"/>
        <v>4</v>
      </c>
    </row>
    <row r="4718" spans="1:4" x14ac:dyDescent="0.25">
      <c r="A4718" s="2">
        <v>44533</v>
      </c>
      <c r="B4718" s="2">
        <v>44537</v>
      </c>
      <c r="C4718" s="1" t="s">
        <v>20</v>
      </c>
      <c r="D4718">
        <f t="shared" si="73"/>
        <v>4</v>
      </c>
    </row>
    <row r="4719" spans="1:4" x14ac:dyDescent="0.25">
      <c r="A4719" s="2">
        <v>43811</v>
      </c>
      <c r="B4719" s="2">
        <v>43816</v>
      </c>
      <c r="C4719" s="1" t="s">
        <v>45</v>
      </c>
      <c r="D4719">
        <f t="shared" si="73"/>
        <v>5</v>
      </c>
    </row>
    <row r="4720" spans="1:4" x14ac:dyDescent="0.25">
      <c r="A4720" s="2">
        <v>43748</v>
      </c>
      <c r="B4720" s="2">
        <v>43749</v>
      </c>
      <c r="C4720" s="1" t="s">
        <v>169</v>
      </c>
      <c r="D4720">
        <f t="shared" si="73"/>
        <v>1</v>
      </c>
    </row>
    <row r="4721" spans="1:4" x14ac:dyDescent="0.25">
      <c r="A4721" s="2">
        <v>43573</v>
      </c>
      <c r="B4721" s="2">
        <v>43575</v>
      </c>
      <c r="C4721" s="1" t="s">
        <v>20</v>
      </c>
      <c r="D4721">
        <f t="shared" si="73"/>
        <v>2</v>
      </c>
    </row>
    <row r="4722" spans="1:4" x14ac:dyDescent="0.25">
      <c r="A4722" s="2">
        <v>43573</v>
      </c>
      <c r="B4722" s="2">
        <v>43575</v>
      </c>
      <c r="C4722" s="1" t="s">
        <v>20</v>
      </c>
      <c r="D4722">
        <f t="shared" si="73"/>
        <v>2</v>
      </c>
    </row>
    <row r="4723" spans="1:4" x14ac:dyDescent="0.25">
      <c r="A4723" s="2">
        <v>43258</v>
      </c>
      <c r="B4723" s="2">
        <v>43262</v>
      </c>
      <c r="C4723" s="1" t="s">
        <v>20</v>
      </c>
      <c r="D4723">
        <f t="shared" si="73"/>
        <v>4</v>
      </c>
    </row>
    <row r="4724" spans="1:4" x14ac:dyDescent="0.25">
      <c r="A4724" s="2">
        <v>44440</v>
      </c>
      <c r="B4724" s="2">
        <v>44446</v>
      </c>
      <c r="C4724" s="1" t="s">
        <v>45</v>
      </c>
      <c r="D4724">
        <f t="shared" si="73"/>
        <v>6</v>
      </c>
    </row>
    <row r="4725" spans="1:4" x14ac:dyDescent="0.25">
      <c r="A4725" s="2">
        <v>43973</v>
      </c>
      <c r="B4725" s="2">
        <v>43973</v>
      </c>
      <c r="C4725" s="1" t="s">
        <v>1125</v>
      </c>
      <c r="D4725">
        <f t="shared" si="73"/>
        <v>0</v>
      </c>
    </row>
    <row r="4726" spans="1:4" x14ac:dyDescent="0.25">
      <c r="A4726" s="2">
        <v>44146</v>
      </c>
      <c r="B4726" s="2">
        <v>44150</v>
      </c>
      <c r="C4726" s="1" t="s">
        <v>45</v>
      </c>
      <c r="D4726">
        <f t="shared" si="73"/>
        <v>4</v>
      </c>
    </row>
    <row r="4727" spans="1:4" x14ac:dyDescent="0.25">
      <c r="A4727" s="2">
        <v>44146</v>
      </c>
      <c r="B4727" s="2">
        <v>44150</v>
      </c>
      <c r="C4727" s="1" t="s">
        <v>45</v>
      </c>
      <c r="D4727">
        <f t="shared" si="73"/>
        <v>4</v>
      </c>
    </row>
    <row r="4728" spans="1:4" x14ac:dyDescent="0.25">
      <c r="A4728" s="2">
        <v>43429</v>
      </c>
      <c r="B4728" s="2">
        <v>43433</v>
      </c>
      <c r="C4728" s="1" t="s">
        <v>20</v>
      </c>
      <c r="D4728">
        <f t="shared" si="73"/>
        <v>4</v>
      </c>
    </row>
    <row r="4729" spans="1:4" x14ac:dyDescent="0.25">
      <c r="A4729" s="2">
        <v>43429</v>
      </c>
      <c r="B4729" s="2">
        <v>43433</v>
      </c>
      <c r="C4729" s="1" t="s">
        <v>20</v>
      </c>
      <c r="D4729">
        <f t="shared" si="73"/>
        <v>4</v>
      </c>
    </row>
    <row r="4730" spans="1:4" x14ac:dyDescent="0.25">
      <c r="A4730" s="2">
        <v>43411</v>
      </c>
      <c r="B4730" s="2">
        <v>43416</v>
      </c>
      <c r="C4730" s="1" t="s">
        <v>45</v>
      </c>
      <c r="D4730">
        <f t="shared" si="73"/>
        <v>5</v>
      </c>
    </row>
    <row r="4731" spans="1:4" x14ac:dyDescent="0.25">
      <c r="A4731" s="2">
        <v>44030</v>
      </c>
      <c r="B4731" s="2">
        <v>44035</v>
      </c>
      <c r="C4731" s="1" t="s">
        <v>20</v>
      </c>
      <c r="D4731">
        <f t="shared" si="73"/>
        <v>5</v>
      </c>
    </row>
    <row r="4732" spans="1:4" x14ac:dyDescent="0.25">
      <c r="A4732" s="2">
        <v>43553</v>
      </c>
      <c r="B4732" s="2">
        <v>43555</v>
      </c>
      <c r="C4732" s="1" t="s">
        <v>20</v>
      </c>
      <c r="D4732">
        <f t="shared" si="73"/>
        <v>2</v>
      </c>
    </row>
    <row r="4733" spans="1:4" x14ac:dyDescent="0.25">
      <c r="A4733" s="2">
        <v>43553</v>
      </c>
      <c r="B4733" s="2">
        <v>43555</v>
      </c>
      <c r="C4733" s="1" t="s">
        <v>20</v>
      </c>
      <c r="D4733">
        <f t="shared" si="73"/>
        <v>2</v>
      </c>
    </row>
    <row r="4734" spans="1:4" x14ac:dyDescent="0.25">
      <c r="A4734" s="2">
        <v>43553</v>
      </c>
      <c r="B4734" s="2">
        <v>43555</v>
      </c>
      <c r="C4734" s="1" t="s">
        <v>20</v>
      </c>
      <c r="D4734">
        <f t="shared" si="73"/>
        <v>2</v>
      </c>
    </row>
    <row r="4735" spans="1:4" x14ac:dyDescent="0.25">
      <c r="A4735" s="2">
        <v>43553</v>
      </c>
      <c r="B4735" s="2">
        <v>43555</v>
      </c>
      <c r="C4735" s="1" t="s">
        <v>20</v>
      </c>
      <c r="D4735">
        <f t="shared" si="73"/>
        <v>2</v>
      </c>
    </row>
    <row r="4736" spans="1:4" x14ac:dyDescent="0.25">
      <c r="A4736" s="2">
        <v>43928</v>
      </c>
      <c r="B4736" s="2">
        <v>43933</v>
      </c>
      <c r="C4736" s="1" t="s">
        <v>45</v>
      </c>
      <c r="D4736">
        <f t="shared" si="73"/>
        <v>5</v>
      </c>
    </row>
    <row r="4737" spans="1:4" x14ac:dyDescent="0.25">
      <c r="A4737" s="2">
        <v>43629</v>
      </c>
      <c r="B4737" s="2">
        <v>43635</v>
      </c>
      <c r="C4737" s="1" t="s">
        <v>45</v>
      </c>
      <c r="D4737">
        <f t="shared" si="73"/>
        <v>6</v>
      </c>
    </row>
    <row r="4738" spans="1:4" x14ac:dyDescent="0.25">
      <c r="A4738" s="2">
        <v>43629</v>
      </c>
      <c r="B4738" s="2">
        <v>43635</v>
      </c>
      <c r="C4738" s="1" t="s">
        <v>45</v>
      </c>
      <c r="D4738">
        <f t="shared" si="73"/>
        <v>6</v>
      </c>
    </row>
    <row r="4739" spans="1:4" x14ac:dyDescent="0.25">
      <c r="A4739" s="2">
        <v>43629</v>
      </c>
      <c r="B4739" s="2">
        <v>43635</v>
      </c>
      <c r="C4739" s="1" t="s">
        <v>45</v>
      </c>
      <c r="D4739">
        <f t="shared" ref="D4739:D4802" si="74">B4739-A4739</f>
        <v>6</v>
      </c>
    </row>
    <row r="4740" spans="1:4" x14ac:dyDescent="0.25">
      <c r="A4740" s="2">
        <v>43514</v>
      </c>
      <c r="B4740" s="2">
        <v>43520</v>
      </c>
      <c r="C4740" s="1" t="s">
        <v>45</v>
      </c>
      <c r="D4740">
        <f t="shared" si="74"/>
        <v>6</v>
      </c>
    </row>
    <row r="4741" spans="1:4" x14ac:dyDescent="0.25">
      <c r="A4741" s="2">
        <v>43514</v>
      </c>
      <c r="B4741" s="2">
        <v>43520</v>
      </c>
      <c r="C4741" s="1" t="s">
        <v>45</v>
      </c>
      <c r="D4741">
        <f t="shared" si="74"/>
        <v>6</v>
      </c>
    </row>
    <row r="4742" spans="1:4" x14ac:dyDescent="0.25">
      <c r="A4742" s="2">
        <v>44512</v>
      </c>
      <c r="B4742" s="2">
        <v>44516</v>
      </c>
      <c r="C4742" s="1" t="s">
        <v>45</v>
      </c>
      <c r="D4742">
        <f t="shared" si="74"/>
        <v>4</v>
      </c>
    </row>
    <row r="4743" spans="1:4" x14ac:dyDescent="0.25">
      <c r="A4743" s="2">
        <v>44512</v>
      </c>
      <c r="B4743" s="2">
        <v>44516</v>
      </c>
      <c r="C4743" s="1" t="s">
        <v>45</v>
      </c>
      <c r="D4743">
        <f t="shared" si="74"/>
        <v>4</v>
      </c>
    </row>
    <row r="4744" spans="1:4" x14ac:dyDescent="0.25">
      <c r="A4744" s="2">
        <v>44512</v>
      </c>
      <c r="B4744" s="2">
        <v>44516</v>
      </c>
      <c r="C4744" s="1" t="s">
        <v>45</v>
      </c>
      <c r="D4744">
        <f t="shared" si="74"/>
        <v>4</v>
      </c>
    </row>
    <row r="4745" spans="1:4" x14ac:dyDescent="0.25">
      <c r="A4745" s="2">
        <v>44260</v>
      </c>
      <c r="B4745" s="2">
        <v>44260</v>
      </c>
      <c r="C4745" s="1" t="s">
        <v>1125</v>
      </c>
      <c r="D4745">
        <f t="shared" si="74"/>
        <v>0</v>
      </c>
    </row>
    <row r="4746" spans="1:4" x14ac:dyDescent="0.25">
      <c r="A4746" s="2">
        <v>44260</v>
      </c>
      <c r="B4746" s="2">
        <v>44260</v>
      </c>
      <c r="C4746" s="1" t="s">
        <v>1125</v>
      </c>
      <c r="D4746">
        <f t="shared" si="74"/>
        <v>0</v>
      </c>
    </row>
    <row r="4747" spans="1:4" x14ac:dyDescent="0.25">
      <c r="A4747" s="2">
        <v>44260</v>
      </c>
      <c r="B4747" s="2">
        <v>44260</v>
      </c>
      <c r="C4747" s="1" t="s">
        <v>1125</v>
      </c>
      <c r="D4747">
        <f t="shared" si="74"/>
        <v>0</v>
      </c>
    </row>
    <row r="4748" spans="1:4" x14ac:dyDescent="0.25">
      <c r="A4748" s="2">
        <v>44260</v>
      </c>
      <c r="B4748" s="2">
        <v>44260</v>
      </c>
      <c r="C4748" s="1" t="s">
        <v>1125</v>
      </c>
      <c r="D4748">
        <f t="shared" si="74"/>
        <v>0</v>
      </c>
    </row>
    <row r="4749" spans="1:4" x14ac:dyDescent="0.25">
      <c r="A4749" s="2">
        <v>43893</v>
      </c>
      <c r="B4749" s="2">
        <v>43893</v>
      </c>
      <c r="C4749" s="1" t="s">
        <v>1125</v>
      </c>
      <c r="D4749">
        <f t="shared" si="74"/>
        <v>0</v>
      </c>
    </row>
    <row r="4750" spans="1:4" x14ac:dyDescent="0.25">
      <c r="A4750" s="2">
        <v>43893</v>
      </c>
      <c r="B4750" s="2">
        <v>43893</v>
      </c>
      <c r="C4750" s="1" t="s">
        <v>1125</v>
      </c>
      <c r="D4750">
        <f t="shared" si="74"/>
        <v>0</v>
      </c>
    </row>
    <row r="4751" spans="1:4" x14ac:dyDescent="0.25">
      <c r="A4751" s="2">
        <v>44189</v>
      </c>
      <c r="B4751" s="2">
        <v>44190</v>
      </c>
      <c r="C4751" s="1" t="s">
        <v>169</v>
      </c>
      <c r="D4751">
        <f t="shared" si="74"/>
        <v>1</v>
      </c>
    </row>
    <row r="4752" spans="1:4" x14ac:dyDescent="0.25">
      <c r="A4752" s="2">
        <v>44111</v>
      </c>
      <c r="B4752" s="2">
        <v>44113</v>
      </c>
      <c r="C4752" s="1" t="s">
        <v>169</v>
      </c>
      <c r="D4752">
        <f t="shared" si="74"/>
        <v>2</v>
      </c>
    </row>
    <row r="4753" spans="1:4" x14ac:dyDescent="0.25">
      <c r="A4753" s="2">
        <v>44174</v>
      </c>
      <c r="B4753" s="2">
        <v>44178</v>
      </c>
      <c r="C4753" s="1" t="s">
        <v>45</v>
      </c>
      <c r="D4753">
        <f t="shared" si="74"/>
        <v>4</v>
      </c>
    </row>
    <row r="4754" spans="1:4" x14ac:dyDescent="0.25">
      <c r="A4754" s="2">
        <v>44520</v>
      </c>
      <c r="B4754" s="2">
        <v>44524</v>
      </c>
      <c r="C4754" s="1" t="s">
        <v>45</v>
      </c>
      <c r="D4754">
        <f t="shared" si="74"/>
        <v>4</v>
      </c>
    </row>
    <row r="4755" spans="1:4" x14ac:dyDescent="0.25">
      <c r="A4755" s="2">
        <v>43811</v>
      </c>
      <c r="B4755" s="2">
        <v>43815</v>
      </c>
      <c r="C4755" s="1" t="s">
        <v>45</v>
      </c>
      <c r="D4755">
        <f t="shared" si="74"/>
        <v>4</v>
      </c>
    </row>
    <row r="4756" spans="1:4" x14ac:dyDescent="0.25">
      <c r="A4756" s="2">
        <v>44230</v>
      </c>
      <c r="B4756" s="2">
        <v>44235</v>
      </c>
      <c r="C4756" s="1" t="s">
        <v>45</v>
      </c>
      <c r="D4756">
        <f t="shared" si="74"/>
        <v>5</v>
      </c>
    </row>
    <row r="4757" spans="1:4" x14ac:dyDescent="0.25">
      <c r="A4757" s="2">
        <v>44230</v>
      </c>
      <c r="B4757" s="2">
        <v>44235</v>
      </c>
      <c r="C4757" s="1" t="s">
        <v>45</v>
      </c>
      <c r="D4757">
        <f t="shared" si="74"/>
        <v>5</v>
      </c>
    </row>
    <row r="4758" spans="1:4" x14ac:dyDescent="0.25">
      <c r="A4758" s="2">
        <v>44460</v>
      </c>
      <c r="B4758" s="2">
        <v>44464</v>
      </c>
      <c r="C4758" s="1" t="s">
        <v>45</v>
      </c>
      <c r="D4758">
        <f t="shared" si="74"/>
        <v>4</v>
      </c>
    </row>
    <row r="4759" spans="1:4" x14ac:dyDescent="0.25">
      <c r="A4759" s="2">
        <v>44316</v>
      </c>
      <c r="B4759" s="2">
        <v>44321</v>
      </c>
      <c r="C4759" s="1" t="s">
        <v>45</v>
      </c>
      <c r="D4759">
        <f t="shared" si="74"/>
        <v>5</v>
      </c>
    </row>
    <row r="4760" spans="1:4" x14ac:dyDescent="0.25">
      <c r="A4760" s="2">
        <v>43407</v>
      </c>
      <c r="B4760" s="2">
        <v>43411</v>
      </c>
      <c r="C4760" s="1" t="s">
        <v>45</v>
      </c>
      <c r="D4760">
        <f t="shared" si="74"/>
        <v>4</v>
      </c>
    </row>
    <row r="4761" spans="1:4" x14ac:dyDescent="0.25">
      <c r="A4761" s="2">
        <v>43407</v>
      </c>
      <c r="B4761" s="2">
        <v>43411</v>
      </c>
      <c r="C4761" s="1" t="s">
        <v>45</v>
      </c>
      <c r="D4761">
        <f t="shared" si="74"/>
        <v>4</v>
      </c>
    </row>
    <row r="4762" spans="1:4" x14ac:dyDescent="0.25">
      <c r="A4762" s="2">
        <v>43407</v>
      </c>
      <c r="B4762" s="2">
        <v>43411</v>
      </c>
      <c r="C4762" s="1" t="s">
        <v>45</v>
      </c>
      <c r="D4762">
        <f t="shared" si="74"/>
        <v>4</v>
      </c>
    </row>
    <row r="4763" spans="1:4" x14ac:dyDescent="0.25">
      <c r="A4763" s="2">
        <v>44195</v>
      </c>
      <c r="B4763" s="2">
        <v>44200</v>
      </c>
      <c r="C4763" s="1" t="s">
        <v>45</v>
      </c>
      <c r="D4763">
        <f t="shared" si="74"/>
        <v>5</v>
      </c>
    </row>
    <row r="4764" spans="1:4" x14ac:dyDescent="0.25">
      <c r="A4764" s="2">
        <v>44195</v>
      </c>
      <c r="B4764" s="2">
        <v>44200</v>
      </c>
      <c r="C4764" s="1" t="s">
        <v>45</v>
      </c>
      <c r="D4764">
        <f t="shared" si="74"/>
        <v>5</v>
      </c>
    </row>
    <row r="4765" spans="1:4" x14ac:dyDescent="0.25">
      <c r="A4765" s="2">
        <v>43360</v>
      </c>
      <c r="B4765" s="2">
        <v>43364</v>
      </c>
      <c r="C4765" s="1" t="s">
        <v>45</v>
      </c>
      <c r="D4765">
        <f t="shared" si="74"/>
        <v>4</v>
      </c>
    </row>
    <row r="4766" spans="1:4" x14ac:dyDescent="0.25">
      <c r="A4766" s="2">
        <v>44524</v>
      </c>
      <c r="B4766" s="2">
        <v>44527</v>
      </c>
      <c r="C4766" s="1" t="s">
        <v>169</v>
      </c>
      <c r="D4766">
        <f t="shared" si="74"/>
        <v>3</v>
      </c>
    </row>
    <row r="4767" spans="1:4" x14ac:dyDescent="0.25">
      <c r="A4767" s="2">
        <v>43579</v>
      </c>
      <c r="B4767" s="2">
        <v>43583</v>
      </c>
      <c r="C4767" s="1" t="s">
        <v>45</v>
      </c>
      <c r="D4767">
        <f t="shared" si="74"/>
        <v>4</v>
      </c>
    </row>
    <row r="4768" spans="1:4" x14ac:dyDescent="0.25">
      <c r="A4768" s="2">
        <v>43533</v>
      </c>
      <c r="B4768" s="2">
        <v>43536</v>
      </c>
      <c r="C4768" s="1" t="s">
        <v>169</v>
      </c>
      <c r="D4768">
        <f t="shared" si="74"/>
        <v>3</v>
      </c>
    </row>
    <row r="4769" spans="1:4" x14ac:dyDescent="0.25">
      <c r="A4769" s="2">
        <v>43533</v>
      </c>
      <c r="B4769" s="2">
        <v>43536</v>
      </c>
      <c r="C4769" s="1" t="s">
        <v>169</v>
      </c>
      <c r="D4769">
        <f t="shared" si="74"/>
        <v>3</v>
      </c>
    </row>
    <row r="4770" spans="1:4" x14ac:dyDescent="0.25">
      <c r="A4770" s="2">
        <v>44349</v>
      </c>
      <c r="B4770" s="2">
        <v>44350</v>
      </c>
      <c r="C4770" s="1" t="s">
        <v>1125</v>
      </c>
      <c r="D4770">
        <f t="shared" si="74"/>
        <v>1</v>
      </c>
    </row>
    <row r="4771" spans="1:4" x14ac:dyDescent="0.25">
      <c r="A4771" s="2">
        <v>44093</v>
      </c>
      <c r="B4771" s="2">
        <v>44098</v>
      </c>
      <c r="C4771" s="1" t="s">
        <v>20</v>
      </c>
      <c r="D4771">
        <f t="shared" si="74"/>
        <v>5</v>
      </c>
    </row>
    <row r="4772" spans="1:4" x14ac:dyDescent="0.25">
      <c r="A4772" s="2">
        <v>44093</v>
      </c>
      <c r="B4772" s="2">
        <v>44098</v>
      </c>
      <c r="C4772" s="1" t="s">
        <v>20</v>
      </c>
      <c r="D4772">
        <f t="shared" si="74"/>
        <v>5</v>
      </c>
    </row>
    <row r="4773" spans="1:4" x14ac:dyDescent="0.25">
      <c r="A4773" s="2">
        <v>43404</v>
      </c>
      <c r="B4773" s="2">
        <v>43407</v>
      </c>
      <c r="C4773" s="1" t="s">
        <v>20</v>
      </c>
      <c r="D4773">
        <f t="shared" si="74"/>
        <v>3</v>
      </c>
    </row>
    <row r="4774" spans="1:4" x14ac:dyDescent="0.25">
      <c r="A4774" s="2">
        <v>44523</v>
      </c>
      <c r="B4774" s="2">
        <v>44527</v>
      </c>
      <c r="C4774" s="1" t="s">
        <v>45</v>
      </c>
      <c r="D4774">
        <f t="shared" si="74"/>
        <v>4</v>
      </c>
    </row>
    <row r="4775" spans="1:4" x14ac:dyDescent="0.25">
      <c r="A4775" s="2">
        <v>44523</v>
      </c>
      <c r="B4775" s="2">
        <v>44527</v>
      </c>
      <c r="C4775" s="1" t="s">
        <v>45</v>
      </c>
      <c r="D4775">
        <f t="shared" si="74"/>
        <v>4</v>
      </c>
    </row>
    <row r="4776" spans="1:4" x14ac:dyDescent="0.25">
      <c r="A4776" s="2">
        <v>44523</v>
      </c>
      <c r="B4776" s="2">
        <v>44527</v>
      </c>
      <c r="C4776" s="1" t="s">
        <v>45</v>
      </c>
      <c r="D4776">
        <f t="shared" si="74"/>
        <v>4</v>
      </c>
    </row>
    <row r="4777" spans="1:4" x14ac:dyDescent="0.25">
      <c r="A4777" s="2">
        <v>44516</v>
      </c>
      <c r="B4777" s="2">
        <v>44521</v>
      </c>
      <c r="C4777" s="1" t="s">
        <v>45</v>
      </c>
      <c r="D4777">
        <f t="shared" si="74"/>
        <v>5</v>
      </c>
    </row>
    <row r="4778" spans="1:4" x14ac:dyDescent="0.25">
      <c r="A4778" s="2">
        <v>43880</v>
      </c>
      <c r="B4778" s="2">
        <v>43884</v>
      </c>
      <c r="C4778" s="1" t="s">
        <v>20</v>
      </c>
      <c r="D4778">
        <f t="shared" si="74"/>
        <v>4</v>
      </c>
    </row>
    <row r="4779" spans="1:4" x14ac:dyDescent="0.25">
      <c r="A4779" s="2">
        <v>43880</v>
      </c>
      <c r="B4779" s="2">
        <v>43884</v>
      </c>
      <c r="C4779" s="1" t="s">
        <v>20</v>
      </c>
      <c r="D4779">
        <f t="shared" si="74"/>
        <v>4</v>
      </c>
    </row>
    <row r="4780" spans="1:4" x14ac:dyDescent="0.25">
      <c r="A4780" s="2">
        <v>44507</v>
      </c>
      <c r="B4780" s="2">
        <v>44511</v>
      </c>
      <c r="C4780" s="1" t="s">
        <v>45</v>
      </c>
      <c r="D4780">
        <f t="shared" si="74"/>
        <v>4</v>
      </c>
    </row>
    <row r="4781" spans="1:4" x14ac:dyDescent="0.25">
      <c r="A4781" s="2">
        <v>43289</v>
      </c>
      <c r="B4781" s="2">
        <v>43291</v>
      </c>
      <c r="C4781" s="1" t="s">
        <v>169</v>
      </c>
      <c r="D4781">
        <f t="shared" si="74"/>
        <v>2</v>
      </c>
    </row>
    <row r="4782" spans="1:4" x14ac:dyDescent="0.25">
      <c r="A4782" s="2">
        <v>43411</v>
      </c>
      <c r="B4782" s="2">
        <v>43416</v>
      </c>
      <c r="C4782" s="1" t="s">
        <v>45</v>
      </c>
      <c r="D4782">
        <f t="shared" si="74"/>
        <v>5</v>
      </c>
    </row>
    <row r="4783" spans="1:4" x14ac:dyDescent="0.25">
      <c r="A4783" s="2">
        <v>43411</v>
      </c>
      <c r="B4783" s="2">
        <v>43416</v>
      </c>
      <c r="C4783" s="1" t="s">
        <v>45</v>
      </c>
      <c r="D4783">
        <f t="shared" si="74"/>
        <v>5</v>
      </c>
    </row>
    <row r="4784" spans="1:4" x14ac:dyDescent="0.25">
      <c r="A4784" s="2">
        <v>43411</v>
      </c>
      <c r="B4784" s="2">
        <v>43416</v>
      </c>
      <c r="C4784" s="1" t="s">
        <v>45</v>
      </c>
      <c r="D4784">
        <f t="shared" si="74"/>
        <v>5</v>
      </c>
    </row>
    <row r="4785" spans="1:4" x14ac:dyDescent="0.25">
      <c r="A4785" s="2">
        <v>44224</v>
      </c>
      <c r="B4785" s="2">
        <v>44228</v>
      </c>
      <c r="C4785" s="1" t="s">
        <v>45</v>
      </c>
      <c r="D4785">
        <f t="shared" si="74"/>
        <v>4</v>
      </c>
    </row>
    <row r="4786" spans="1:4" x14ac:dyDescent="0.25">
      <c r="A4786" s="2">
        <v>43810</v>
      </c>
      <c r="B4786" s="2">
        <v>43815</v>
      </c>
      <c r="C4786" s="1" t="s">
        <v>45</v>
      </c>
      <c r="D4786">
        <f t="shared" si="74"/>
        <v>5</v>
      </c>
    </row>
    <row r="4787" spans="1:4" x14ac:dyDescent="0.25">
      <c r="A4787" s="2">
        <v>43810</v>
      </c>
      <c r="B4787" s="2">
        <v>43815</v>
      </c>
      <c r="C4787" s="1" t="s">
        <v>45</v>
      </c>
      <c r="D4787">
        <f t="shared" si="74"/>
        <v>5</v>
      </c>
    </row>
    <row r="4788" spans="1:4" x14ac:dyDescent="0.25">
      <c r="A4788" s="2">
        <v>43810</v>
      </c>
      <c r="B4788" s="2">
        <v>43815</v>
      </c>
      <c r="C4788" s="1" t="s">
        <v>45</v>
      </c>
      <c r="D4788">
        <f t="shared" si="74"/>
        <v>5</v>
      </c>
    </row>
    <row r="4789" spans="1:4" x14ac:dyDescent="0.25">
      <c r="A4789" s="2">
        <v>43810</v>
      </c>
      <c r="B4789" s="2">
        <v>43815</v>
      </c>
      <c r="C4789" s="1" t="s">
        <v>45</v>
      </c>
      <c r="D4789">
        <f t="shared" si="74"/>
        <v>5</v>
      </c>
    </row>
    <row r="4790" spans="1:4" x14ac:dyDescent="0.25">
      <c r="A4790" s="2">
        <v>43810</v>
      </c>
      <c r="B4790" s="2">
        <v>43815</v>
      </c>
      <c r="C4790" s="1" t="s">
        <v>45</v>
      </c>
      <c r="D4790">
        <f t="shared" si="74"/>
        <v>5</v>
      </c>
    </row>
    <row r="4791" spans="1:4" x14ac:dyDescent="0.25">
      <c r="A4791" s="2">
        <v>43810</v>
      </c>
      <c r="B4791" s="2">
        <v>43815</v>
      </c>
      <c r="C4791" s="1" t="s">
        <v>45</v>
      </c>
      <c r="D4791">
        <f t="shared" si="74"/>
        <v>5</v>
      </c>
    </row>
    <row r="4792" spans="1:4" x14ac:dyDescent="0.25">
      <c r="A4792" s="2">
        <v>43810</v>
      </c>
      <c r="B4792" s="2">
        <v>43815</v>
      </c>
      <c r="C4792" s="1" t="s">
        <v>45</v>
      </c>
      <c r="D4792">
        <f t="shared" si="74"/>
        <v>5</v>
      </c>
    </row>
    <row r="4793" spans="1:4" x14ac:dyDescent="0.25">
      <c r="A4793" s="2">
        <v>43810</v>
      </c>
      <c r="B4793" s="2">
        <v>43815</v>
      </c>
      <c r="C4793" s="1" t="s">
        <v>45</v>
      </c>
      <c r="D4793">
        <f t="shared" si="74"/>
        <v>5</v>
      </c>
    </row>
    <row r="4794" spans="1:4" x14ac:dyDescent="0.25">
      <c r="A4794" s="2">
        <v>43810</v>
      </c>
      <c r="B4794" s="2">
        <v>43815</v>
      </c>
      <c r="C4794" s="1" t="s">
        <v>45</v>
      </c>
      <c r="D4794">
        <f t="shared" si="74"/>
        <v>5</v>
      </c>
    </row>
    <row r="4795" spans="1:4" x14ac:dyDescent="0.25">
      <c r="A4795" s="2">
        <v>43645</v>
      </c>
      <c r="B4795" s="2">
        <v>43650</v>
      </c>
      <c r="C4795" s="1" t="s">
        <v>45</v>
      </c>
      <c r="D4795">
        <f t="shared" si="74"/>
        <v>5</v>
      </c>
    </row>
    <row r="4796" spans="1:4" x14ac:dyDescent="0.25">
      <c r="A4796" s="2">
        <v>43540</v>
      </c>
      <c r="B4796" s="2">
        <v>43547</v>
      </c>
      <c r="C4796" s="1" t="s">
        <v>45</v>
      </c>
      <c r="D4796">
        <f t="shared" si="74"/>
        <v>7</v>
      </c>
    </row>
    <row r="4797" spans="1:4" x14ac:dyDescent="0.25">
      <c r="A4797" s="2">
        <v>43690</v>
      </c>
      <c r="B4797" s="2">
        <v>43694</v>
      </c>
      <c r="C4797" s="1" t="s">
        <v>45</v>
      </c>
      <c r="D4797">
        <f t="shared" si="74"/>
        <v>4</v>
      </c>
    </row>
    <row r="4798" spans="1:4" x14ac:dyDescent="0.25">
      <c r="A4798" s="2">
        <v>43965</v>
      </c>
      <c r="B4798" s="2">
        <v>43970</v>
      </c>
      <c r="C4798" s="1" t="s">
        <v>45</v>
      </c>
      <c r="D4798">
        <f t="shared" si="74"/>
        <v>5</v>
      </c>
    </row>
    <row r="4799" spans="1:4" x14ac:dyDescent="0.25">
      <c r="A4799" s="2">
        <v>43965</v>
      </c>
      <c r="B4799" s="2">
        <v>43970</v>
      </c>
      <c r="C4799" s="1" t="s">
        <v>45</v>
      </c>
      <c r="D4799">
        <f t="shared" si="74"/>
        <v>5</v>
      </c>
    </row>
    <row r="4800" spans="1:4" x14ac:dyDescent="0.25">
      <c r="A4800" s="2">
        <v>43965</v>
      </c>
      <c r="B4800" s="2">
        <v>43970</v>
      </c>
      <c r="C4800" s="1" t="s">
        <v>45</v>
      </c>
      <c r="D4800">
        <f t="shared" si="74"/>
        <v>5</v>
      </c>
    </row>
    <row r="4801" spans="1:4" x14ac:dyDescent="0.25">
      <c r="A4801" s="2">
        <v>43965</v>
      </c>
      <c r="B4801" s="2">
        <v>43970</v>
      </c>
      <c r="C4801" s="1" t="s">
        <v>45</v>
      </c>
      <c r="D4801">
        <f t="shared" si="74"/>
        <v>5</v>
      </c>
    </row>
    <row r="4802" spans="1:4" x14ac:dyDescent="0.25">
      <c r="A4802" s="2">
        <v>43965</v>
      </c>
      <c r="B4802" s="2">
        <v>43970</v>
      </c>
      <c r="C4802" s="1" t="s">
        <v>45</v>
      </c>
      <c r="D4802">
        <f t="shared" si="74"/>
        <v>5</v>
      </c>
    </row>
    <row r="4803" spans="1:4" x14ac:dyDescent="0.25">
      <c r="A4803" s="2">
        <v>43965</v>
      </c>
      <c r="B4803" s="2">
        <v>43970</v>
      </c>
      <c r="C4803" s="1" t="s">
        <v>45</v>
      </c>
      <c r="D4803">
        <f t="shared" ref="D4803:D4866" si="75">B4803-A4803</f>
        <v>5</v>
      </c>
    </row>
    <row r="4804" spans="1:4" x14ac:dyDescent="0.25">
      <c r="A4804" s="2">
        <v>43965</v>
      </c>
      <c r="B4804" s="2">
        <v>43970</v>
      </c>
      <c r="C4804" s="1" t="s">
        <v>45</v>
      </c>
      <c r="D4804">
        <f t="shared" si="75"/>
        <v>5</v>
      </c>
    </row>
    <row r="4805" spans="1:4" x14ac:dyDescent="0.25">
      <c r="A4805" s="2">
        <v>44390</v>
      </c>
      <c r="B4805" s="2">
        <v>44394</v>
      </c>
      <c r="C4805" s="1" t="s">
        <v>20</v>
      </c>
      <c r="D4805">
        <f t="shared" si="75"/>
        <v>4</v>
      </c>
    </row>
    <row r="4806" spans="1:4" x14ac:dyDescent="0.25">
      <c r="A4806" s="2">
        <v>44390</v>
      </c>
      <c r="B4806" s="2">
        <v>44394</v>
      </c>
      <c r="C4806" s="1" t="s">
        <v>20</v>
      </c>
      <c r="D4806">
        <f t="shared" si="75"/>
        <v>4</v>
      </c>
    </row>
    <row r="4807" spans="1:4" x14ac:dyDescent="0.25">
      <c r="A4807" s="2">
        <v>43791</v>
      </c>
      <c r="B4807" s="2">
        <v>43794</v>
      </c>
      <c r="C4807" s="1" t="s">
        <v>20</v>
      </c>
      <c r="D4807">
        <f t="shared" si="75"/>
        <v>3</v>
      </c>
    </row>
    <row r="4808" spans="1:4" x14ac:dyDescent="0.25">
      <c r="A4808" s="2">
        <v>43791</v>
      </c>
      <c r="B4808" s="2">
        <v>43794</v>
      </c>
      <c r="C4808" s="1" t="s">
        <v>20</v>
      </c>
      <c r="D4808">
        <f t="shared" si="75"/>
        <v>3</v>
      </c>
    </row>
    <row r="4809" spans="1:4" x14ac:dyDescent="0.25">
      <c r="A4809" s="2">
        <v>43791</v>
      </c>
      <c r="B4809" s="2">
        <v>43794</v>
      </c>
      <c r="C4809" s="1" t="s">
        <v>20</v>
      </c>
      <c r="D4809">
        <f t="shared" si="75"/>
        <v>3</v>
      </c>
    </row>
    <row r="4810" spans="1:4" x14ac:dyDescent="0.25">
      <c r="A4810" s="2">
        <v>43427</v>
      </c>
      <c r="B4810" s="2">
        <v>43432</v>
      </c>
      <c r="C4810" s="1" t="s">
        <v>45</v>
      </c>
      <c r="D4810">
        <f t="shared" si="75"/>
        <v>5</v>
      </c>
    </row>
    <row r="4811" spans="1:4" x14ac:dyDescent="0.25">
      <c r="A4811" s="2">
        <v>43826</v>
      </c>
      <c r="B4811" s="2">
        <v>43829</v>
      </c>
      <c r="C4811" s="1" t="s">
        <v>169</v>
      </c>
      <c r="D4811">
        <f t="shared" si="75"/>
        <v>3</v>
      </c>
    </row>
    <row r="4812" spans="1:4" x14ac:dyDescent="0.25">
      <c r="A4812" s="2">
        <v>43826</v>
      </c>
      <c r="B4812" s="2">
        <v>43829</v>
      </c>
      <c r="C4812" s="1" t="s">
        <v>169</v>
      </c>
      <c r="D4812">
        <f t="shared" si="75"/>
        <v>3</v>
      </c>
    </row>
    <row r="4813" spans="1:4" x14ac:dyDescent="0.25">
      <c r="A4813" s="2">
        <v>44149</v>
      </c>
      <c r="B4813" s="2">
        <v>44154</v>
      </c>
      <c r="C4813" s="1" t="s">
        <v>20</v>
      </c>
      <c r="D4813">
        <f t="shared" si="75"/>
        <v>5</v>
      </c>
    </row>
    <row r="4814" spans="1:4" x14ac:dyDescent="0.25">
      <c r="A4814" s="2">
        <v>44149</v>
      </c>
      <c r="B4814" s="2">
        <v>44154</v>
      </c>
      <c r="C4814" s="1" t="s">
        <v>20</v>
      </c>
      <c r="D4814">
        <f t="shared" si="75"/>
        <v>5</v>
      </c>
    </row>
    <row r="4815" spans="1:4" x14ac:dyDescent="0.25">
      <c r="A4815" s="2">
        <v>44149</v>
      </c>
      <c r="B4815" s="2">
        <v>44154</v>
      </c>
      <c r="C4815" s="1" t="s">
        <v>20</v>
      </c>
      <c r="D4815">
        <f t="shared" si="75"/>
        <v>5</v>
      </c>
    </row>
    <row r="4816" spans="1:4" x14ac:dyDescent="0.25">
      <c r="A4816" s="2">
        <v>43959</v>
      </c>
      <c r="B4816" s="2">
        <v>43961</v>
      </c>
      <c r="C4816" s="1" t="s">
        <v>169</v>
      </c>
      <c r="D4816">
        <f t="shared" si="75"/>
        <v>2</v>
      </c>
    </row>
    <row r="4817" spans="1:4" x14ac:dyDescent="0.25">
      <c r="A4817" s="2">
        <v>43460</v>
      </c>
      <c r="B4817" s="2">
        <v>43465</v>
      </c>
      <c r="C4817" s="1" t="s">
        <v>45</v>
      </c>
      <c r="D4817">
        <f t="shared" si="75"/>
        <v>5</v>
      </c>
    </row>
    <row r="4818" spans="1:4" x14ac:dyDescent="0.25">
      <c r="A4818" s="2">
        <v>43460</v>
      </c>
      <c r="B4818" s="2">
        <v>43465</v>
      </c>
      <c r="C4818" s="1" t="s">
        <v>45</v>
      </c>
      <c r="D4818">
        <f t="shared" si="75"/>
        <v>5</v>
      </c>
    </row>
    <row r="4819" spans="1:4" x14ac:dyDescent="0.25">
      <c r="A4819" s="2">
        <v>43460</v>
      </c>
      <c r="B4819" s="2">
        <v>43465</v>
      </c>
      <c r="C4819" s="1" t="s">
        <v>45</v>
      </c>
      <c r="D4819">
        <f t="shared" si="75"/>
        <v>5</v>
      </c>
    </row>
    <row r="4820" spans="1:4" x14ac:dyDescent="0.25">
      <c r="A4820" s="2">
        <v>43460</v>
      </c>
      <c r="B4820" s="2">
        <v>43465</v>
      </c>
      <c r="C4820" s="1" t="s">
        <v>45</v>
      </c>
      <c r="D4820">
        <f t="shared" si="75"/>
        <v>5</v>
      </c>
    </row>
    <row r="4821" spans="1:4" x14ac:dyDescent="0.25">
      <c r="A4821" s="2">
        <v>44355</v>
      </c>
      <c r="B4821" s="2">
        <v>44361</v>
      </c>
      <c r="C4821" s="1" t="s">
        <v>45</v>
      </c>
      <c r="D4821">
        <f t="shared" si="75"/>
        <v>6</v>
      </c>
    </row>
    <row r="4822" spans="1:4" x14ac:dyDescent="0.25">
      <c r="A4822" s="2">
        <v>43562</v>
      </c>
      <c r="B4822" s="2">
        <v>43566</v>
      </c>
      <c r="C4822" s="1" t="s">
        <v>45</v>
      </c>
      <c r="D4822">
        <f t="shared" si="75"/>
        <v>4</v>
      </c>
    </row>
    <row r="4823" spans="1:4" x14ac:dyDescent="0.25">
      <c r="A4823" s="2">
        <v>43562</v>
      </c>
      <c r="B4823" s="2">
        <v>43566</v>
      </c>
      <c r="C4823" s="1" t="s">
        <v>45</v>
      </c>
      <c r="D4823">
        <f t="shared" si="75"/>
        <v>4</v>
      </c>
    </row>
    <row r="4824" spans="1:4" x14ac:dyDescent="0.25">
      <c r="A4824" s="2">
        <v>44022</v>
      </c>
      <c r="B4824" s="2">
        <v>44023</v>
      </c>
      <c r="C4824" s="1" t="s">
        <v>1125</v>
      </c>
      <c r="D4824">
        <f t="shared" si="75"/>
        <v>1</v>
      </c>
    </row>
    <row r="4825" spans="1:4" x14ac:dyDescent="0.25">
      <c r="A4825" s="2">
        <v>44156</v>
      </c>
      <c r="B4825" s="2">
        <v>44161</v>
      </c>
      <c r="C4825" s="1" t="s">
        <v>45</v>
      </c>
      <c r="D4825">
        <f t="shared" si="75"/>
        <v>5</v>
      </c>
    </row>
    <row r="4826" spans="1:4" x14ac:dyDescent="0.25">
      <c r="A4826" s="2">
        <v>44156</v>
      </c>
      <c r="B4826" s="2">
        <v>44161</v>
      </c>
      <c r="C4826" s="1" t="s">
        <v>45</v>
      </c>
      <c r="D4826">
        <f t="shared" si="75"/>
        <v>5</v>
      </c>
    </row>
    <row r="4827" spans="1:4" x14ac:dyDescent="0.25">
      <c r="A4827" s="2">
        <v>44156</v>
      </c>
      <c r="B4827" s="2">
        <v>44161</v>
      </c>
      <c r="C4827" s="1" t="s">
        <v>45</v>
      </c>
      <c r="D4827">
        <f t="shared" si="75"/>
        <v>5</v>
      </c>
    </row>
    <row r="4828" spans="1:4" x14ac:dyDescent="0.25">
      <c r="A4828" s="2">
        <v>44512</v>
      </c>
      <c r="B4828" s="2">
        <v>44515</v>
      </c>
      <c r="C4828" s="1" t="s">
        <v>169</v>
      </c>
      <c r="D4828">
        <f t="shared" si="75"/>
        <v>3</v>
      </c>
    </row>
    <row r="4829" spans="1:4" x14ac:dyDescent="0.25">
      <c r="A4829" s="2">
        <v>43405</v>
      </c>
      <c r="B4829" s="2">
        <v>43412</v>
      </c>
      <c r="C4829" s="1" t="s">
        <v>45</v>
      </c>
      <c r="D4829">
        <f t="shared" si="75"/>
        <v>7</v>
      </c>
    </row>
    <row r="4830" spans="1:4" x14ac:dyDescent="0.25">
      <c r="A4830" s="2">
        <v>43405</v>
      </c>
      <c r="B4830" s="2">
        <v>43412</v>
      </c>
      <c r="C4830" s="1" t="s">
        <v>45</v>
      </c>
      <c r="D4830">
        <f t="shared" si="75"/>
        <v>7</v>
      </c>
    </row>
    <row r="4831" spans="1:4" x14ac:dyDescent="0.25">
      <c r="A4831" s="2">
        <v>43966</v>
      </c>
      <c r="B4831" s="2">
        <v>43972</v>
      </c>
      <c r="C4831" s="1" t="s">
        <v>45</v>
      </c>
      <c r="D4831">
        <f t="shared" si="75"/>
        <v>6</v>
      </c>
    </row>
    <row r="4832" spans="1:4" x14ac:dyDescent="0.25">
      <c r="A4832" s="2">
        <v>43411</v>
      </c>
      <c r="B4832" s="2">
        <v>43416</v>
      </c>
      <c r="C4832" s="1" t="s">
        <v>45</v>
      </c>
      <c r="D4832">
        <f t="shared" si="75"/>
        <v>5</v>
      </c>
    </row>
    <row r="4833" spans="1:4" x14ac:dyDescent="0.25">
      <c r="A4833" s="2">
        <v>43411</v>
      </c>
      <c r="B4833" s="2">
        <v>43416</v>
      </c>
      <c r="C4833" s="1" t="s">
        <v>45</v>
      </c>
      <c r="D4833">
        <f t="shared" si="75"/>
        <v>5</v>
      </c>
    </row>
    <row r="4834" spans="1:4" x14ac:dyDescent="0.25">
      <c r="A4834" s="2">
        <v>43411</v>
      </c>
      <c r="B4834" s="2">
        <v>43416</v>
      </c>
      <c r="C4834" s="1" t="s">
        <v>45</v>
      </c>
      <c r="D4834">
        <f t="shared" si="75"/>
        <v>5</v>
      </c>
    </row>
    <row r="4835" spans="1:4" x14ac:dyDescent="0.25">
      <c r="A4835" s="2">
        <v>43411</v>
      </c>
      <c r="B4835" s="2">
        <v>43416</v>
      </c>
      <c r="C4835" s="1" t="s">
        <v>45</v>
      </c>
      <c r="D4835">
        <f t="shared" si="75"/>
        <v>5</v>
      </c>
    </row>
    <row r="4836" spans="1:4" x14ac:dyDescent="0.25">
      <c r="A4836" s="2">
        <v>44474</v>
      </c>
      <c r="B4836" s="2">
        <v>44479</v>
      </c>
      <c r="C4836" s="1" t="s">
        <v>45</v>
      </c>
      <c r="D4836">
        <f t="shared" si="75"/>
        <v>5</v>
      </c>
    </row>
    <row r="4837" spans="1:4" x14ac:dyDescent="0.25">
      <c r="A4837" s="2">
        <v>44474</v>
      </c>
      <c r="B4837" s="2">
        <v>44479</v>
      </c>
      <c r="C4837" s="1" t="s">
        <v>45</v>
      </c>
      <c r="D4837">
        <f t="shared" si="75"/>
        <v>5</v>
      </c>
    </row>
    <row r="4838" spans="1:4" x14ac:dyDescent="0.25">
      <c r="A4838" s="2">
        <v>44474</v>
      </c>
      <c r="B4838" s="2">
        <v>44479</v>
      </c>
      <c r="C4838" s="1" t="s">
        <v>45</v>
      </c>
      <c r="D4838">
        <f t="shared" si="75"/>
        <v>5</v>
      </c>
    </row>
    <row r="4839" spans="1:4" x14ac:dyDescent="0.25">
      <c r="A4839" s="2">
        <v>44348</v>
      </c>
      <c r="B4839" s="2">
        <v>44350</v>
      </c>
      <c r="C4839" s="1" t="s">
        <v>169</v>
      </c>
      <c r="D4839">
        <f t="shared" si="75"/>
        <v>2</v>
      </c>
    </row>
    <row r="4840" spans="1:4" x14ac:dyDescent="0.25">
      <c r="A4840" s="2">
        <v>44348</v>
      </c>
      <c r="B4840" s="2">
        <v>44350</v>
      </c>
      <c r="C4840" s="1" t="s">
        <v>169</v>
      </c>
      <c r="D4840">
        <f t="shared" si="75"/>
        <v>2</v>
      </c>
    </row>
    <row r="4841" spans="1:4" x14ac:dyDescent="0.25">
      <c r="A4841" s="2">
        <v>44348</v>
      </c>
      <c r="B4841" s="2">
        <v>44350</v>
      </c>
      <c r="C4841" s="1" t="s">
        <v>169</v>
      </c>
      <c r="D4841">
        <f t="shared" si="75"/>
        <v>2</v>
      </c>
    </row>
    <row r="4842" spans="1:4" x14ac:dyDescent="0.25">
      <c r="A4842" s="2">
        <v>44520</v>
      </c>
      <c r="B4842" s="2">
        <v>44525</v>
      </c>
      <c r="C4842" s="1" t="s">
        <v>45</v>
      </c>
      <c r="D4842">
        <f t="shared" si="75"/>
        <v>5</v>
      </c>
    </row>
    <row r="4843" spans="1:4" x14ac:dyDescent="0.25">
      <c r="A4843" s="2">
        <v>44188</v>
      </c>
      <c r="B4843" s="2">
        <v>44193</v>
      </c>
      <c r="C4843" s="1" t="s">
        <v>45</v>
      </c>
      <c r="D4843">
        <f t="shared" si="75"/>
        <v>5</v>
      </c>
    </row>
    <row r="4844" spans="1:4" x14ac:dyDescent="0.25">
      <c r="A4844" s="2">
        <v>44468</v>
      </c>
      <c r="B4844" s="2">
        <v>44473</v>
      </c>
      <c r="C4844" s="1" t="s">
        <v>45</v>
      </c>
      <c r="D4844">
        <f t="shared" si="75"/>
        <v>5</v>
      </c>
    </row>
    <row r="4845" spans="1:4" x14ac:dyDescent="0.25">
      <c r="A4845" s="2">
        <v>44142</v>
      </c>
      <c r="B4845" s="2">
        <v>44144</v>
      </c>
      <c r="C4845" s="1" t="s">
        <v>169</v>
      </c>
      <c r="D4845">
        <f t="shared" si="75"/>
        <v>2</v>
      </c>
    </row>
    <row r="4846" spans="1:4" x14ac:dyDescent="0.25">
      <c r="A4846" s="2">
        <v>43194</v>
      </c>
      <c r="B4846" s="2">
        <v>43195</v>
      </c>
      <c r="C4846" s="1" t="s">
        <v>169</v>
      </c>
      <c r="D4846">
        <f t="shared" si="75"/>
        <v>1</v>
      </c>
    </row>
    <row r="4847" spans="1:4" x14ac:dyDescent="0.25">
      <c r="A4847" s="2">
        <v>43669</v>
      </c>
      <c r="B4847" s="2">
        <v>43672</v>
      </c>
      <c r="C4847" s="1" t="s">
        <v>20</v>
      </c>
      <c r="D4847">
        <f t="shared" si="75"/>
        <v>3</v>
      </c>
    </row>
    <row r="4848" spans="1:4" x14ac:dyDescent="0.25">
      <c r="A4848" s="2">
        <v>43276</v>
      </c>
      <c r="B4848" s="2">
        <v>43278</v>
      </c>
      <c r="C4848" s="1" t="s">
        <v>20</v>
      </c>
      <c r="D4848">
        <f t="shared" si="75"/>
        <v>2</v>
      </c>
    </row>
    <row r="4849" spans="1:4" x14ac:dyDescent="0.25">
      <c r="A4849" s="2">
        <v>43276</v>
      </c>
      <c r="B4849" s="2">
        <v>43278</v>
      </c>
      <c r="C4849" s="1" t="s">
        <v>20</v>
      </c>
      <c r="D4849">
        <f t="shared" si="75"/>
        <v>2</v>
      </c>
    </row>
    <row r="4850" spans="1:4" x14ac:dyDescent="0.25">
      <c r="A4850" s="2">
        <v>43276</v>
      </c>
      <c r="B4850" s="2">
        <v>43278</v>
      </c>
      <c r="C4850" s="1" t="s">
        <v>20</v>
      </c>
      <c r="D4850">
        <f t="shared" si="75"/>
        <v>2</v>
      </c>
    </row>
    <row r="4851" spans="1:4" x14ac:dyDescent="0.25">
      <c r="A4851" s="2">
        <v>43351</v>
      </c>
      <c r="B4851" s="2">
        <v>43357</v>
      </c>
      <c r="C4851" s="1" t="s">
        <v>45</v>
      </c>
      <c r="D4851">
        <f t="shared" si="75"/>
        <v>6</v>
      </c>
    </row>
    <row r="4852" spans="1:4" x14ac:dyDescent="0.25">
      <c r="A4852" s="2">
        <v>43351</v>
      </c>
      <c r="B4852" s="2">
        <v>43357</v>
      </c>
      <c r="C4852" s="1" t="s">
        <v>45</v>
      </c>
      <c r="D4852">
        <f t="shared" si="75"/>
        <v>6</v>
      </c>
    </row>
    <row r="4853" spans="1:4" x14ac:dyDescent="0.25">
      <c r="A4853" s="2">
        <v>43351</v>
      </c>
      <c r="B4853" s="2">
        <v>43357</v>
      </c>
      <c r="C4853" s="1" t="s">
        <v>45</v>
      </c>
      <c r="D4853">
        <f t="shared" si="75"/>
        <v>6</v>
      </c>
    </row>
    <row r="4854" spans="1:4" x14ac:dyDescent="0.25">
      <c r="A4854" s="2">
        <v>43351</v>
      </c>
      <c r="B4854" s="2">
        <v>43357</v>
      </c>
      <c r="C4854" s="1" t="s">
        <v>45</v>
      </c>
      <c r="D4854">
        <f t="shared" si="75"/>
        <v>6</v>
      </c>
    </row>
    <row r="4855" spans="1:4" x14ac:dyDescent="0.25">
      <c r="A4855" s="2">
        <v>43446</v>
      </c>
      <c r="B4855" s="2">
        <v>43449</v>
      </c>
      <c r="C4855" s="1" t="s">
        <v>20</v>
      </c>
      <c r="D4855">
        <f t="shared" si="75"/>
        <v>3</v>
      </c>
    </row>
    <row r="4856" spans="1:4" x14ac:dyDescent="0.25">
      <c r="A4856" s="2">
        <v>43446</v>
      </c>
      <c r="B4856" s="2">
        <v>43449</v>
      </c>
      <c r="C4856" s="1" t="s">
        <v>20</v>
      </c>
      <c r="D4856">
        <f t="shared" si="75"/>
        <v>3</v>
      </c>
    </row>
    <row r="4857" spans="1:4" x14ac:dyDescent="0.25">
      <c r="A4857" s="2">
        <v>43446</v>
      </c>
      <c r="B4857" s="2">
        <v>43449</v>
      </c>
      <c r="C4857" s="1" t="s">
        <v>20</v>
      </c>
      <c r="D4857">
        <f t="shared" si="75"/>
        <v>3</v>
      </c>
    </row>
    <row r="4858" spans="1:4" x14ac:dyDescent="0.25">
      <c r="A4858" s="2">
        <v>43478</v>
      </c>
      <c r="B4858" s="2">
        <v>43482</v>
      </c>
      <c r="C4858" s="1" t="s">
        <v>45</v>
      </c>
      <c r="D4858">
        <f t="shared" si="75"/>
        <v>4</v>
      </c>
    </row>
    <row r="4859" spans="1:4" x14ac:dyDescent="0.25">
      <c r="A4859" s="2">
        <v>43478</v>
      </c>
      <c r="B4859" s="2">
        <v>43482</v>
      </c>
      <c r="C4859" s="1" t="s">
        <v>45</v>
      </c>
      <c r="D4859">
        <f t="shared" si="75"/>
        <v>4</v>
      </c>
    </row>
    <row r="4860" spans="1:4" x14ac:dyDescent="0.25">
      <c r="A4860" s="2">
        <v>43478</v>
      </c>
      <c r="B4860" s="2">
        <v>43482</v>
      </c>
      <c r="C4860" s="1" t="s">
        <v>45</v>
      </c>
      <c r="D4860">
        <f t="shared" si="75"/>
        <v>4</v>
      </c>
    </row>
    <row r="4861" spans="1:4" x14ac:dyDescent="0.25">
      <c r="A4861" s="2">
        <v>44545</v>
      </c>
      <c r="B4861" s="2">
        <v>44549</v>
      </c>
      <c r="C4861" s="1" t="s">
        <v>45</v>
      </c>
      <c r="D4861">
        <f t="shared" si="75"/>
        <v>4</v>
      </c>
    </row>
    <row r="4862" spans="1:4" x14ac:dyDescent="0.25">
      <c r="A4862" s="2">
        <v>44183</v>
      </c>
      <c r="B4862" s="2">
        <v>44189</v>
      </c>
      <c r="C4862" s="1" t="s">
        <v>45</v>
      </c>
      <c r="D4862">
        <f t="shared" si="75"/>
        <v>6</v>
      </c>
    </row>
    <row r="4863" spans="1:4" x14ac:dyDescent="0.25">
      <c r="A4863" s="2">
        <v>43201</v>
      </c>
      <c r="B4863" s="2">
        <v>43206</v>
      </c>
      <c r="C4863" s="1" t="s">
        <v>20</v>
      </c>
      <c r="D4863">
        <f t="shared" si="75"/>
        <v>5</v>
      </c>
    </row>
    <row r="4864" spans="1:4" x14ac:dyDescent="0.25">
      <c r="A4864" s="2">
        <v>44145</v>
      </c>
      <c r="B4864" s="2">
        <v>44149</v>
      </c>
      <c r="C4864" s="1" t="s">
        <v>45</v>
      </c>
      <c r="D4864">
        <f t="shared" si="75"/>
        <v>4</v>
      </c>
    </row>
    <row r="4865" spans="1:4" x14ac:dyDescent="0.25">
      <c r="A4865" s="2">
        <v>44145</v>
      </c>
      <c r="B4865" s="2">
        <v>44149</v>
      </c>
      <c r="C4865" s="1" t="s">
        <v>45</v>
      </c>
      <c r="D4865">
        <f t="shared" si="75"/>
        <v>4</v>
      </c>
    </row>
    <row r="4866" spans="1:4" x14ac:dyDescent="0.25">
      <c r="A4866" s="2">
        <v>44373</v>
      </c>
      <c r="B4866" s="2">
        <v>44377</v>
      </c>
      <c r="C4866" s="1" t="s">
        <v>45</v>
      </c>
      <c r="D4866">
        <f t="shared" si="75"/>
        <v>4</v>
      </c>
    </row>
    <row r="4867" spans="1:4" x14ac:dyDescent="0.25">
      <c r="A4867" s="2">
        <v>44513</v>
      </c>
      <c r="B4867" s="2">
        <v>44518</v>
      </c>
      <c r="C4867" s="1" t="s">
        <v>45</v>
      </c>
      <c r="D4867">
        <f t="shared" ref="D4867:D4930" si="76">B4867-A4867</f>
        <v>5</v>
      </c>
    </row>
    <row r="4868" spans="1:4" x14ac:dyDescent="0.25">
      <c r="A4868" s="2">
        <v>44513</v>
      </c>
      <c r="B4868" s="2">
        <v>44518</v>
      </c>
      <c r="C4868" s="1" t="s">
        <v>45</v>
      </c>
      <c r="D4868">
        <f t="shared" si="76"/>
        <v>5</v>
      </c>
    </row>
    <row r="4869" spans="1:4" x14ac:dyDescent="0.25">
      <c r="A4869" s="2">
        <v>44513</v>
      </c>
      <c r="B4869" s="2">
        <v>44518</v>
      </c>
      <c r="C4869" s="1" t="s">
        <v>45</v>
      </c>
      <c r="D4869">
        <f t="shared" si="76"/>
        <v>5</v>
      </c>
    </row>
    <row r="4870" spans="1:4" x14ac:dyDescent="0.25">
      <c r="A4870" s="2">
        <v>44513</v>
      </c>
      <c r="B4870" s="2">
        <v>44518</v>
      </c>
      <c r="C4870" s="1" t="s">
        <v>45</v>
      </c>
      <c r="D4870">
        <f t="shared" si="76"/>
        <v>5</v>
      </c>
    </row>
    <row r="4871" spans="1:4" x14ac:dyDescent="0.25">
      <c r="A4871" s="2">
        <v>44524</v>
      </c>
      <c r="B4871" s="2">
        <v>44529</v>
      </c>
      <c r="C4871" s="1" t="s">
        <v>45</v>
      </c>
      <c r="D4871">
        <f t="shared" si="76"/>
        <v>5</v>
      </c>
    </row>
    <row r="4872" spans="1:4" x14ac:dyDescent="0.25">
      <c r="A4872" s="2">
        <v>44524</v>
      </c>
      <c r="B4872" s="2">
        <v>44529</v>
      </c>
      <c r="C4872" s="1" t="s">
        <v>45</v>
      </c>
      <c r="D4872">
        <f t="shared" si="76"/>
        <v>5</v>
      </c>
    </row>
    <row r="4873" spans="1:4" x14ac:dyDescent="0.25">
      <c r="A4873" s="2">
        <v>44339</v>
      </c>
      <c r="B4873" s="2">
        <v>44343</v>
      </c>
      <c r="C4873" s="1" t="s">
        <v>45</v>
      </c>
      <c r="D4873">
        <f t="shared" si="76"/>
        <v>4</v>
      </c>
    </row>
    <row r="4874" spans="1:4" x14ac:dyDescent="0.25">
      <c r="A4874" s="2">
        <v>44339</v>
      </c>
      <c r="B4874" s="2">
        <v>44343</v>
      </c>
      <c r="C4874" s="1" t="s">
        <v>45</v>
      </c>
      <c r="D4874">
        <f t="shared" si="76"/>
        <v>4</v>
      </c>
    </row>
    <row r="4875" spans="1:4" x14ac:dyDescent="0.25">
      <c r="A4875" s="2">
        <v>44339</v>
      </c>
      <c r="B4875" s="2">
        <v>44343</v>
      </c>
      <c r="C4875" s="1" t="s">
        <v>45</v>
      </c>
      <c r="D4875">
        <f t="shared" si="76"/>
        <v>4</v>
      </c>
    </row>
    <row r="4876" spans="1:4" x14ac:dyDescent="0.25">
      <c r="A4876" s="2">
        <v>44339</v>
      </c>
      <c r="B4876" s="2">
        <v>44343</v>
      </c>
      <c r="C4876" s="1" t="s">
        <v>45</v>
      </c>
      <c r="D4876">
        <f t="shared" si="76"/>
        <v>4</v>
      </c>
    </row>
    <row r="4877" spans="1:4" x14ac:dyDescent="0.25">
      <c r="A4877" s="2">
        <v>43436</v>
      </c>
      <c r="B4877" s="2">
        <v>43441</v>
      </c>
      <c r="C4877" s="1" t="s">
        <v>45</v>
      </c>
      <c r="D4877">
        <f t="shared" si="76"/>
        <v>5</v>
      </c>
    </row>
    <row r="4878" spans="1:4" x14ac:dyDescent="0.25">
      <c r="A4878" s="2">
        <v>43376</v>
      </c>
      <c r="B4878" s="2">
        <v>43382</v>
      </c>
      <c r="C4878" s="1" t="s">
        <v>45</v>
      </c>
      <c r="D4878">
        <f t="shared" si="76"/>
        <v>6</v>
      </c>
    </row>
    <row r="4879" spans="1:4" x14ac:dyDescent="0.25">
      <c r="A4879" s="2">
        <v>43376</v>
      </c>
      <c r="B4879" s="2">
        <v>43382</v>
      </c>
      <c r="C4879" s="1" t="s">
        <v>45</v>
      </c>
      <c r="D4879">
        <f t="shared" si="76"/>
        <v>6</v>
      </c>
    </row>
    <row r="4880" spans="1:4" x14ac:dyDescent="0.25">
      <c r="A4880" s="2">
        <v>44041</v>
      </c>
      <c r="B4880" s="2">
        <v>44043</v>
      </c>
      <c r="C4880" s="1" t="s">
        <v>169</v>
      </c>
      <c r="D4880">
        <f t="shared" si="76"/>
        <v>2</v>
      </c>
    </row>
    <row r="4881" spans="1:4" x14ac:dyDescent="0.25">
      <c r="A4881" s="2">
        <v>44502</v>
      </c>
      <c r="B4881" s="2">
        <v>44505</v>
      </c>
      <c r="C4881" s="1" t="s">
        <v>20</v>
      </c>
      <c r="D4881">
        <f t="shared" si="76"/>
        <v>3</v>
      </c>
    </row>
    <row r="4882" spans="1:4" x14ac:dyDescent="0.25">
      <c r="A4882" s="2">
        <v>44502</v>
      </c>
      <c r="B4882" s="2">
        <v>44505</v>
      </c>
      <c r="C4882" s="1" t="s">
        <v>20</v>
      </c>
      <c r="D4882">
        <f t="shared" si="76"/>
        <v>3</v>
      </c>
    </row>
    <row r="4883" spans="1:4" x14ac:dyDescent="0.25">
      <c r="A4883" s="2">
        <v>44502</v>
      </c>
      <c r="B4883" s="2">
        <v>44505</v>
      </c>
      <c r="C4883" s="1" t="s">
        <v>20</v>
      </c>
      <c r="D4883">
        <f t="shared" si="76"/>
        <v>3</v>
      </c>
    </row>
    <row r="4884" spans="1:4" x14ac:dyDescent="0.25">
      <c r="A4884" s="2">
        <v>44502</v>
      </c>
      <c r="B4884" s="2">
        <v>44505</v>
      </c>
      <c r="C4884" s="1" t="s">
        <v>20</v>
      </c>
      <c r="D4884">
        <f t="shared" si="76"/>
        <v>3</v>
      </c>
    </row>
    <row r="4885" spans="1:4" x14ac:dyDescent="0.25">
      <c r="A4885" s="2">
        <v>44263</v>
      </c>
      <c r="B4885" s="2">
        <v>44270</v>
      </c>
      <c r="C4885" s="1" t="s">
        <v>45</v>
      </c>
      <c r="D4885">
        <f t="shared" si="76"/>
        <v>7</v>
      </c>
    </row>
    <row r="4886" spans="1:4" x14ac:dyDescent="0.25">
      <c r="A4886" s="2">
        <v>44263</v>
      </c>
      <c r="B4886" s="2">
        <v>44270</v>
      </c>
      <c r="C4886" s="1" t="s">
        <v>45</v>
      </c>
      <c r="D4886">
        <f t="shared" si="76"/>
        <v>7</v>
      </c>
    </row>
    <row r="4887" spans="1:4" x14ac:dyDescent="0.25">
      <c r="A4887" s="2">
        <v>43450</v>
      </c>
      <c r="B4887" s="2">
        <v>43454</v>
      </c>
      <c r="C4887" s="1" t="s">
        <v>45</v>
      </c>
      <c r="D4887">
        <f t="shared" si="76"/>
        <v>4</v>
      </c>
    </row>
    <row r="4888" spans="1:4" x14ac:dyDescent="0.25">
      <c r="A4888" s="2">
        <v>44163</v>
      </c>
      <c r="B4888" s="2">
        <v>44166</v>
      </c>
      <c r="C4888" s="1" t="s">
        <v>20</v>
      </c>
      <c r="D4888">
        <f t="shared" si="76"/>
        <v>3</v>
      </c>
    </row>
    <row r="4889" spans="1:4" x14ac:dyDescent="0.25">
      <c r="A4889" s="2">
        <v>44163</v>
      </c>
      <c r="B4889" s="2">
        <v>44166</v>
      </c>
      <c r="C4889" s="1" t="s">
        <v>20</v>
      </c>
      <c r="D4889">
        <f t="shared" si="76"/>
        <v>3</v>
      </c>
    </row>
    <row r="4890" spans="1:4" x14ac:dyDescent="0.25">
      <c r="A4890" s="2">
        <v>44163</v>
      </c>
      <c r="B4890" s="2">
        <v>44166</v>
      </c>
      <c r="C4890" s="1" t="s">
        <v>20</v>
      </c>
      <c r="D4890">
        <f t="shared" si="76"/>
        <v>3</v>
      </c>
    </row>
    <row r="4891" spans="1:4" x14ac:dyDescent="0.25">
      <c r="A4891" s="2">
        <v>44163</v>
      </c>
      <c r="B4891" s="2">
        <v>44166</v>
      </c>
      <c r="C4891" s="1" t="s">
        <v>20</v>
      </c>
      <c r="D4891">
        <f t="shared" si="76"/>
        <v>3</v>
      </c>
    </row>
    <row r="4892" spans="1:4" x14ac:dyDescent="0.25">
      <c r="A4892" s="2">
        <v>44188</v>
      </c>
      <c r="B4892" s="2">
        <v>44195</v>
      </c>
      <c r="C4892" s="1" t="s">
        <v>45</v>
      </c>
      <c r="D4892">
        <f t="shared" si="76"/>
        <v>7</v>
      </c>
    </row>
    <row r="4893" spans="1:4" x14ac:dyDescent="0.25">
      <c r="A4893" s="2">
        <v>44188</v>
      </c>
      <c r="B4893" s="2">
        <v>44195</v>
      </c>
      <c r="C4893" s="1" t="s">
        <v>45</v>
      </c>
      <c r="D4893">
        <f t="shared" si="76"/>
        <v>7</v>
      </c>
    </row>
    <row r="4894" spans="1:4" x14ac:dyDescent="0.25">
      <c r="A4894" s="2">
        <v>44188</v>
      </c>
      <c r="B4894" s="2">
        <v>44195</v>
      </c>
      <c r="C4894" s="1" t="s">
        <v>45</v>
      </c>
      <c r="D4894">
        <f t="shared" si="76"/>
        <v>7</v>
      </c>
    </row>
    <row r="4895" spans="1:4" x14ac:dyDescent="0.25">
      <c r="A4895" s="2">
        <v>44188</v>
      </c>
      <c r="B4895" s="2">
        <v>44195</v>
      </c>
      <c r="C4895" s="1" t="s">
        <v>45</v>
      </c>
      <c r="D4895">
        <f t="shared" si="76"/>
        <v>7</v>
      </c>
    </row>
    <row r="4896" spans="1:4" x14ac:dyDescent="0.25">
      <c r="A4896" s="2">
        <v>44188</v>
      </c>
      <c r="B4896" s="2">
        <v>44195</v>
      </c>
      <c r="C4896" s="1" t="s">
        <v>45</v>
      </c>
      <c r="D4896">
        <f t="shared" si="76"/>
        <v>7</v>
      </c>
    </row>
    <row r="4897" spans="1:4" x14ac:dyDescent="0.25">
      <c r="A4897" s="2">
        <v>44188</v>
      </c>
      <c r="B4897" s="2">
        <v>44195</v>
      </c>
      <c r="C4897" s="1" t="s">
        <v>45</v>
      </c>
      <c r="D4897">
        <f t="shared" si="76"/>
        <v>7</v>
      </c>
    </row>
    <row r="4898" spans="1:4" x14ac:dyDescent="0.25">
      <c r="A4898" s="2">
        <v>44188</v>
      </c>
      <c r="B4898" s="2">
        <v>44195</v>
      </c>
      <c r="C4898" s="1" t="s">
        <v>45</v>
      </c>
      <c r="D4898">
        <f t="shared" si="76"/>
        <v>7</v>
      </c>
    </row>
    <row r="4899" spans="1:4" x14ac:dyDescent="0.25">
      <c r="A4899" s="2">
        <v>43388</v>
      </c>
      <c r="B4899" s="2">
        <v>43390</v>
      </c>
      <c r="C4899" s="1" t="s">
        <v>169</v>
      </c>
      <c r="D4899">
        <f t="shared" si="76"/>
        <v>2</v>
      </c>
    </row>
    <row r="4900" spans="1:4" x14ac:dyDescent="0.25">
      <c r="A4900" s="2">
        <v>43388</v>
      </c>
      <c r="B4900" s="2">
        <v>43390</v>
      </c>
      <c r="C4900" s="1" t="s">
        <v>169</v>
      </c>
      <c r="D4900">
        <f t="shared" si="76"/>
        <v>2</v>
      </c>
    </row>
    <row r="4901" spans="1:4" x14ac:dyDescent="0.25">
      <c r="A4901" s="2">
        <v>44065</v>
      </c>
      <c r="B4901" s="2">
        <v>44070</v>
      </c>
      <c r="C4901" s="1" t="s">
        <v>45</v>
      </c>
      <c r="D4901">
        <f t="shared" si="76"/>
        <v>5</v>
      </c>
    </row>
    <row r="4902" spans="1:4" x14ac:dyDescent="0.25">
      <c r="A4902" s="2">
        <v>44547</v>
      </c>
      <c r="B4902" s="2">
        <v>44551</v>
      </c>
      <c r="C4902" s="1" t="s">
        <v>45</v>
      </c>
      <c r="D4902">
        <f t="shared" si="76"/>
        <v>4</v>
      </c>
    </row>
    <row r="4903" spans="1:4" x14ac:dyDescent="0.25">
      <c r="A4903" s="2">
        <v>44547</v>
      </c>
      <c r="B4903" s="2">
        <v>44551</v>
      </c>
      <c r="C4903" s="1" t="s">
        <v>45</v>
      </c>
      <c r="D4903">
        <f t="shared" si="76"/>
        <v>4</v>
      </c>
    </row>
    <row r="4904" spans="1:4" x14ac:dyDescent="0.25">
      <c r="A4904" s="2">
        <v>44262</v>
      </c>
      <c r="B4904" s="2">
        <v>44267</v>
      </c>
      <c r="C4904" s="1" t="s">
        <v>45</v>
      </c>
      <c r="D4904">
        <f t="shared" si="76"/>
        <v>5</v>
      </c>
    </row>
    <row r="4905" spans="1:4" x14ac:dyDescent="0.25">
      <c r="A4905" s="2">
        <v>44262</v>
      </c>
      <c r="B4905" s="2">
        <v>44267</v>
      </c>
      <c r="C4905" s="1" t="s">
        <v>45</v>
      </c>
      <c r="D4905">
        <f t="shared" si="76"/>
        <v>5</v>
      </c>
    </row>
    <row r="4906" spans="1:4" x14ac:dyDescent="0.25">
      <c r="A4906" s="2">
        <v>43435</v>
      </c>
      <c r="B4906" s="2">
        <v>43437</v>
      </c>
      <c r="C4906" s="1" t="s">
        <v>20</v>
      </c>
      <c r="D4906">
        <f t="shared" si="76"/>
        <v>2</v>
      </c>
    </row>
    <row r="4907" spans="1:4" x14ac:dyDescent="0.25">
      <c r="A4907" s="2">
        <v>43387</v>
      </c>
      <c r="B4907" s="2">
        <v>43389</v>
      </c>
      <c r="C4907" s="1" t="s">
        <v>20</v>
      </c>
      <c r="D4907">
        <f t="shared" si="76"/>
        <v>2</v>
      </c>
    </row>
    <row r="4908" spans="1:4" x14ac:dyDescent="0.25">
      <c r="A4908" s="2">
        <v>43387</v>
      </c>
      <c r="B4908" s="2">
        <v>43389</v>
      </c>
      <c r="C4908" s="1" t="s">
        <v>20</v>
      </c>
      <c r="D4908">
        <f t="shared" si="76"/>
        <v>2</v>
      </c>
    </row>
    <row r="4909" spans="1:4" x14ac:dyDescent="0.25">
      <c r="A4909" s="2">
        <v>43422</v>
      </c>
      <c r="B4909" s="2">
        <v>43427</v>
      </c>
      <c r="C4909" s="1" t="s">
        <v>20</v>
      </c>
      <c r="D4909">
        <f t="shared" si="76"/>
        <v>5</v>
      </c>
    </row>
    <row r="4910" spans="1:4" x14ac:dyDescent="0.25">
      <c r="A4910" s="2">
        <v>43422</v>
      </c>
      <c r="B4910" s="2">
        <v>43427</v>
      </c>
      <c r="C4910" s="1" t="s">
        <v>20</v>
      </c>
      <c r="D4910">
        <f t="shared" si="76"/>
        <v>5</v>
      </c>
    </row>
    <row r="4911" spans="1:4" x14ac:dyDescent="0.25">
      <c r="A4911" s="2">
        <v>44210</v>
      </c>
      <c r="B4911" s="2">
        <v>44214</v>
      </c>
      <c r="C4911" s="1" t="s">
        <v>45</v>
      </c>
      <c r="D4911">
        <f t="shared" si="76"/>
        <v>4</v>
      </c>
    </row>
    <row r="4912" spans="1:4" x14ac:dyDescent="0.25">
      <c r="A4912" s="2">
        <v>44210</v>
      </c>
      <c r="B4912" s="2">
        <v>44214</v>
      </c>
      <c r="C4912" s="1" t="s">
        <v>45</v>
      </c>
      <c r="D4912">
        <f t="shared" si="76"/>
        <v>4</v>
      </c>
    </row>
    <row r="4913" spans="1:4" x14ac:dyDescent="0.25">
      <c r="A4913" s="2">
        <v>44210</v>
      </c>
      <c r="B4913" s="2">
        <v>44214</v>
      </c>
      <c r="C4913" s="1" t="s">
        <v>45</v>
      </c>
      <c r="D4913">
        <f t="shared" si="76"/>
        <v>4</v>
      </c>
    </row>
    <row r="4914" spans="1:4" x14ac:dyDescent="0.25">
      <c r="A4914" s="2">
        <v>44210</v>
      </c>
      <c r="B4914" s="2">
        <v>44214</v>
      </c>
      <c r="C4914" s="1" t="s">
        <v>45</v>
      </c>
      <c r="D4914">
        <f t="shared" si="76"/>
        <v>4</v>
      </c>
    </row>
    <row r="4915" spans="1:4" x14ac:dyDescent="0.25">
      <c r="A4915" s="2">
        <v>44210</v>
      </c>
      <c r="B4915" s="2">
        <v>44214</v>
      </c>
      <c r="C4915" s="1" t="s">
        <v>45</v>
      </c>
      <c r="D4915">
        <f t="shared" si="76"/>
        <v>4</v>
      </c>
    </row>
    <row r="4916" spans="1:4" x14ac:dyDescent="0.25">
      <c r="A4916" s="2">
        <v>43732</v>
      </c>
      <c r="B4916" s="2">
        <v>43734</v>
      </c>
      <c r="C4916" s="1" t="s">
        <v>20</v>
      </c>
      <c r="D4916">
        <f t="shared" si="76"/>
        <v>2</v>
      </c>
    </row>
    <row r="4917" spans="1:4" x14ac:dyDescent="0.25">
      <c r="A4917" s="2">
        <v>43732</v>
      </c>
      <c r="B4917" s="2">
        <v>43734</v>
      </c>
      <c r="C4917" s="1" t="s">
        <v>20</v>
      </c>
      <c r="D4917">
        <f t="shared" si="76"/>
        <v>2</v>
      </c>
    </row>
    <row r="4918" spans="1:4" x14ac:dyDescent="0.25">
      <c r="A4918" s="2">
        <v>44478</v>
      </c>
      <c r="B4918" s="2">
        <v>44480</v>
      </c>
      <c r="C4918" s="1" t="s">
        <v>20</v>
      </c>
      <c r="D4918">
        <f t="shared" si="76"/>
        <v>2</v>
      </c>
    </row>
    <row r="4919" spans="1:4" x14ac:dyDescent="0.25">
      <c r="A4919" s="2">
        <v>44478</v>
      </c>
      <c r="B4919" s="2">
        <v>44480</v>
      </c>
      <c r="C4919" s="1" t="s">
        <v>20</v>
      </c>
      <c r="D4919">
        <f t="shared" si="76"/>
        <v>2</v>
      </c>
    </row>
    <row r="4920" spans="1:4" x14ac:dyDescent="0.25">
      <c r="A4920" s="2">
        <v>43832</v>
      </c>
      <c r="B4920" s="2">
        <v>43837</v>
      </c>
      <c r="C4920" s="1" t="s">
        <v>45</v>
      </c>
      <c r="D4920">
        <f t="shared" si="76"/>
        <v>5</v>
      </c>
    </row>
    <row r="4921" spans="1:4" x14ac:dyDescent="0.25">
      <c r="A4921" s="2">
        <v>43832</v>
      </c>
      <c r="B4921" s="2">
        <v>43837</v>
      </c>
      <c r="C4921" s="1" t="s">
        <v>45</v>
      </c>
      <c r="D4921">
        <f t="shared" si="76"/>
        <v>5</v>
      </c>
    </row>
    <row r="4922" spans="1:4" x14ac:dyDescent="0.25">
      <c r="A4922" s="2">
        <v>44427</v>
      </c>
      <c r="B4922" s="2">
        <v>44431</v>
      </c>
      <c r="C4922" s="1" t="s">
        <v>45</v>
      </c>
      <c r="D4922">
        <f t="shared" si="76"/>
        <v>4</v>
      </c>
    </row>
    <row r="4923" spans="1:4" x14ac:dyDescent="0.25">
      <c r="A4923" s="2">
        <v>44555</v>
      </c>
      <c r="B4923" s="2">
        <v>44559</v>
      </c>
      <c r="C4923" s="1" t="s">
        <v>20</v>
      </c>
      <c r="D4923">
        <f t="shared" si="76"/>
        <v>4</v>
      </c>
    </row>
    <row r="4924" spans="1:4" x14ac:dyDescent="0.25">
      <c r="A4924" s="2">
        <v>44555</v>
      </c>
      <c r="B4924" s="2">
        <v>44559</v>
      </c>
      <c r="C4924" s="1" t="s">
        <v>20</v>
      </c>
      <c r="D4924">
        <f t="shared" si="76"/>
        <v>4</v>
      </c>
    </row>
    <row r="4925" spans="1:4" x14ac:dyDescent="0.25">
      <c r="A4925" s="2">
        <v>44555</v>
      </c>
      <c r="B4925" s="2">
        <v>44559</v>
      </c>
      <c r="C4925" s="1" t="s">
        <v>20</v>
      </c>
      <c r="D4925">
        <f t="shared" si="76"/>
        <v>4</v>
      </c>
    </row>
    <row r="4926" spans="1:4" x14ac:dyDescent="0.25">
      <c r="A4926" s="2">
        <v>44555</v>
      </c>
      <c r="B4926" s="2">
        <v>44559</v>
      </c>
      <c r="C4926" s="1" t="s">
        <v>20</v>
      </c>
      <c r="D4926">
        <f t="shared" si="76"/>
        <v>4</v>
      </c>
    </row>
    <row r="4927" spans="1:4" x14ac:dyDescent="0.25">
      <c r="A4927" s="2">
        <v>44449</v>
      </c>
      <c r="B4927" s="2">
        <v>44452</v>
      </c>
      <c r="C4927" s="1" t="s">
        <v>169</v>
      </c>
      <c r="D4927">
        <f t="shared" si="76"/>
        <v>3</v>
      </c>
    </row>
    <row r="4928" spans="1:4" x14ac:dyDescent="0.25">
      <c r="A4928" s="2">
        <v>44488</v>
      </c>
      <c r="B4928" s="2">
        <v>44492</v>
      </c>
      <c r="C4928" s="1" t="s">
        <v>45</v>
      </c>
      <c r="D4928">
        <f t="shared" si="76"/>
        <v>4</v>
      </c>
    </row>
    <row r="4929" spans="1:4" x14ac:dyDescent="0.25">
      <c r="A4929" s="2">
        <v>44531</v>
      </c>
      <c r="B4929" s="2">
        <v>44536</v>
      </c>
      <c r="C4929" s="1" t="s">
        <v>45</v>
      </c>
      <c r="D4929">
        <f t="shared" si="76"/>
        <v>5</v>
      </c>
    </row>
    <row r="4930" spans="1:4" x14ac:dyDescent="0.25">
      <c r="A4930" s="2">
        <v>44531</v>
      </c>
      <c r="B4930" s="2">
        <v>44536</v>
      </c>
      <c r="C4930" s="1" t="s">
        <v>45</v>
      </c>
      <c r="D4930">
        <f t="shared" si="76"/>
        <v>5</v>
      </c>
    </row>
    <row r="4931" spans="1:4" x14ac:dyDescent="0.25">
      <c r="A4931" s="2">
        <v>43345</v>
      </c>
      <c r="B4931" s="2">
        <v>43346</v>
      </c>
      <c r="C4931" s="1" t="s">
        <v>169</v>
      </c>
      <c r="D4931">
        <f t="shared" ref="D4931:D4994" si="77">B4931-A4931</f>
        <v>1</v>
      </c>
    </row>
    <row r="4932" spans="1:4" x14ac:dyDescent="0.25">
      <c r="A4932" s="2">
        <v>43345</v>
      </c>
      <c r="B4932" s="2">
        <v>43346</v>
      </c>
      <c r="C4932" s="1" t="s">
        <v>169</v>
      </c>
      <c r="D4932">
        <f t="shared" si="77"/>
        <v>1</v>
      </c>
    </row>
    <row r="4933" spans="1:4" x14ac:dyDescent="0.25">
      <c r="A4933" s="2">
        <v>44280</v>
      </c>
      <c r="B4933" s="2">
        <v>44285</v>
      </c>
      <c r="C4933" s="1" t="s">
        <v>45</v>
      </c>
      <c r="D4933">
        <f t="shared" si="77"/>
        <v>5</v>
      </c>
    </row>
    <row r="4934" spans="1:4" x14ac:dyDescent="0.25">
      <c r="A4934" s="2">
        <v>43736</v>
      </c>
      <c r="B4934" s="2">
        <v>43742</v>
      </c>
      <c r="C4934" s="1" t="s">
        <v>45</v>
      </c>
      <c r="D4934">
        <f t="shared" si="77"/>
        <v>6</v>
      </c>
    </row>
    <row r="4935" spans="1:4" x14ac:dyDescent="0.25">
      <c r="A4935" s="2">
        <v>43736</v>
      </c>
      <c r="B4935" s="2">
        <v>43742</v>
      </c>
      <c r="C4935" s="1" t="s">
        <v>45</v>
      </c>
      <c r="D4935">
        <f t="shared" si="77"/>
        <v>6</v>
      </c>
    </row>
    <row r="4936" spans="1:4" x14ac:dyDescent="0.25">
      <c r="A4936" s="2">
        <v>43736</v>
      </c>
      <c r="B4936" s="2">
        <v>43742</v>
      </c>
      <c r="C4936" s="1" t="s">
        <v>45</v>
      </c>
      <c r="D4936">
        <f t="shared" si="77"/>
        <v>6</v>
      </c>
    </row>
    <row r="4937" spans="1:4" x14ac:dyDescent="0.25">
      <c r="A4937" s="2">
        <v>43539</v>
      </c>
      <c r="B4937" s="2">
        <v>43545</v>
      </c>
      <c r="C4937" s="1" t="s">
        <v>45</v>
      </c>
      <c r="D4937">
        <f t="shared" si="77"/>
        <v>6</v>
      </c>
    </row>
    <row r="4938" spans="1:4" x14ac:dyDescent="0.25">
      <c r="A4938" s="2">
        <v>44202</v>
      </c>
      <c r="B4938" s="2">
        <v>44209</v>
      </c>
      <c r="C4938" s="1" t="s">
        <v>45</v>
      </c>
      <c r="D4938">
        <f t="shared" si="77"/>
        <v>7</v>
      </c>
    </row>
    <row r="4939" spans="1:4" x14ac:dyDescent="0.25">
      <c r="A4939" s="2">
        <v>43113</v>
      </c>
      <c r="B4939" s="2">
        <v>43118</v>
      </c>
      <c r="C4939" s="1" t="s">
        <v>45</v>
      </c>
      <c r="D4939">
        <f t="shared" si="77"/>
        <v>5</v>
      </c>
    </row>
    <row r="4940" spans="1:4" x14ac:dyDescent="0.25">
      <c r="A4940" s="2">
        <v>43113</v>
      </c>
      <c r="B4940" s="2">
        <v>43118</v>
      </c>
      <c r="C4940" s="1" t="s">
        <v>45</v>
      </c>
      <c r="D4940">
        <f t="shared" si="77"/>
        <v>5</v>
      </c>
    </row>
    <row r="4941" spans="1:4" x14ac:dyDescent="0.25">
      <c r="A4941" s="2">
        <v>43113</v>
      </c>
      <c r="B4941" s="2">
        <v>43118</v>
      </c>
      <c r="C4941" s="1" t="s">
        <v>45</v>
      </c>
      <c r="D4941">
        <f t="shared" si="77"/>
        <v>5</v>
      </c>
    </row>
    <row r="4942" spans="1:4" x14ac:dyDescent="0.25">
      <c r="A4942" s="2">
        <v>43502</v>
      </c>
      <c r="B4942" s="2">
        <v>43509</v>
      </c>
      <c r="C4942" s="1" t="s">
        <v>45</v>
      </c>
      <c r="D4942">
        <f t="shared" si="77"/>
        <v>7</v>
      </c>
    </row>
    <row r="4943" spans="1:4" x14ac:dyDescent="0.25">
      <c r="A4943" s="2">
        <v>43502</v>
      </c>
      <c r="B4943" s="2">
        <v>43509</v>
      </c>
      <c r="C4943" s="1" t="s">
        <v>45</v>
      </c>
      <c r="D4943">
        <f t="shared" si="77"/>
        <v>7</v>
      </c>
    </row>
    <row r="4944" spans="1:4" x14ac:dyDescent="0.25">
      <c r="A4944" s="2">
        <v>43502</v>
      </c>
      <c r="B4944" s="2">
        <v>43509</v>
      </c>
      <c r="C4944" s="1" t="s">
        <v>45</v>
      </c>
      <c r="D4944">
        <f t="shared" si="77"/>
        <v>7</v>
      </c>
    </row>
    <row r="4945" spans="1:4" x14ac:dyDescent="0.25">
      <c r="A4945" s="2">
        <v>44551</v>
      </c>
      <c r="B4945" s="2">
        <v>44557</v>
      </c>
      <c r="C4945" s="1" t="s">
        <v>45</v>
      </c>
      <c r="D4945">
        <f t="shared" si="77"/>
        <v>6</v>
      </c>
    </row>
    <row r="4946" spans="1:4" x14ac:dyDescent="0.25">
      <c r="A4946" s="2">
        <v>44079</v>
      </c>
      <c r="B4946" s="2">
        <v>44080</v>
      </c>
      <c r="C4946" s="1" t="s">
        <v>169</v>
      </c>
      <c r="D4946">
        <f t="shared" si="77"/>
        <v>1</v>
      </c>
    </row>
    <row r="4947" spans="1:4" x14ac:dyDescent="0.25">
      <c r="A4947" s="2">
        <v>44079</v>
      </c>
      <c r="B4947" s="2">
        <v>44080</v>
      </c>
      <c r="C4947" s="1" t="s">
        <v>169</v>
      </c>
      <c r="D4947">
        <f t="shared" si="77"/>
        <v>1</v>
      </c>
    </row>
    <row r="4948" spans="1:4" x14ac:dyDescent="0.25">
      <c r="A4948" s="2">
        <v>44079</v>
      </c>
      <c r="B4948" s="2">
        <v>44080</v>
      </c>
      <c r="C4948" s="1" t="s">
        <v>169</v>
      </c>
      <c r="D4948">
        <f t="shared" si="77"/>
        <v>1</v>
      </c>
    </row>
    <row r="4949" spans="1:4" x14ac:dyDescent="0.25">
      <c r="A4949" s="2">
        <v>43377</v>
      </c>
      <c r="B4949" s="2">
        <v>43382</v>
      </c>
      <c r="C4949" s="1" t="s">
        <v>45</v>
      </c>
      <c r="D4949">
        <f t="shared" si="77"/>
        <v>5</v>
      </c>
    </row>
    <row r="4950" spans="1:4" x14ac:dyDescent="0.25">
      <c r="A4950" s="2">
        <v>44527</v>
      </c>
      <c r="B4950" s="2">
        <v>44532</v>
      </c>
      <c r="C4950" s="1" t="s">
        <v>45</v>
      </c>
      <c r="D4950">
        <f t="shared" si="77"/>
        <v>5</v>
      </c>
    </row>
    <row r="4951" spans="1:4" x14ac:dyDescent="0.25">
      <c r="A4951" s="2">
        <v>44527</v>
      </c>
      <c r="B4951" s="2">
        <v>44532</v>
      </c>
      <c r="C4951" s="1" t="s">
        <v>45</v>
      </c>
      <c r="D4951">
        <f t="shared" si="77"/>
        <v>5</v>
      </c>
    </row>
    <row r="4952" spans="1:4" x14ac:dyDescent="0.25">
      <c r="A4952" s="2">
        <v>44132</v>
      </c>
      <c r="B4952" s="2">
        <v>44136</v>
      </c>
      <c r="C4952" s="1" t="s">
        <v>20</v>
      </c>
      <c r="D4952">
        <f t="shared" si="77"/>
        <v>4</v>
      </c>
    </row>
    <row r="4953" spans="1:4" x14ac:dyDescent="0.25">
      <c r="A4953" s="2">
        <v>43625</v>
      </c>
      <c r="B4953" s="2">
        <v>43629</v>
      </c>
      <c r="C4953" s="1" t="s">
        <v>45</v>
      </c>
      <c r="D4953">
        <f t="shared" si="77"/>
        <v>4</v>
      </c>
    </row>
    <row r="4954" spans="1:4" x14ac:dyDescent="0.25">
      <c r="A4954" s="2">
        <v>44538</v>
      </c>
      <c r="B4954" s="2">
        <v>44542</v>
      </c>
      <c r="C4954" s="1" t="s">
        <v>20</v>
      </c>
      <c r="D4954">
        <f t="shared" si="77"/>
        <v>4</v>
      </c>
    </row>
    <row r="4955" spans="1:4" x14ac:dyDescent="0.25">
      <c r="A4955" s="2">
        <v>43540</v>
      </c>
      <c r="B4955" s="2">
        <v>43544</v>
      </c>
      <c r="C4955" s="1" t="s">
        <v>45</v>
      </c>
      <c r="D4955">
        <f t="shared" si="77"/>
        <v>4</v>
      </c>
    </row>
    <row r="4956" spans="1:4" x14ac:dyDescent="0.25">
      <c r="A4956" s="2">
        <v>43260</v>
      </c>
      <c r="B4956" s="2">
        <v>43264</v>
      </c>
      <c r="C4956" s="1" t="s">
        <v>20</v>
      </c>
      <c r="D4956">
        <f t="shared" si="77"/>
        <v>4</v>
      </c>
    </row>
    <row r="4957" spans="1:4" x14ac:dyDescent="0.25">
      <c r="A4957" s="2">
        <v>43260</v>
      </c>
      <c r="B4957" s="2">
        <v>43264</v>
      </c>
      <c r="C4957" s="1" t="s">
        <v>20</v>
      </c>
      <c r="D4957">
        <f t="shared" si="77"/>
        <v>4</v>
      </c>
    </row>
    <row r="4958" spans="1:4" x14ac:dyDescent="0.25">
      <c r="A4958" s="2">
        <v>43260</v>
      </c>
      <c r="B4958" s="2">
        <v>43264</v>
      </c>
      <c r="C4958" s="1" t="s">
        <v>20</v>
      </c>
      <c r="D4958">
        <f t="shared" si="77"/>
        <v>4</v>
      </c>
    </row>
    <row r="4959" spans="1:4" x14ac:dyDescent="0.25">
      <c r="A4959" s="2">
        <v>43544</v>
      </c>
      <c r="B4959" s="2">
        <v>43550</v>
      </c>
      <c r="C4959" s="1" t="s">
        <v>45</v>
      </c>
      <c r="D4959">
        <f t="shared" si="77"/>
        <v>6</v>
      </c>
    </row>
    <row r="4960" spans="1:4" x14ac:dyDescent="0.25">
      <c r="A4960" s="2">
        <v>43544</v>
      </c>
      <c r="B4960" s="2">
        <v>43550</v>
      </c>
      <c r="C4960" s="1" t="s">
        <v>45</v>
      </c>
      <c r="D4960">
        <f t="shared" si="77"/>
        <v>6</v>
      </c>
    </row>
    <row r="4961" spans="1:4" x14ac:dyDescent="0.25">
      <c r="A4961" s="2">
        <v>44153</v>
      </c>
      <c r="B4961" s="2">
        <v>44157</v>
      </c>
      <c r="C4961" s="1" t="s">
        <v>45</v>
      </c>
      <c r="D4961">
        <f t="shared" si="77"/>
        <v>4</v>
      </c>
    </row>
    <row r="4962" spans="1:4" x14ac:dyDescent="0.25">
      <c r="A4962" s="2">
        <v>44153</v>
      </c>
      <c r="B4962" s="2">
        <v>44157</v>
      </c>
      <c r="C4962" s="1" t="s">
        <v>45</v>
      </c>
      <c r="D4962">
        <f t="shared" si="77"/>
        <v>4</v>
      </c>
    </row>
    <row r="4963" spans="1:4" x14ac:dyDescent="0.25">
      <c r="A4963" s="2">
        <v>43166</v>
      </c>
      <c r="B4963" s="2">
        <v>43167</v>
      </c>
      <c r="C4963" s="1" t="s">
        <v>169</v>
      </c>
      <c r="D4963">
        <f t="shared" si="77"/>
        <v>1</v>
      </c>
    </row>
    <row r="4964" spans="1:4" x14ac:dyDescent="0.25">
      <c r="A4964" s="2">
        <v>43166</v>
      </c>
      <c r="B4964" s="2">
        <v>43167</v>
      </c>
      <c r="C4964" s="1" t="s">
        <v>169</v>
      </c>
      <c r="D4964">
        <f t="shared" si="77"/>
        <v>1</v>
      </c>
    </row>
    <row r="4965" spans="1:4" x14ac:dyDescent="0.25">
      <c r="A4965" s="2">
        <v>43166</v>
      </c>
      <c r="B4965" s="2">
        <v>43167</v>
      </c>
      <c r="C4965" s="1" t="s">
        <v>169</v>
      </c>
      <c r="D4965">
        <f t="shared" si="77"/>
        <v>1</v>
      </c>
    </row>
    <row r="4966" spans="1:4" x14ac:dyDescent="0.25">
      <c r="A4966" s="2">
        <v>43966</v>
      </c>
      <c r="B4966" s="2">
        <v>43970</v>
      </c>
      <c r="C4966" s="1" t="s">
        <v>20</v>
      </c>
      <c r="D4966">
        <f t="shared" si="77"/>
        <v>4</v>
      </c>
    </row>
    <row r="4967" spans="1:4" x14ac:dyDescent="0.25">
      <c r="A4967" s="2">
        <v>43610</v>
      </c>
      <c r="B4967" s="2">
        <v>43613</v>
      </c>
      <c r="C4967" s="1" t="s">
        <v>20</v>
      </c>
      <c r="D4967">
        <f t="shared" si="77"/>
        <v>3</v>
      </c>
    </row>
    <row r="4968" spans="1:4" x14ac:dyDescent="0.25">
      <c r="A4968" s="2">
        <v>43679</v>
      </c>
      <c r="B4968" s="2">
        <v>43682</v>
      </c>
      <c r="C4968" s="1" t="s">
        <v>20</v>
      </c>
      <c r="D4968">
        <f t="shared" si="77"/>
        <v>3</v>
      </c>
    </row>
    <row r="4969" spans="1:4" x14ac:dyDescent="0.25">
      <c r="A4969" s="2">
        <v>43679</v>
      </c>
      <c r="B4969" s="2">
        <v>43682</v>
      </c>
      <c r="C4969" s="1" t="s">
        <v>20</v>
      </c>
      <c r="D4969">
        <f t="shared" si="77"/>
        <v>3</v>
      </c>
    </row>
    <row r="4970" spans="1:4" x14ac:dyDescent="0.25">
      <c r="A4970" s="2">
        <v>43679</v>
      </c>
      <c r="B4970" s="2">
        <v>43682</v>
      </c>
      <c r="C4970" s="1" t="s">
        <v>20</v>
      </c>
      <c r="D4970">
        <f t="shared" si="77"/>
        <v>3</v>
      </c>
    </row>
    <row r="4971" spans="1:4" x14ac:dyDescent="0.25">
      <c r="A4971" s="2">
        <v>43679</v>
      </c>
      <c r="B4971" s="2">
        <v>43682</v>
      </c>
      <c r="C4971" s="1" t="s">
        <v>20</v>
      </c>
      <c r="D4971">
        <f t="shared" si="77"/>
        <v>3</v>
      </c>
    </row>
    <row r="4972" spans="1:4" x14ac:dyDescent="0.25">
      <c r="A4972" s="2">
        <v>44141</v>
      </c>
      <c r="B4972" s="2">
        <v>44144</v>
      </c>
      <c r="C4972" s="1" t="s">
        <v>169</v>
      </c>
      <c r="D4972">
        <f t="shared" si="77"/>
        <v>3</v>
      </c>
    </row>
    <row r="4973" spans="1:4" x14ac:dyDescent="0.25">
      <c r="A4973" s="2">
        <v>44141</v>
      </c>
      <c r="B4973" s="2">
        <v>44144</v>
      </c>
      <c r="C4973" s="1" t="s">
        <v>169</v>
      </c>
      <c r="D4973">
        <f t="shared" si="77"/>
        <v>3</v>
      </c>
    </row>
    <row r="4974" spans="1:4" x14ac:dyDescent="0.25">
      <c r="A4974" s="2">
        <v>44141</v>
      </c>
      <c r="B4974" s="2">
        <v>44144</v>
      </c>
      <c r="C4974" s="1" t="s">
        <v>169</v>
      </c>
      <c r="D4974">
        <f t="shared" si="77"/>
        <v>3</v>
      </c>
    </row>
    <row r="4975" spans="1:4" x14ac:dyDescent="0.25">
      <c r="A4975" s="2">
        <v>44141</v>
      </c>
      <c r="B4975" s="2">
        <v>44144</v>
      </c>
      <c r="C4975" s="1" t="s">
        <v>169</v>
      </c>
      <c r="D4975">
        <f t="shared" si="77"/>
        <v>3</v>
      </c>
    </row>
    <row r="4976" spans="1:4" x14ac:dyDescent="0.25">
      <c r="A4976" s="2">
        <v>44142</v>
      </c>
      <c r="B4976" s="2">
        <v>44147</v>
      </c>
      <c r="C4976" s="1" t="s">
        <v>45</v>
      </c>
      <c r="D4976">
        <f t="shared" si="77"/>
        <v>5</v>
      </c>
    </row>
    <row r="4977" spans="1:4" x14ac:dyDescent="0.25">
      <c r="A4977" s="2">
        <v>43726</v>
      </c>
      <c r="B4977" s="2">
        <v>43731</v>
      </c>
      <c r="C4977" s="1" t="s">
        <v>20</v>
      </c>
      <c r="D4977">
        <f t="shared" si="77"/>
        <v>5</v>
      </c>
    </row>
    <row r="4978" spans="1:4" x14ac:dyDescent="0.25">
      <c r="A4978" s="2">
        <v>43806</v>
      </c>
      <c r="B4978" s="2">
        <v>43808</v>
      </c>
      <c r="C4978" s="1" t="s">
        <v>169</v>
      </c>
      <c r="D4978">
        <f t="shared" si="77"/>
        <v>2</v>
      </c>
    </row>
    <row r="4979" spans="1:4" x14ac:dyDescent="0.25">
      <c r="A4979" s="2">
        <v>43806</v>
      </c>
      <c r="B4979" s="2">
        <v>43808</v>
      </c>
      <c r="C4979" s="1" t="s">
        <v>169</v>
      </c>
      <c r="D4979">
        <f t="shared" si="77"/>
        <v>2</v>
      </c>
    </row>
    <row r="4980" spans="1:4" x14ac:dyDescent="0.25">
      <c r="A4980" s="2">
        <v>43806</v>
      </c>
      <c r="B4980" s="2">
        <v>43808</v>
      </c>
      <c r="C4980" s="1" t="s">
        <v>169</v>
      </c>
      <c r="D4980">
        <f t="shared" si="77"/>
        <v>2</v>
      </c>
    </row>
    <row r="4981" spans="1:4" x14ac:dyDescent="0.25">
      <c r="A4981" s="2">
        <v>44174</v>
      </c>
      <c r="B4981" s="2">
        <v>44178</v>
      </c>
      <c r="C4981" s="1" t="s">
        <v>20</v>
      </c>
      <c r="D4981">
        <f t="shared" si="77"/>
        <v>4</v>
      </c>
    </row>
    <row r="4982" spans="1:4" x14ac:dyDescent="0.25">
      <c r="A4982" s="2">
        <v>44174</v>
      </c>
      <c r="B4982" s="2">
        <v>44178</v>
      </c>
      <c r="C4982" s="1" t="s">
        <v>20</v>
      </c>
      <c r="D4982">
        <f t="shared" si="77"/>
        <v>4</v>
      </c>
    </row>
    <row r="4983" spans="1:4" x14ac:dyDescent="0.25">
      <c r="A4983" s="2">
        <v>44174</v>
      </c>
      <c r="B4983" s="2">
        <v>44178</v>
      </c>
      <c r="C4983" s="1" t="s">
        <v>20</v>
      </c>
      <c r="D4983">
        <f t="shared" si="77"/>
        <v>4</v>
      </c>
    </row>
    <row r="4984" spans="1:4" x14ac:dyDescent="0.25">
      <c r="A4984" s="2">
        <v>43420</v>
      </c>
      <c r="B4984" s="2">
        <v>43426</v>
      </c>
      <c r="C4984" s="1" t="s">
        <v>45</v>
      </c>
      <c r="D4984">
        <f t="shared" si="77"/>
        <v>6</v>
      </c>
    </row>
    <row r="4985" spans="1:4" x14ac:dyDescent="0.25">
      <c r="A4985" s="2">
        <v>44141</v>
      </c>
      <c r="B4985" s="2">
        <v>44145</v>
      </c>
      <c r="C4985" s="1" t="s">
        <v>20</v>
      </c>
      <c r="D4985">
        <f t="shared" si="77"/>
        <v>4</v>
      </c>
    </row>
    <row r="4986" spans="1:4" x14ac:dyDescent="0.25">
      <c r="A4986" s="2">
        <v>43714</v>
      </c>
      <c r="B4986" s="2">
        <v>43718</v>
      </c>
      <c r="C4986" s="1" t="s">
        <v>45</v>
      </c>
      <c r="D4986">
        <f t="shared" si="77"/>
        <v>4</v>
      </c>
    </row>
    <row r="4987" spans="1:4" x14ac:dyDescent="0.25">
      <c r="A4987" s="2">
        <v>43346</v>
      </c>
      <c r="B4987" s="2">
        <v>43346</v>
      </c>
      <c r="C4987" s="1" t="s">
        <v>1125</v>
      </c>
      <c r="D4987">
        <f t="shared" si="77"/>
        <v>0</v>
      </c>
    </row>
    <row r="4988" spans="1:4" x14ac:dyDescent="0.25">
      <c r="A4988" s="2">
        <v>43945</v>
      </c>
      <c r="B4988" s="2">
        <v>43949</v>
      </c>
      <c r="C4988" s="1" t="s">
        <v>45</v>
      </c>
      <c r="D4988">
        <f t="shared" si="77"/>
        <v>4</v>
      </c>
    </row>
    <row r="4989" spans="1:4" x14ac:dyDescent="0.25">
      <c r="A4989" s="2">
        <v>43945</v>
      </c>
      <c r="B4989" s="2">
        <v>43949</v>
      </c>
      <c r="C4989" s="1" t="s">
        <v>45</v>
      </c>
      <c r="D4989">
        <f t="shared" si="77"/>
        <v>4</v>
      </c>
    </row>
    <row r="4990" spans="1:4" x14ac:dyDescent="0.25">
      <c r="A4990" s="2">
        <v>43945</v>
      </c>
      <c r="B4990" s="2">
        <v>43949</v>
      </c>
      <c r="C4990" s="1" t="s">
        <v>45</v>
      </c>
      <c r="D4990">
        <f t="shared" si="77"/>
        <v>4</v>
      </c>
    </row>
    <row r="4991" spans="1:4" x14ac:dyDescent="0.25">
      <c r="A4991" s="2">
        <v>44439</v>
      </c>
      <c r="B4991" s="2">
        <v>44443</v>
      </c>
      <c r="C4991" s="1" t="s">
        <v>45</v>
      </c>
      <c r="D4991">
        <f t="shared" si="77"/>
        <v>4</v>
      </c>
    </row>
    <row r="4992" spans="1:4" x14ac:dyDescent="0.25">
      <c r="A4992" s="2">
        <v>44439</v>
      </c>
      <c r="B4992" s="2">
        <v>44443</v>
      </c>
      <c r="C4992" s="1" t="s">
        <v>45</v>
      </c>
      <c r="D4992">
        <f t="shared" si="77"/>
        <v>4</v>
      </c>
    </row>
    <row r="4993" spans="1:4" x14ac:dyDescent="0.25">
      <c r="A4993" s="2">
        <v>44537</v>
      </c>
      <c r="B4993" s="2">
        <v>44543</v>
      </c>
      <c r="C4993" s="1" t="s">
        <v>45</v>
      </c>
      <c r="D4993">
        <f t="shared" si="77"/>
        <v>6</v>
      </c>
    </row>
    <row r="4994" spans="1:4" x14ac:dyDescent="0.25">
      <c r="A4994" s="2">
        <v>43817</v>
      </c>
      <c r="B4994" s="2">
        <v>43824</v>
      </c>
      <c r="C4994" s="1" t="s">
        <v>45</v>
      </c>
      <c r="D4994">
        <f t="shared" si="77"/>
        <v>7</v>
      </c>
    </row>
    <row r="4995" spans="1:4" x14ac:dyDescent="0.25">
      <c r="A4995" s="2">
        <v>43817</v>
      </c>
      <c r="B4995" s="2">
        <v>43824</v>
      </c>
      <c r="C4995" s="1" t="s">
        <v>45</v>
      </c>
      <c r="D4995">
        <f t="shared" ref="D4995:D5058" si="78">B4995-A4995</f>
        <v>7</v>
      </c>
    </row>
    <row r="4996" spans="1:4" x14ac:dyDescent="0.25">
      <c r="A4996" s="2">
        <v>43817</v>
      </c>
      <c r="B4996" s="2">
        <v>43824</v>
      </c>
      <c r="C4996" s="1" t="s">
        <v>45</v>
      </c>
      <c r="D4996">
        <f t="shared" si="78"/>
        <v>7</v>
      </c>
    </row>
    <row r="4997" spans="1:4" x14ac:dyDescent="0.25">
      <c r="A4997" s="2">
        <v>43408</v>
      </c>
      <c r="B4997" s="2">
        <v>43414</v>
      </c>
      <c r="C4997" s="1" t="s">
        <v>45</v>
      </c>
      <c r="D4997">
        <f t="shared" si="78"/>
        <v>6</v>
      </c>
    </row>
    <row r="4998" spans="1:4" x14ac:dyDescent="0.25">
      <c r="A4998" s="2">
        <v>44265</v>
      </c>
      <c r="B4998" s="2">
        <v>44270</v>
      </c>
      <c r="C4998" s="1" t="s">
        <v>45</v>
      </c>
      <c r="D4998">
        <f t="shared" si="78"/>
        <v>5</v>
      </c>
    </row>
    <row r="4999" spans="1:4" x14ac:dyDescent="0.25">
      <c r="A4999" s="2">
        <v>44265</v>
      </c>
      <c r="B4999" s="2">
        <v>44270</v>
      </c>
      <c r="C4999" s="1" t="s">
        <v>45</v>
      </c>
      <c r="D4999">
        <f t="shared" si="78"/>
        <v>5</v>
      </c>
    </row>
    <row r="5000" spans="1:4" x14ac:dyDescent="0.25">
      <c r="A5000" s="2">
        <v>43861</v>
      </c>
      <c r="B5000" s="2">
        <v>43865</v>
      </c>
      <c r="C5000" s="1" t="s">
        <v>45</v>
      </c>
      <c r="D5000">
        <f t="shared" si="78"/>
        <v>4</v>
      </c>
    </row>
    <row r="5001" spans="1:4" x14ac:dyDescent="0.25">
      <c r="A5001" s="2">
        <v>43861</v>
      </c>
      <c r="B5001" s="2">
        <v>43865</v>
      </c>
      <c r="C5001" s="1" t="s">
        <v>45</v>
      </c>
      <c r="D5001">
        <f t="shared" si="78"/>
        <v>4</v>
      </c>
    </row>
    <row r="5002" spans="1:4" x14ac:dyDescent="0.25">
      <c r="A5002" s="2">
        <v>44323</v>
      </c>
      <c r="B5002" s="2">
        <v>44328</v>
      </c>
      <c r="C5002" s="1" t="s">
        <v>45</v>
      </c>
      <c r="D5002">
        <f t="shared" si="78"/>
        <v>5</v>
      </c>
    </row>
    <row r="5003" spans="1:4" x14ac:dyDescent="0.25">
      <c r="A5003" s="2">
        <v>43975</v>
      </c>
      <c r="B5003" s="2">
        <v>43975</v>
      </c>
      <c r="C5003" s="1" t="s">
        <v>1125</v>
      </c>
      <c r="D5003">
        <f t="shared" si="78"/>
        <v>0</v>
      </c>
    </row>
    <row r="5004" spans="1:4" x14ac:dyDescent="0.25">
      <c r="A5004" s="2">
        <v>43975</v>
      </c>
      <c r="B5004" s="2">
        <v>43975</v>
      </c>
      <c r="C5004" s="1" t="s">
        <v>1125</v>
      </c>
      <c r="D5004">
        <f t="shared" si="78"/>
        <v>0</v>
      </c>
    </row>
    <row r="5005" spans="1:4" x14ac:dyDescent="0.25">
      <c r="A5005" s="2">
        <v>44111</v>
      </c>
      <c r="B5005" s="2">
        <v>44116</v>
      </c>
      <c r="C5005" s="1" t="s">
        <v>45</v>
      </c>
      <c r="D5005">
        <f t="shared" si="78"/>
        <v>5</v>
      </c>
    </row>
    <row r="5006" spans="1:4" x14ac:dyDescent="0.25">
      <c r="A5006" s="2">
        <v>43220</v>
      </c>
      <c r="B5006" s="2">
        <v>43222</v>
      </c>
      <c r="C5006" s="1" t="s">
        <v>20</v>
      </c>
      <c r="D5006">
        <f t="shared" si="78"/>
        <v>2</v>
      </c>
    </row>
    <row r="5007" spans="1:4" x14ac:dyDescent="0.25">
      <c r="A5007" s="2">
        <v>43779</v>
      </c>
      <c r="B5007" s="2">
        <v>43783</v>
      </c>
      <c r="C5007" s="1" t="s">
        <v>20</v>
      </c>
      <c r="D5007">
        <f t="shared" si="78"/>
        <v>4</v>
      </c>
    </row>
    <row r="5008" spans="1:4" x14ac:dyDescent="0.25">
      <c r="A5008" s="2">
        <v>43778</v>
      </c>
      <c r="B5008" s="2">
        <v>43783</v>
      </c>
      <c r="C5008" s="1" t="s">
        <v>45</v>
      </c>
      <c r="D5008">
        <f t="shared" si="78"/>
        <v>5</v>
      </c>
    </row>
    <row r="5009" spans="1:4" x14ac:dyDescent="0.25">
      <c r="A5009" s="2">
        <v>43778</v>
      </c>
      <c r="B5009" s="2">
        <v>43783</v>
      </c>
      <c r="C5009" s="1" t="s">
        <v>45</v>
      </c>
      <c r="D5009">
        <f t="shared" si="78"/>
        <v>5</v>
      </c>
    </row>
    <row r="5010" spans="1:4" x14ac:dyDescent="0.25">
      <c r="A5010" s="2">
        <v>43715</v>
      </c>
      <c r="B5010" s="2">
        <v>43722</v>
      </c>
      <c r="C5010" s="1" t="s">
        <v>45</v>
      </c>
      <c r="D5010">
        <f t="shared" si="78"/>
        <v>7</v>
      </c>
    </row>
    <row r="5011" spans="1:4" x14ac:dyDescent="0.25">
      <c r="A5011" s="2">
        <v>43715</v>
      </c>
      <c r="B5011" s="2">
        <v>43722</v>
      </c>
      <c r="C5011" s="1" t="s">
        <v>45</v>
      </c>
      <c r="D5011">
        <f t="shared" si="78"/>
        <v>7</v>
      </c>
    </row>
    <row r="5012" spans="1:4" x14ac:dyDescent="0.25">
      <c r="A5012" s="2">
        <v>43715</v>
      </c>
      <c r="B5012" s="2">
        <v>43722</v>
      </c>
      <c r="C5012" s="1" t="s">
        <v>45</v>
      </c>
      <c r="D5012">
        <f t="shared" si="78"/>
        <v>7</v>
      </c>
    </row>
    <row r="5013" spans="1:4" x14ac:dyDescent="0.25">
      <c r="A5013" s="2">
        <v>44327</v>
      </c>
      <c r="B5013" s="2">
        <v>44329</v>
      </c>
      <c r="C5013" s="1" t="s">
        <v>169</v>
      </c>
      <c r="D5013">
        <f t="shared" si="78"/>
        <v>2</v>
      </c>
    </row>
    <row r="5014" spans="1:4" x14ac:dyDescent="0.25">
      <c r="A5014" s="2">
        <v>44398</v>
      </c>
      <c r="B5014" s="2">
        <v>44403</v>
      </c>
      <c r="C5014" s="1" t="s">
        <v>45</v>
      </c>
      <c r="D5014">
        <f t="shared" si="78"/>
        <v>5</v>
      </c>
    </row>
    <row r="5015" spans="1:4" x14ac:dyDescent="0.25">
      <c r="A5015" s="2">
        <v>44398</v>
      </c>
      <c r="B5015" s="2">
        <v>44403</v>
      </c>
      <c r="C5015" s="1" t="s">
        <v>45</v>
      </c>
      <c r="D5015">
        <f t="shared" si="78"/>
        <v>5</v>
      </c>
    </row>
    <row r="5016" spans="1:4" x14ac:dyDescent="0.25">
      <c r="A5016" s="2">
        <v>44398</v>
      </c>
      <c r="B5016" s="2">
        <v>44403</v>
      </c>
      <c r="C5016" s="1" t="s">
        <v>45</v>
      </c>
      <c r="D5016">
        <f t="shared" si="78"/>
        <v>5</v>
      </c>
    </row>
    <row r="5017" spans="1:4" x14ac:dyDescent="0.25">
      <c r="A5017" s="2">
        <v>43428</v>
      </c>
      <c r="B5017" s="2">
        <v>43433</v>
      </c>
      <c r="C5017" s="1" t="s">
        <v>45</v>
      </c>
      <c r="D5017">
        <f t="shared" si="78"/>
        <v>5</v>
      </c>
    </row>
    <row r="5018" spans="1:4" x14ac:dyDescent="0.25">
      <c r="A5018" s="2">
        <v>43428</v>
      </c>
      <c r="B5018" s="2">
        <v>43433</v>
      </c>
      <c r="C5018" s="1" t="s">
        <v>45</v>
      </c>
      <c r="D5018">
        <f t="shared" si="78"/>
        <v>5</v>
      </c>
    </row>
    <row r="5019" spans="1:4" x14ac:dyDescent="0.25">
      <c r="A5019" s="2">
        <v>43419</v>
      </c>
      <c r="B5019" s="2">
        <v>43422</v>
      </c>
      <c r="C5019" s="1" t="s">
        <v>169</v>
      </c>
      <c r="D5019">
        <f t="shared" si="78"/>
        <v>3</v>
      </c>
    </row>
    <row r="5020" spans="1:4" x14ac:dyDescent="0.25">
      <c r="A5020" s="2">
        <v>43419</v>
      </c>
      <c r="B5020" s="2">
        <v>43422</v>
      </c>
      <c r="C5020" s="1" t="s">
        <v>169</v>
      </c>
      <c r="D5020">
        <f t="shared" si="78"/>
        <v>3</v>
      </c>
    </row>
    <row r="5021" spans="1:4" x14ac:dyDescent="0.25">
      <c r="A5021" s="2">
        <v>43419</v>
      </c>
      <c r="B5021" s="2">
        <v>43422</v>
      </c>
      <c r="C5021" s="1" t="s">
        <v>169</v>
      </c>
      <c r="D5021">
        <f t="shared" si="78"/>
        <v>3</v>
      </c>
    </row>
    <row r="5022" spans="1:4" x14ac:dyDescent="0.25">
      <c r="A5022" s="2">
        <v>44278</v>
      </c>
      <c r="B5022" s="2">
        <v>44280</v>
      </c>
      <c r="C5022" s="1" t="s">
        <v>20</v>
      </c>
      <c r="D5022">
        <f t="shared" si="78"/>
        <v>2</v>
      </c>
    </row>
    <row r="5023" spans="1:4" x14ac:dyDescent="0.25">
      <c r="A5023" s="2">
        <v>44183</v>
      </c>
      <c r="B5023" s="2">
        <v>44189</v>
      </c>
      <c r="C5023" s="1" t="s">
        <v>45</v>
      </c>
      <c r="D5023">
        <f t="shared" si="78"/>
        <v>6</v>
      </c>
    </row>
    <row r="5024" spans="1:4" x14ac:dyDescent="0.25">
      <c r="A5024" s="2">
        <v>44183</v>
      </c>
      <c r="B5024" s="2">
        <v>44189</v>
      </c>
      <c r="C5024" s="1" t="s">
        <v>45</v>
      </c>
      <c r="D5024">
        <f t="shared" si="78"/>
        <v>6</v>
      </c>
    </row>
    <row r="5025" spans="1:4" x14ac:dyDescent="0.25">
      <c r="A5025" s="2">
        <v>44183</v>
      </c>
      <c r="B5025" s="2">
        <v>44189</v>
      </c>
      <c r="C5025" s="1" t="s">
        <v>45</v>
      </c>
      <c r="D5025">
        <f t="shared" si="78"/>
        <v>6</v>
      </c>
    </row>
    <row r="5026" spans="1:4" x14ac:dyDescent="0.25">
      <c r="A5026" s="2">
        <v>44406</v>
      </c>
      <c r="B5026" s="2">
        <v>44411</v>
      </c>
      <c r="C5026" s="1" t="s">
        <v>45</v>
      </c>
      <c r="D5026">
        <f t="shared" si="78"/>
        <v>5</v>
      </c>
    </row>
    <row r="5027" spans="1:4" x14ac:dyDescent="0.25">
      <c r="A5027" s="2">
        <v>44406</v>
      </c>
      <c r="B5027" s="2">
        <v>44411</v>
      </c>
      <c r="C5027" s="1" t="s">
        <v>45</v>
      </c>
      <c r="D5027">
        <f t="shared" si="78"/>
        <v>5</v>
      </c>
    </row>
    <row r="5028" spans="1:4" x14ac:dyDescent="0.25">
      <c r="A5028" s="2">
        <v>44406</v>
      </c>
      <c r="B5028" s="2">
        <v>44411</v>
      </c>
      <c r="C5028" s="1" t="s">
        <v>45</v>
      </c>
      <c r="D5028">
        <f t="shared" si="78"/>
        <v>5</v>
      </c>
    </row>
    <row r="5029" spans="1:4" x14ac:dyDescent="0.25">
      <c r="A5029" s="2">
        <v>44406</v>
      </c>
      <c r="B5029" s="2">
        <v>44411</v>
      </c>
      <c r="C5029" s="1" t="s">
        <v>45</v>
      </c>
      <c r="D5029">
        <f t="shared" si="78"/>
        <v>5</v>
      </c>
    </row>
    <row r="5030" spans="1:4" x14ac:dyDescent="0.25">
      <c r="A5030" s="2">
        <v>43345</v>
      </c>
      <c r="B5030" s="2">
        <v>43350</v>
      </c>
      <c r="C5030" s="1" t="s">
        <v>20</v>
      </c>
      <c r="D5030">
        <f t="shared" si="78"/>
        <v>5</v>
      </c>
    </row>
    <row r="5031" spans="1:4" x14ac:dyDescent="0.25">
      <c r="A5031" s="2">
        <v>44225</v>
      </c>
      <c r="B5031" s="2">
        <v>44229</v>
      </c>
      <c r="C5031" s="1" t="s">
        <v>45</v>
      </c>
      <c r="D5031">
        <f t="shared" si="78"/>
        <v>4</v>
      </c>
    </row>
    <row r="5032" spans="1:4" x14ac:dyDescent="0.25">
      <c r="A5032" s="2">
        <v>44225</v>
      </c>
      <c r="B5032" s="2">
        <v>44229</v>
      </c>
      <c r="C5032" s="1" t="s">
        <v>45</v>
      </c>
      <c r="D5032">
        <f t="shared" si="78"/>
        <v>4</v>
      </c>
    </row>
    <row r="5033" spans="1:4" x14ac:dyDescent="0.25">
      <c r="A5033" s="2">
        <v>44225</v>
      </c>
      <c r="B5033" s="2">
        <v>44229</v>
      </c>
      <c r="C5033" s="1" t="s">
        <v>45</v>
      </c>
      <c r="D5033">
        <f t="shared" si="78"/>
        <v>4</v>
      </c>
    </row>
    <row r="5034" spans="1:4" x14ac:dyDescent="0.25">
      <c r="A5034" s="2">
        <v>44191</v>
      </c>
      <c r="B5034" s="2">
        <v>44198</v>
      </c>
      <c r="C5034" s="1" t="s">
        <v>45</v>
      </c>
      <c r="D5034">
        <f t="shared" si="78"/>
        <v>7</v>
      </c>
    </row>
    <row r="5035" spans="1:4" x14ac:dyDescent="0.25">
      <c r="A5035" s="2">
        <v>44191</v>
      </c>
      <c r="B5035" s="2">
        <v>44198</v>
      </c>
      <c r="C5035" s="1" t="s">
        <v>45</v>
      </c>
      <c r="D5035">
        <f t="shared" si="78"/>
        <v>7</v>
      </c>
    </row>
    <row r="5036" spans="1:4" x14ac:dyDescent="0.25">
      <c r="A5036" s="2">
        <v>43686</v>
      </c>
      <c r="B5036" s="2">
        <v>43690</v>
      </c>
      <c r="C5036" s="1" t="s">
        <v>20</v>
      </c>
      <c r="D5036">
        <f t="shared" si="78"/>
        <v>4</v>
      </c>
    </row>
    <row r="5037" spans="1:4" x14ac:dyDescent="0.25">
      <c r="A5037" s="2">
        <v>43196</v>
      </c>
      <c r="B5037" s="2">
        <v>43202</v>
      </c>
      <c r="C5037" s="1" t="s">
        <v>45</v>
      </c>
      <c r="D5037">
        <f t="shared" si="78"/>
        <v>6</v>
      </c>
    </row>
    <row r="5038" spans="1:4" x14ac:dyDescent="0.25">
      <c r="A5038" s="2">
        <v>43196</v>
      </c>
      <c r="B5038" s="2">
        <v>43202</v>
      </c>
      <c r="C5038" s="1" t="s">
        <v>45</v>
      </c>
      <c r="D5038">
        <f t="shared" si="78"/>
        <v>6</v>
      </c>
    </row>
    <row r="5039" spans="1:4" x14ac:dyDescent="0.25">
      <c r="A5039" s="2">
        <v>44517</v>
      </c>
      <c r="B5039" s="2">
        <v>44521</v>
      </c>
      <c r="C5039" s="1" t="s">
        <v>20</v>
      </c>
      <c r="D5039">
        <f t="shared" si="78"/>
        <v>4</v>
      </c>
    </row>
    <row r="5040" spans="1:4" x14ac:dyDescent="0.25">
      <c r="A5040" s="2">
        <v>43657</v>
      </c>
      <c r="B5040" s="2">
        <v>43658</v>
      </c>
      <c r="C5040" s="1" t="s">
        <v>169</v>
      </c>
      <c r="D5040">
        <f t="shared" si="78"/>
        <v>1</v>
      </c>
    </row>
    <row r="5041" spans="1:4" x14ac:dyDescent="0.25">
      <c r="A5041" s="2">
        <v>43657</v>
      </c>
      <c r="B5041" s="2">
        <v>43658</v>
      </c>
      <c r="C5041" s="1" t="s">
        <v>169</v>
      </c>
      <c r="D5041">
        <f t="shared" si="78"/>
        <v>1</v>
      </c>
    </row>
    <row r="5042" spans="1:4" x14ac:dyDescent="0.25">
      <c r="A5042" s="2">
        <v>43657</v>
      </c>
      <c r="B5042" s="2">
        <v>43658</v>
      </c>
      <c r="C5042" s="1" t="s">
        <v>169</v>
      </c>
      <c r="D5042">
        <f t="shared" si="78"/>
        <v>1</v>
      </c>
    </row>
    <row r="5043" spans="1:4" x14ac:dyDescent="0.25">
      <c r="A5043" s="2">
        <v>44145</v>
      </c>
      <c r="B5043" s="2">
        <v>44148</v>
      </c>
      <c r="C5043" s="1" t="s">
        <v>20</v>
      </c>
      <c r="D5043">
        <f t="shared" si="78"/>
        <v>3</v>
      </c>
    </row>
    <row r="5044" spans="1:4" x14ac:dyDescent="0.25">
      <c r="A5044" s="2">
        <v>44145</v>
      </c>
      <c r="B5044" s="2">
        <v>44148</v>
      </c>
      <c r="C5044" s="1" t="s">
        <v>20</v>
      </c>
      <c r="D5044">
        <f t="shared" si="78"/>
        <v>3</v>
      </c>
    </row>
    <row r="5045" spans="1:4" x14ac:dyDescent="0.25">
      <c r="A5045" s="2">
        <v>44145</v>
      </c>
      <c r="B5045" s="2">
        <v>44148</v>
      </c>
      <c r="C5045" s="1" t="s">
        <v>20</v>
      </c>
      <c r="D5045">
        <f t="shared" si="78"/>
        <v>3</v>
      </c>
    </row>
    <row r="5046" spans="1:4" x14ac:dyDescent="0.25">
      <c r="A5046" s="2">
        <v>44145</v>
      </c>
      <c r="B5046" s="2">
        <v>44148</v>
      </c>
      <c r="C5046" s="1" t="s">
        <v>20</v>
      </c>
      <c r="D5046">
        <f t="shared" si="78"/>
        <v>3</v>
      </c>
    </row>
    <row r="5047" spans="1:4" x14ac:dyDescent="0.25">
      <c r="A5047" s="2">
        <v>44145</v>
      </c>
      <c r="B5047" s="2">
        <v>44148</v>
      </c>
      <c r="C5047" s="1" t="s">
        <v>20</v>
      </c>
      <c r="D5047">
        <f t="shared" si="78"/>
        <v>3</v>
      </c>
    </row>
    <row r="5048" spans="1:4" x14ac:dyDescent="0.25">
      <c r="A5048" s="2">
        <v>44145</v>
      </c>
      <c r="B5048" s="2">
        <v>44148</v>
      </c>
      <c r="C5048" s="1" t="s">
        <v>20</v>
      </c>
      <c r="D5048">
        <f t="shared" si="78"/>
        <v>3</v>
      </c>
    </row>
    <row r="5049" spans="1:4" x14ac:dyDescent="0.25">
      <c r="A5049" s="2">
        <v>44145</v>
      </c>
      <c r="B5049" s="2">
        <v>44148</v>
      </c>
      <c r="C5049" s="1" t="s">
        <v>20</v>
      </c>
      <c r="D5049">
        <f t="shared" si="78"/>
        <v>3</v>
      </c>
    </row>
    <row r="5050" spans="1:4" x14ac:dyDescent="0.25">
      <c r="A5050" s="2">
        <v>43190</v>
      </c>
      <c r="B5050" s="2">
        <v>43194</v>
      </c>
      <c r="C5050" s="1" t="s">
        <v>45</v>
      </c>
      <c r="D5050">
        <f t="shared" si="78"/>
        <v>4</v>
      </c>
    </row>
    <row r="5051" spans="1:4" x14ac:dyDescent="0.25">
      <c r="A5051" s="2">
        <v>43190</v>
      </c>
      <c r="B5051" s="2">
        <v>43194</v>
      </c>
      <c r="C5051" s="1" t="s">
        <v>45</v>
      </c>
      <c r="D5051">
        <f t="shared" si="78"/>
        <v>4</v>
      </c>
    </row>
    <row r="5052" spans="1:4" x14ac:dyDescent="0.25">
      <c r="A5052" s="2">
        <v>43726</v>
      </c>
      <c r="B5052" s="2">
        <v>43732</v>
      </c>
      <c r="C5052" s="1" t="s">
        <v>45</v>
      </c>
      <c r="D5052">
        <f t="shared" si="78"/>
        <v>6</v>
      </c>
    </row>
    <row r="5053" spans="1:4" x14ac:dyDescent="0.25">
      <c r="A5053" s="2">
        <v>43776</v>
      </c>
      <c r="B5053" s="2">
        <v>43780</v>
      </c>
      <c r="C5053" s="1" t="s">
        <v>45</v>
      </c>
      <c r="D5053">
        <f t="shared" si="78"/>
        <v>4</v>
      </c>
    </row>
    <row r="5054" spans="1:4" x14ac:dyDescent="0.25">
      <c r="A5054" s="2">
        <v>44335</v>
      </c>
      <c r="B5054" s="2">
        <v>44335</v>
      </c>
      <c r="C5054" s="1" t="s">
        <v>1125</v>
      </c>
      <c r="D5054">
        <f t="shared" si="78"/>
        <v>0</v>
      </c>
    </row>
    <row r="5055" spans="1:4" x14ac:dyDescent="0.25">
      <c r="A5055" s="2">
        <v>43468</v>
      </c>
      <c r="B5055" s="2">
        <v>43473</v>
      </c>
      <c r="C5055" s="1" t="s">
        <v>20</v>
      </c>
      <c r="D5055">
        <f t="shared" si="78"/>
        <v>5</v>
      </c>
    </row>
    <row r="5056" spans="1:4" x14ac:dyDescent="0.25">
      <c r="A5056" s="2">
        <v>43468</v>
      </c>
      <c r="B5056" s="2">
        <v>43473</v>
      </c>
      <c r="C5056" s="1" t="s">
        <v>20</v>
      </c>
      <c r="D5056">
        <f t="shared" si="78"/>
        <v>5</v>
      </c>
    </row>
    <row r="5057" spans="1:4" x14ac:dyDescent="0.25">
      <c r="A5057" s="2">
        <v>43468</v>
      </c>
      <c r="B5057" s="2">
        <v>43473</v>
      </c>
      <c r="C5057" s="1" t="s">
        <v>20</v>
      </c>
      <c r="D5057">
        <f t="shared" si="78"/>
        <v>5</v>
      </c>
    </row>
    <row r="5058" spans="1:4" x14ac:dyDescent="0.25">
      <c r="A5058" s="2">
        <v>43716</v>
      </c>
      <c r="B5058" s="2">
        <v>43719</v>
      </c>
      <c r="C5058" s="1" t="s">
        <v>169</v>
      </c>
      <c r="D5058">
        <f t="shared" si="78"/>
        <v>3</v>
      </c>
    </row>
    <row r="5059" spans="1:4" x14ac:dyDescent="0.25">
      <c r="A5059" s="2">
        <v>43716</v>
      </c>
      <c r="B5059" s="2">
        <v>43719</v>
      </c>
      <c r="C5059" s="1" t="s">
        <v>169</v>
      </c>
      <c r="D5059">
        <f t="shared" ref="D5059:D5122" si="79">B5059-A5059</f>
        <v>3</v>
      </c>
    </row>
    <row r="5060" spans="1:4" x14ac:dyDescent="0.25">
      <c r="A5060" s="2">
        <v>43924</v>
      </c>
      <c r="B5060" s="2">
        <v>43928</v>
      </c>
      <c r="C5060" s="1" t="s">
        <v>45</v>
      </c>
      <c r="D5060">
        <f t="shared" si="79"/>
        <v>4</v>
      </c>
    </row>
    <row r="5061" spans="1:4" x14ac:dyDescent="0.25">
      <c r="A5061" s="2">
        <v>44170</v>
      </c>
      <c r="B5061" s="2">
        <v>44172</v>
      </c>
      <c r="C5061" s="1" t="s">
        <v>20</v>
      </c>
      <c r="D5061">
        <f t="shared" si="79"/>
        <v>2</v>
      </c>
    </row>
    <row r="5062" spans="1:4" x14ac:dyDescent="0.25">
      <c r="A5062" s="2">
        <v>44170</v>
      </c>
      <c r="B5062" s="2">
        <v>44172</v>
      </c>
      <c r="C5062" s="1" t="s">
        <v>20</v>
      </c>
      <c r="D5062">
        <f t="shared" si="79"/>
        <v>2</v>
      </c>
    </row>
    <row r="5063" spans="1:4" x14ac:dyDescent="0.25">
      <c r="A5063" s="2">
        <v>43593</v>
      </c>
      <c r="B5063" s="2">
        <v>43597</v>
      </c>
      <c r="C5063" s="1" t="s">
        <v>45</v>
      </c>
      <c r="D5063">
        <f t="shared" si="79"/>
        <v>4</v>
      </c>
    </row>
    <row r="5064" spans="1:4" x14ac:dyDescent="0.25">
      <c r="A5064" s="2">
        <v>43593</v>
      </c>
      <c r="B5064" s="2">
        <v>43597</v>
      </c>
      <c r="C5064" s="1" t="s">
        <v>45</v>
      </c>
      <c r="D5064">
        <f t="shared" si="79"/>
        <v>4</v>
      </c>
    </row>
    <row r="5065" spans="1:4" x14ac:dyDescent="0.25">
      <c r="A5065" s="2">
        <v>43593</v>
      </c>
      <c r="B5065" s="2">
        <v>43597</v>
      </c>
      <c r="C5065" s="1" t="s">
        <v>45</v>
      </c>
      <c r="D5065">
        <f t="shared" si="79"/>
        <v>4</v>
      </c>
    </row>
    <row r="5066" spans="1:4" x14ac:dyDescent="0.25">
      <c r="A5066" s="2">
        <v>44461</v>
      </c>
      <c r="B5066" s="2">
        <v>44463</v>
      </c>
      <c r="C5066" s="1" t="s">
        <v>169</v>
      </c>
      <c r="D5066">
        <f t="shared" si="79"/>
        <v>2</v>
      </c>
    </row>
    <row r="5067" spans="1:4" x14ac:dyDescent="0.25">
      <c r="A5067" s="2">
        <v>44530</v>
      </c>
      <c r="B5067" s="2">
        <v>44537</v>
      </c>
      <c r="C5067" s="1" t="s">
        <v>45</v>
      </c>
      <c r="D5067">
        <f t="shared" si="79"/>
        <v>7</v>
      </c>
    </row>
    <row r="5068" spans="1:4" x14ac:dyDescent="0.25">
      <c r="A5068" s="2">
        <v>44530</v>
      </c>
      <c r="B5068" s="2">
        <v>44537</v>
      </c>
      <c r="C5068" s="1" t="s">
        <v>45</v>
      </c>
      <c r="D5068">
        <f t="shared" si="79"/>
        <v>7</v>
      </c>
    </row>
    <row r="5069" spans="1:4" x14ac:dyDescent="0.25">
      <c r="A5069" s="2">
        <v>44211</v>
      </c>
      <c r="B5069" s="2">
        <v>44215</v>
      </c>
      <c r="C5069" s="1" t="s">
        <v>45</v>
      </c>
      <c r="D5069">
        <f t="shared" si="79"/>
        <v>4</v>
      </c>
    </row>
    <row r="5070" spans="1:4" x14ac:dyDescent="0.25">
      <c r="A5070" s="2">
        <v>43320</v>
      </c>
      <c r="B5070" s="2">
        <v>43324</v>
      </c>
      <c r="C5070" s="1" t="s">
        <v>45</v>
      </c>
      <c r="D5070">
        <f t="shared" si="79"/>
        <v>4</v>
      </c>
    </row>
    <row r="5071" spans="1:4" x14ac:dyDescent="0.25">
      <c r="A5071" s="2">
        <v>43320</v>
      </c>
      <c r="B5071" s="2">
        <v>43324</v>
      </c>
      <c r="C5071" s="1" t="s">
        <v>45</v>
      </c>
      <c r="D5071">
        <f t="shared" si="79"/>
        <v>4</v>
      </c>
    </row>
    <row r="5072" spans="1:4" x14ac:dyDescent="0.25">
      <c r="A5072" s="2">
        <v>43320</v>
      </c>
      <c r="B5072" s="2">
        <v>43324</v>
      </c>
      <c r="C5072" s="1" t="s">
        <v>45</v>
      </c>
      <c r="D5072">
        <f t="shared" si="79"/>
        <v>4</v>
      </c>
    </row>
    <row r="5073" spans="1:4" x14ac:dyDescent="0.25">
      <c r="A5073" s="2">
        <v>43320</v>
      </c>
      <c r="B5073" s="2">
        <v>43324</v>
      </c>
      <c r="C5073" s="1" t="s">
        <v>45</v>
      </c>
      <c r="D5073">
        <f t="shared" si="79"/>
        <v>4</v>
      </c>
    </row>
    <row r="5074" spans="1:4" x14ac:dyDescent="0.25">
      <c r="A5074" s="2">
        <v>43320</v>
      </c>
      <c r="B5074" s="2">
        <v>43324</v>
      </c>
      <c r="C5074" s="1" t="s">
        <v>45</v>
      </c>
      <c r="D5074">
        <f t="shared" si="79"/>
        <v>4</v>
      </c>
    </row>
    <row r="5075" spans="1:4" x14ac:dyDescent="0.25">
      <c r="A5075" s="2">
        <v>43774</v>
      </c>
      <c r="B5075" s="2">
        <v>43774</v>
      </c>
      <c r="C5075" s="1" t="s">
        <v>1125</v>
      </c>
      <c r="D5075">
        <f t="shared" si="79"/>
        <v>0</v>
      </c>
    </row>
    <row r="5076" spans="1:4" x14ac:dyDescent="0.25">
      <c r="A5076" s="2">
        <v>44311</v>
      </c>
      <c r="B5076" s="2">
        <v>44315</v>
      </c>
      <c r="C5076" s="1" t="s">
        <v>20</v>
      </c>
      <c r="D5076">
        <f t="shared" si="79"/>
        <v>4</v>
      </c>
    </row>
    <row r="5077" spans="1:4" x14ac:dyDescent="0.25">
      <c r="A5077" s="2">
        <v>43210</v>
      </c>
      <c r="B5077" s="2">
        <v>43212</v>
      </c>
      <c r="C5077" s="1" t="s">
        <v>20</v>
      </c>
      <c r="D5077">
        <f t="shared" si="79"/>
        <v>2</v>
      </c>
    </row>
    <row r="5078" spans="1:4" x14ac:dyDescent="0.25">
      <c r="A5078" s="2">
        <v>43210</v>
      </c>
      <c r="B5078" s="2">
        <v>43212</v>
      </c>
      <c r="C5078" s="1" t="s">
        <v>20</v>
      </c>
      <c r="D5078">
        <f t="shared" si="79"/>
        <v>2</v>
      </c>
    </row>
    <row r="5079" spans="1:4" x14ac:dyDescent="0.25">
      <c r="A5079" s="2">
        <v>43210</v>
      </c>
      <c r="B5079" s="2">
        <v>43212</v>
      </c>
      <c r="C5079" s="1" t="s">
        <v>20</v>
      </c>
      <c r="D5079">
        <f t="shared" si="79"/>
        <v>2</v>
      </c>
    </row>
    <row r="5080" spans="1:4" x14ac:dyDescent="0.25">
      <c r="A5080" s="2">
        <v>44511</v>
      </c>
      <c r="B5080" s="2">
        <v>44517</v>
      </c>
      <c r="C5080" s="1" t="s">
        <v>45</v>
      </c>
      <c r="D5080">
        <f t="shared" si="79"/>
        <v>6</v>
      </c>
    </row>
    <row r="5081" spans="1:4" x14ac:dyDescent="0.25">
      <c r="A5081" s="2">
        <v>44525</v>
      </c>
      <c r="B5081" s="2">
        <v>44529</v>
      </c>
      <c r="C5081" s="1" t="s">
        <v>45</v>
      </c>
      <c r="D5081">
        <f t="shared" si="79"/>
        <v>4</v>
      </c>
    </row>
    <row r="5082" spans="1:4" x14ac:dyDescent="0.25">
      <c r="A5082" s="2">
        <v>44525</v>
      </c>
      <c r="B5082" s="2">
        <v>44529</v>
      </c>
      <c r="C5082" s="1" t="s">
        <v>45</v>
      </c>
      <c r="D5082">
        <f t="shared" si="79"/>
        <v>4</v>
      </c>
    </row>
    <row r="5083" spans="1:4" x14ac:dyDescent="0.25">
      <c r="A5083" s="2">
        <v>43817</v>
      </c>
      <c r="B5083" s="2">
        <v>43817</v>
      </c>
      <c r="C5083" s="1" t="s">
        <v>1125</v>
      </c>
      <c r="D5083">
        <f t="shared" si="79"/>
        <v>0</v>
      </c>
    </row>
    <row r="5084" spans="1:4" x14ac:dyDescent="0.25">
      <c r="A5084" s="2">
        <v>44082</v>
      </c>
      <c r="B5084" s="2">
        <v>44086</v>
      </c>
      <c r="C5084" s="1" t="s">
        <v>45</v>
      </c>
      <c r="D5084">
        <f t="shared" si="79"/>
        <v>4</v>
      </c>
    </row>
    <row r="5085" spans="1:4" x14ac:dyDescent="0.25">
      <c r="A5085" s="2">
        <v>44082</v>
      </c>
      <c r="B5085" s="2">
        <v>44086</v>
      </c>
      <c r="C5085" s="1" t="s">
        <v>45</v>
      </c>
      <c r="D5085">
        <f t="shared" si="79"/>
        <v>4</v>
      </c>
    </row>
    <row r="5086" spans="1:4" x14ac:dyDescent="0.25">
      <c r="A5086" s="2">
        <v>43988</v>
      </c>
      <c r="B5086" s="2">
        <v>43991</v>
      </c>
      <c r="C5086" s="1" t="s">
        <v>20</v>
      </c>
      <c r="D5086">
        <f t="shared" si="79"/>
        <v>3</v>
      </c>
    </row>
    <row r="5087" spans="1:4" x14ac:dyDescent="0.25">
      <c r="A5087" s="2">
        <v>43635</v>
      </c>
      <c r="B5087" s="2">
        <v>43639</v>
      </c>
      <c r="C5087" s="1" t="s">
        <v>45</v>
      </c>
      <c r="D5087">
        <f t="shared" si="79"/>
        <v>4</v>
      </c>
    </row>
    <row r="5088" spans="1:4" x14ac:dyDescent="0.25">
      <c r="A5088" s="2">
        <v>43529</v>
      </c>
      <c r="B5088" s="2">
        <v>43533</v>
      </c>
      <c r="C5088" s="1" t="s">
        <v>45</v>
      </c>
      <c r="D5088">
        <f t="shared" si="79"/>
        <v>4</v>
      </c>
    </row>
    <row r="5089" spans="1:4" x14ac:dyDescent="0.25">
      <c r="A5089" s="2">
        <v>43529</v>
      </c>
      <c r="B5089" s="2">
        <v>43533</v>
      </c>
      <c r="C5089" s="1" t="s">
        <v>45</v>
      </c>
      <c r="D5089">
        <f t="shared" si="79"/>
        <v>4</v>
      </c>
    </row>
    <row r="5090" spans="1:4" x14ac:dyDescent="0.25">
      <c r="A5090" s="2">
        <v>43529</v>
      </c>
      <c r="B5090" s="2">
        <v>43533</v>
      </c>
      <c r="C5090" s="1" t="s">
        <v>45</v>
      </c>
      <c r="D5090">
        <f t="shared" si="79"/>
        <v>4</v>
      </c>
    </row>
    <row r="5091" spans="1:4" x14ac:dyDescent="0.25">
      <c r="A5091" s="2">
        <v>44412</v>
      </c>
      <c r="B5091" s="2">
        <v>44415</v>
      </c>
      <c r="C5091" s="1" t="s">
        <v>169</v>
      </c>
      <c r="D5091">
        <f t="shared" si="79"/>
        <v>3</v>
      </c>
    </row>
    <row r="5092" spans="1:4" x14ac:dyDescent="0.25">
      <c r="A5092" s="2">
        <v>44412</v>
      </c>
      <c r="B5092" s="2">
        <v>44415</v>
      </c>
      <c r="C5092" s="1" t="s">
        <v>169</v>
      </c>
      <c r="D5092">
        <f t="shared" si="79"/>
        <v>3</v>
      </c>
    </row>
    <row r="5093" spans="1:4" x14ac:dyDescent="0.25">
      <c r="A5093" s="2">
        <v>44560</v>
      </c>
      <c r="B5093" s="2">
        <v>44564</v>
      </c>
      <c r="C5093" s="1" t="s">
        <v>45</v>
      </c>
      <c r="D5093">
        <f t="shared" si="79"/>
        <v>4</v>
      </c>
    </row>
    <row r="5094" spans="1:4" x14ac:dyDescent="0.25">
      <c r="A5094" s="2">
        <v>43608</v>
      </c>
      <c r="B5094" s="2">
        <v>43612</v>
      </c>
      <c r="C5094" s="1" t="s">
        <v>45</v>
      </c>
      <c r="D5094">
        <f t="shared" si="79"/>
        <v>4</v>
      </c>
    </row>
    <row r="5095" spans="1:4" x14ac:dyDescent="0.25">
      <c r="A5095" s="2">
        <v>43440</v>
      </c>
      <c r="B5095" s="2">
        <v>43444</v>
      </c>
      <c r="C5095" s="1" t="s">
        <v>45</v>
      </c>
      <c r="D5095">
        <f t="shared" si="79"/>
        <v>4</v>
      </c>
    </row>
    <row r="5096" spans="1:4" x14ac:dyDescent="0.25">
      <c r="A5096" s="2">
        <v>43440</v>
      </c>
      <c r="B5096" s="2">
        <v>43444</v>
      </c>
      <c r="C5096" s="1" t="s">
        <v>45</v>
      </c>
      <c r="D5096">
        <f t="shared" si="79"/>
        <v>4</v>
      </c>
    </row>
    <row r="5097" spans="1:4" x14ac:dyDescent="0.25">
      <c r="A5097" s="2">
        <v>43440</v>
      </c>
      <c r="B5097" s="2">
        <v>43444</v>
      </c>
      <c r="C5097" s="1" t="s">
        <v>45</v>
      </c>
      <c r="D5097">
        <f t="shared" si="79"/>
        <v>4</v>
      </c>
    </row>
    <row r="5098" spans="1:4" x14ac:dyDescent="0.25">
      <c r="A5098" s="2">
        <v>43440</v>
      </c>
      <c r="B5098" s="2">
        <v>43444</v>
      </c>
      <c r="C5098" s="1" t="s">
        <v>45</v>
      </c>
      <c r="D5098">
        <f t="shared" si="79"/>
        <v>4</v>
      </c>
    </row>
    <row r="5099" spans="1:4" x14ac:dyDescent="0.25">
      <c r="A5099" s="2">
        <v>43440</v>
      </c>
      <c r="B5099" s="2">
        <v>43444</v>
      </c>
      <c r="C5099" s="1" t="s">
        <v>45</v>
      </c>
      <c r="D5099">
        <f t="shared" si="79"/>
        <v>4</v>
      </c>
    </row>
    <row r="5100" spans="1:4" x14ac:dyDescent="0.25">
      <c r="A5100" s="2">
        <v>43440</v>
      </c>
      <c r="B5100" s="2">
        <v>43444</v>
      </c>
      <c r="C5100" s="1" t="s">
        <v>45</v>
      </c>
      <c r="D5100">
        <f t="shared" si="79"/>
        <v>4</v>
      </c>
    </row>
    <row r="5101" spans="1:4" x14ac:dyDescent="0.25">
      <c r="A5101" s="2">
        <v>43684</v>
      </c>
      <c r="B5101" s="2">
        <v>43689</v>
      </c>
      <c r="C5101" s="1" t="s">
        <v>45</v>
      </c>
      <c r="D5101">
        <f t="shared" si="79"/>
        <v>5</v>
      </c>
    </row>
    <row r="5102" spans="1:4" x14ac:dyDescent="0.25">
      <c r="A5102" s="2">
        <v>43176</v>
      </c>
      <c r="B5102" s="2">
        <v>43176</v>
      </c>
      <c r="C5102" s="1" t="s">
        <v>1125</v>
      </c>
      <c r="D5102">
        <f t="shared" si="79"/>
        <v>0</v>
      </c>
    </row>
    <row r="5103" spans="1:4" x14ac:dyDescent="0.25">
      <c r="A5103" s="2">
        <v>43176</v>
      </c>
      <c r="B5103" s="2">
        <v>43176</v>
      </c>
      <c r="C5103" s="1" t="s">
        <v>1125</v>
      </c>
      <c r="D5103">
        <f t="shared" si="79"/>
        <v>0</v>
      </c>
    </row>
    <row r="5104" spans="1:4" x14ac:dyDescent="0.25">
      <c r="A5104" s="2">
        <v>43176</v>
      </c>
      <c r="B5104" s="2">
        <v>43176</v>
      </c>
      <c r="C5104" s="1" t="s">
        <v>1125</v>
      </c>
      <c r="D5104">
        <f t="shared" si="79"/>
        <v>0</v>
      </c>
    </row>
    <row r="5105" spans="1:4" x14ac:dyDescent="0.25">
      <c r="A5105" s="2">
        <v>43550</v>
      </c>
      <c r="B5105" s="2">
        <v>43554</v>
      </c>
      <c r="C5105" s="1" t="s">
        <v>20</v>
      </c>
      <c r="D5105">
        <f t="shared" si="79"/>
        <v>4</v>
      </c>
    </row>
    <row r="5106" spans="1:4" x14ac:dyDescent="0.25">
      <c r="A5106" s="2">
        <v>43550</v>
      </c>
      <c r="B5106" s="2">
        <v>43554</v>
      </c>
      <c r="C5106" s="1" t="s">
        <v>20</v>
      </c>
      <c r="D5106">
        <f t="shared" si="79"/>
        <v>4</v>
      </c>
    </row>
    <row r="5107" spans="1:4" x14ac:dyDescent="0.25">
      <c r="A5107" s="2">
        <v>43448</v>
      </c>
      <c r="B5107" s="2">
        <v>43454</v>
      </c>
      <c r="C5107" s="1" t="s">
        <v>45</v>
      </c>
      <c r="D5107">
        <f t="shared" si="79"/>
        <v>6</v>
      </c>
    </row>
    <row r="5108" spans="1:4" x14ac:dyDescent="0.25">
      <c r="A5108" s="2">
        <v>43727</v>
      </c>
      <c r="B5108" s="2">
        <v>43734</v>
      </c>
      <c r="C5108" s="1" t="s">
        <v>45</v>
      </c>
      <c r="D5108">
        <f t="shared" si="79"/>
        <v>7</v>
      </c>
    </row>
    <row r="5109" spans="1:4" x14ac:dyDescent="0.25">
      <c r="A5109" s="2">
        <v>44311</v>
      </c>
      <c r="B5109" s="2">
        <v>44312</v>
      </c>
      <c r="C5109" s="1" t="s">
        <v>169</v>
      </c>
      <c r="D5109">
        <f t="shared" si="79"/>
        <v>1</v>
      </c>
    </row>
    <row r="5110" spans="1:4" x14ac:dyDescent="0.25">
      <c r="A5110" s="2">
        <v>44311</v>
      </c>
      <c r="B5110" s="2">
        <v>44312</v>
      </c>
      <c r="C5110" s="1" t="s">
        <v>169</v>
      </c>
      <c r="D5110">
        <f t="shared" si="79"/>
        <v>1</v>
      </c>
    </row>
    <row r="5111" spans="1:4" x14ac:dyDescent="0.25">
      <c r="A5111" s="2">
        <v>43391</v>
      </c>
      <c r="B5111" s="2">
        <v>43395</v>
      </c>
      <c r="C5111" s="1" t="s">
        <v>45</v>
      </c>
      <c r="D5111">
        <f t="shared" si="79"/>
        <v>4</v>
      </c>
    </row>
    <row r="5112" spans="1:4" x14ac:dyDescent="0.25">
      <c r="A5112" s="2">
        <v>43391</v>
      </c>
      <c r="B5112" s="2">
        <v>43395</v>
      </c>
      <c r="C5112" s="1" t="s">
        <v>45</v>
      </c>
      <c r="D5112">
        <f t="shared" si="79"/>
        <v>4</v>
      </c>
    </row>
    <row r="5113" spans="1:4" x14ac:dyDescent="0.25">
      <c r="A5113" s="2">
        <v>43391</v>
      </c>
      <c r="B5113" s="2">
        <v>43395</v>
      </c>
      <c r="C5113" s="1" t="s">
        <v>45</v>
      </c>
      <c r="D5113">
        <f t="shared" si="79"/>
        <v>4</v>
      </c>
    </row>
    <row r="5114" spans="1:4" x14ac:dyDescent="0.25">
      <c r="A5114" s="2">
        <v>43782</v>
      </c>
      <c r="B5114" s="2">
        <v>43782</v>
      </c>
      <c r="C5114" s="1" t="s">
        <v>1125</v>
      </c>
      <c r="D5114">
        <f t="shared" si="79"/>
        <v>0</v>
      </c>
    </row>
    <row r="5115" spans="1:4" x14ac:dyDescent="0.25">
      <c r="A5115" s="2">
        <v>43861</v>
      </c>
      <c r="B5115" s="2">
        <v>43863</v>
      </c>
      <c r="C5115" s="1" t="s">
        <v>20</v>
      </c>
      <c r="D5115">
        <f t="shared" si="79"/>
        <v>2</v>
      </c>
    </row>
    <row r="5116" spans="1:4" x14ac:dyDescent="0.25">
      <c r="A5116" s="2">
        <v>44152</v>
      </c>
      <c r="B5116" s="2">
        <v>44157</v>
      </c>
      <c r="C5116" s="1" t="s">
        <v>45</v>
      </c>
      <c r="D5116">
        <f t="shared" si="79"/>
        <v>5</v>
      </c>
    </row>
    <row r="5117" spans="1:4" x14ac:dyDescent="0.25">
      <c r="A5117" s="2">
        <v>44402</v>
      </c>
      <c r="B5117" s="2">
        <v>44406</v>
      </c>
      <c r="C5117" s="1" t="s">
        <v>45</v>
      </c>
      <c r="D5117">
        <f t="shared" si="79"/>
        <v>4</v>
      </c>
    </row>
    <row r="5118" spans="1:4" x14ac:dyDescent="0.25">
      <c r="A5118" s="2">
        <v>44511</v>
      </c>
      <c r="B5118" s="2">
        <v>44517</v>
      </c>
      <c r="C5118" s="1" t="s">
        <v>45</v>
      </c>
      <c r="D5118">
        <f t="shared" si="79"/>
        <v>6</v>
      </c>
    </row>
    <row r="5119" spans="1:4" x14ac:dyDescent="0.25">
      <c r="A5119" s="2">
        <v>43734</v>
      </c>
      <c r="B5119" s="2">
        <v>43741</v>
      </c>
      <c r="C5119" s="1" t="s">
        <v>45</v>
      </c>
      <c r="D5119">
        <f t="shared" si="79"/>
        <v>7</v>
      </c>
    </row>
    <row r="5120" spans="1:4" x14ac:dyDescent="0.25">
      <c r="A5120" s="2">
        <v>43734</v>
      </c>
      <c r="B5120" s="2">
        <v>43741</v>
      </c>
      <c r="C5120" s="1" t="s">
        <v>45</v>
      </c>
      <c r="D5120">
        <f t="shared" si="79"/>
        <v>7</v>
      </c>
    </row>
    <row r="5121" spans="1:4" x14ac:dyDescent="0.25">
      <c r="A5121" s="2">
        <v>43734</v>
      </c>
      <c r="B5121" s="2">
        <v>43741</v>
      </c>
      <c r="C5121" s="1" t="s">
        <v>45</v>
      </c>
      <c r="D5121">
        <f t="shared" si="79"/>
        <v>7</v>
      </c>
    </row>
    <row r="5122" spans="1:4" x14ac:dyDescent="0.25">
      <c r="A5122" s="2">
        <v>43194</v>
      </c>
      <c r="B5122" s="2">
        <v>43198</v>
      </c>
      <c r="C5122" s="1" t="s">
        <v>45</v>
      </c>
      <c r="D5122">
        <f t="shared" si="79"/>
        <v>4</v>
      </c>
    </row>
    <row r="5123" spans="1:4" x14ac:dyDescent="0.25">
      <c r="A5123" s="2">
        <v>43194</v>
      </c>
      <c r="B5123" s="2">
        <v>43198</v>
      </c>
      <c r="C5123" s="1" t="s">
        <v>45</v>
      </c>
      <c r="D5123">
        <f t="shared" ref="D5123:D5186" si="80">B5123-A5123</f>
        <v>4</v>
      </c>
    </row>
    <row r="5124" spans="1:4" x14ac:dyDescent="0.25">
      <c r="A5124" s="2">
        <v>43194</v>
      </c>
      <c r="B5124" s="2">
        <v>43198</v>
      </c>
      <c r="C5124" s="1" t="s">
        <v>45</v>
      </c>
      <c r="D5124">
        <f t="shared" si="80"/>
        <v>4</v>
      </c>
    </row>
    <row r="5125" spans="1:4" x14ac:dyDescent="0.25">
      <c r="A5125" s="2">
        <v>43194</v>
      </c>
      <c r="B5125" s="2">
        <v>43198</v>
      </c>
      <c r="C5125" s="1" t="s">
        <v>45</v>
      </c>
      <c r="D5125">
        <f t="shared" si="80"/>
        <v>4</v>
      </c>
    </row>
    <row r="5126" spans="1:4" x14ac:dyDescent="0.25">
      <c r="A5126" s="2">
        <v>43357</v>
      </c>
      <c r="B5126" s="2">
        <v>43357</v>
      </c>
      <c r="C5126" s="1" t="s">
        <v>1125</v>
      </c>
      <c r="D5126">
        <f t="shared" si="80"/>
        <v>0</v>
      </c>
    </row>
    <row r="5127" spans="1:4" x14ac:dyDescent="0.25">
      <c r="A5127" s="2">
        <v>43357</v>
      </c>
      <c r="B5127" s="2">
        <v>43357</v>
      </c>
      <c r="C5127" s="1" t="s">
        <v>1125</v>
      </c>
      <c r="D5127">
        <f t="shared" si="80"/>
        <v>0</v>
      </c>
    </row>
    <row r="5128" spans="1:4" x14ac:dyDescent="0.25">
      <c r="A5128" s="2">
        <v>43357</v>
      </c>
      <c r="B5128" s="2">
        <v>43357</v>
      </c>
      <c r="C5128" s="1" t="s">
        <v>1125</v>
      </c>
      <c r="D5128">
        <f t="shared" si="80"/>
        <v>0</v>
      </c>
    </row>
    <row r="5129" spans="1:4" x14ac:dyDescent="0.25">
      <c r="A5129" s="2">
        <v>43357</v>
      </c>
      <c r="B5129" s="2">
        <v>43357</v>
      </c>
      <c r="C5129" s="1" t="s">
        <v>1125</v>
      </c>
      <c r="D5129">
        <f t="shared" si="80"/>
        <v>0</v>
      </c>
    </row>
    <row r="5130" spans="1:4" x14ac:dyDescent="0.25">
      <c r="A5130" s="2">
        <v>43357</v>
      </c>
      <c r="B5130" s="2">
        <v>43357</v>
      </c>
      <c r="C5130" s="1" t="s">
        <v>1125</v>
      </c>
      <c r="D5130">
        <f t="shared" si="80"/>
        <v>0</v>
      </c>
    </row>
    <row r="5131" spans="1:4" x14ac:dyDescent="0.25">
      <c r="A5131" s="2">
        <v>43357</v>
      </c>
      <c r="B5131" s="2">
        <v>43357</v>
      </c>
      <c r="C5131" s="1" t="s">
        <v>1125</v>
      </c>
      <c r="D5131">
        <f t="shared" si="80"/>
        <v>0</v>
      </c>
    </row>
    <row r="5132" spans="1:4" x14ac:dyDescent="0.25">
      <c r="A5132" s="2">
        <v>43357</v>
      </c>
      <c r="B5132" s="2">
        <v>43357</v>
      </c>
      <c r="C5132" s="1" t="s">
        <v>1125</v>
      </c>
      <c r="D5132">
        <f t="shared" si="80"/>
        <v>0</v>
      </c>
    </row>
    <row r="5133" spans="1:4" x14ac:dyDescent="0.25">
      <c r="A5133" s="2">
        <v>44559</v>
      </c>
      <c r="B5133" s="2">
        <v>44566</v>
      </c>
      <c r="C5133" s="1" t="s">
        <v>45</v>
      </c>
      <c r="D5133">
        <f t="shared" si="80"/>
        <v>7</v>
      </c>
    </row>
    <row r="5134" spans="1:4" x14ac:dyDescent="0.25">
      <c r="A5134" s="2">
        <v>43637</v>
      </c>
      <c r="B5134" s="2">
        <v>43643</v>
      </c>
      <c r="C5134" s="1" t="s">
        <v>45</v>
      </c>
      <c r="D5134">
        <f t="shared" si="80"/>
        <v>6</v>
      </c>
    </row>
    <row r="5135" spans="1:4" x14ac:dyDescent="0.25">
      <c r="A5135" s="2">
        <v>44526</v>
      </c>
      <c r="B5135" s="2">
        <v>44530</v>
      </c>
      <c r="C5135" s="1" t="s">
        <v>45</v>
      </c>
      <c r="D5135">
        <f t="shared" si="80"/>
        <v>4</v>
      </c>
    </row>
    <row r="5136" spans="1:4" x14ac:dyDescent="0.25">
      <c r="A5136" s="2">
        <v>44526</v>
      </c>
      <c r="B5136" s="2">
        <v>44530</v>
      </c>
      <c r="C5136" s="1" t="s">
        <v>45</v>
      </c>
      <c r="D5136">
        <f t="shared" si="80"/>
        <v>4</v>
      </c>
    </row>
    <row r="5137" spans="1:4" x14ac:dyDescent="0.25">
      <c r="A5137" s="2">
        <v>44127</v>
      </c>
      <c r="B5137" s="2">
        <v>44132</v>
      </c>
      <c r="C5137" s="1" t="s">
        <v>45</v>
      </c>
      <c r="D5137">
        <f t="shared" si="80"/>
        <v>5</v>
      </c>
    </row>
    <row r="5138" spans="1:4" x14ac:dyDescent="0.25">
      <c r="A5138" s="2">
        <v>43813</v>
      </c>
      <c r="B5138" s="2">
        <v>43818</v>
      </c>
      <c r="C5138" s="1" t="s">
        <v>45</v>
      </c>
      <c r="D5138">
        <f t="shared" si="80"/>
        <v>5</v>
      </c>
    </row>
    <row r="5139" spans="1:4" x14ac:dyDescent="0.25">
      <c r="A5139" s="2">
        <v>44148</v>
      </c>
      <c r="B5139" s="2">
        <v>44152</v>
      </c>
      <c r="C5139" s="1" t="s">
        <v>45</v>
      </c>
      <c r="D5139">
        <f t="shared" si="80"/>
        <v>4</v>
      </c>
    </row>
    <row r="5140" spans="1:4" x14ac:dyDescent="0.25">
      <c r="A5140" s="2">
        <v>44468</v>
      </c>
      <c r="B5140" s="2">
        <v>44474</v>
      </c>
      <c r="C5140" s="1" t="s">
        <v>45</v>
      </c>
      <c r="D5140">
        <f t="shared" si="80"/>
        <v>6</v>
      </c>
    </row>
    <row r="5141" spans="1:4" x14ac:dyDescent="0.25">
      <c r="A5141" s="2">
        <v>44468</v>
      </c>
      <c r="B5141" s="2">
        <v>44474</v>
      </c>
      <c r="C5141" s="1" t="s">
        <v>45</v>
      </c>
      <c r="D5141">
        <f t="shared" si="80"/>
        <v>6</v>
      </c>
    </row>
    <row r="5142" spans="1:4" x14ac:dyDescent="0.25">
      <c r="A5142" s="2">
        <v>43777</v>
      </c>
      <c r="B5142" s="2">
        <v>43781</v>
      </c>
      <c r="C5142" s="1" t="s">
        <v>45</v>
      </c>
      <c r="D5142">
        <f t="shared" si="80"/>
        <v>4</v>
      </c>
    </row>
    <row r="5143" spans="1:4" x14ac:dyDescent="0.25">
      <c r="A5143" s="2">
        <v>43922</v>
      </c>
      <c r="B5143" s="2">
        <v>43926</v>
      </c>
      <c r="C5143" s="1" t="s">
        <v>45</v>
      </c>
      <c r="D5143">
        <f t="shared" si="80"/>
        <v>4</v>
      </c>
    </row>
    <row r="5144" spans="1:4" x14ac:dyDescent="0.25">
      <c r="A5144" s="2">
        <v>43922</v>
      </c>
      <c r="B5144" s="2">
        <v>43926</v>
      </c>
      <c r="C5144" s="1" t="s">
        <v>45</v>
      </c>
      <c r="D5144">
        <f t="shared" si="80"/>
        <v>4</v>
      </c>
    </row>
    <row r="5145" spans="1:4" x14ac:dyDescent="0.25">
      <c r="A5145" s="2">
        <v>43922</v>
      </c>
      <c r="B5145" s="2">
        <v>43926</v>
      </c>
      <c r="C5145" s="1" t="s">
        <v>45</v>
      </c>
      <c r="D5145">
        <f t="shared" si="80"/>
        <v>4</v>
      </c>
    </row>
    <row r="5146" spans="1:4" x14ac:dyDescent="0.25">
      <c r="A5146" s="2">
        <v>44229</v>
      </c>
      <c r="B5146" s="2">
        <v>44234</v>
      </c>
      <c r="C5146" s="1" t="s">
        <v>45</v>
      </c>
      <c r="D5146">
        <f t="shared" si="80"/>
        <v>5</v>
      </c>
    </row>
    <row r="5147" spans="1:4" x14ac:dyDescent="0.25">
      <c r="A5147" s="2">
        <v>44229</v>
      </c>
      <c r="B5147" s="2">
        <v>44234</v>
      </c>
      <c r="C5147" s="1" t="s">
        <v>45</v>
      </c>
      <c r="D5147">
        <f t="shared" si="80"/>
        <v>5</v>
      </c>
    </row>
    <row r="5148" spans="1:4" x14ac:dyDescent="0.25">
      <c r="A5148" s="2">
        <v>44229</v>
      </c>
      <c r="B5148" s="2">
        <v>44234</v>
      </c>
      <c r="C5148" s="1" t="s">
        <v>45</v>
      </c>
      <c r="D5148">
        <f t="shared" si="80"/>
        <v>5</v>
      </c>
    </row>
    <row r="5149" spans="1:4" x14ac:dyDescent="0.25">
      <c r="A5149" s="2">
        <v>44554</v>
      </c>
      <c r="B5149" s="2">
        <v>44561</v>
      </c>
      <c r="C5149" s="1" t="s">
        <v>45</v>
      </c>
      <c r="D5149">
        <f t="shared" si="80"/>
        <v>7</v>
      </c>
    </row>
    <row r="5150" spans="1:4" x14ac:dyDescent="0.25">
      <c r="A5150" s="2">
        <v>44554</v>
      </c>
      <c r="B5150" s="2">
        <v>44561</v>
      </c>
      <c r="C5150" s="1" t="s">
        <v>45</v>
      </c>
      <c r="D5150">
        <f t="shared" si="80"/>
        <v>7</v>
      </c>
    </row>
    <row r="5151" spans="1:4" x14ac:dyDescent="0.25">
      <c r="A5151" s="2">
        <v>43272</v>
      </c>
      <c r="B5151" s="2">
        <v>43272</v>
      </c>
      <c r="C5151" s="1" t="s">
        <v>1125</v>
      </c>
      <c r="D5151">
        <f t="shared" si="80"/>
        <v>0</v>
      </c>
    </row>
    <row r="5152" spans="1:4" x14ac:dyDescent="0.25">
      <c r="A5152" s="2">
        <v>44261</v>
      </c>
      <c r="B5152" s="2">
        <v>44265</v>
      </c>
      <c r="C5152" s="1" t="s">
        <v>20</v>
      </c>
      <c r="D5152">
        <f t="shared" si="80"/>
        <v>4</v>
      </c>
    </row>
    <row r="5153" spans="1:4" x14ac:dyDescent="0.25">
      <c r="A5153" s="2">
        <v>44464</v>
      </c>
      <c r="B5153" s="2">
        <v>44467</v>
      </c>
      <c r="C5153" s="1" t="s">
        <v>169</v>
      </c>
      <c r="D5153">
        <f t="shared" si="80"/>
        <v>3</v>
      </c>
    </row>
    <row r="5154" spans="1:4" x14ac:dyDescent="0.25">
      <c r="A5154" s="2">
        <v>43281</v>
      </c>
      <c r="B5154" s="2">
        <v>43287</v>
      </c>
      <c r="C5154" s="1" t="s">
        <v>45</v>
      </c>
      <c r="D5154">
        <f t="shared" si="80"/>
        <v>6</v>
      </c>
    </row>
    <row r="5155" spans="1:4" x14ac:dyDescent="0.25">
      <c r="A5155" s="2">
        <v>43281</v>
      </c>
      <c r="B5155" s="2">
        <v>43287</v>
      </c>
      <c r="C5155" s="1" t="s">
        <v>45</v>
      </c>
      <c r="D5155">
        <f t="shared" si="80"/>
        <v>6</v>
      </c>
    </row>
    <row r="5156" spans="1:4" x14ac:dyDescent="0.25">
      <c r="A5156" s="2">
        <v>43684</v>
      </c>
      <c r="B5156" s="2">
        <v>43685</v>
      </c>
      <c r="C5156" s="1" t="s">
        <v>169</v>
      </c>
      <c r="D5156">
        <f t="shared" si="80"/>
        <v>1</v>
      </c>
    </row>
    <row r="5157" spans="1:4" x14ac:dyDescent="0.25">
      <c r="A5157" s="2">
        <v>43684</v>
      </c>
      <c r="B5157" s="2">
        <v>43685</v>
      </c>
      <c r="C5157" s="1" t="s">
        <v>169</v>
      </c>
      <c r="D5157">
        <f t="shared" si="80"/>
        <v>1</v>
      </c>
    </row>
    <row r="5158" spans="1:4" x14ac:dyDescent="0.25">
      <c r="A5158" s="2">
        <v>44377</v>
      </c>
      <c r="B5158" s="2">
        <v>44381</v>
      </c>
      <c r="C5158" s="1" t="s">
        <v>20</v>
      </c>
      <c r="D5158">
        <f t="shared" si="80"/>
        <v>4</v>
      </c>
    </row>
    <row r="5159" spans="1:4" x14ac:dyDescent="0.25">
      <c r="A5159" s="2">
        <v>44377</v>
      </c>
      <c r="B5159" s="2">
        <v>44381</v>
      </c>
      <c r="C5159" s="1" t="s">
        <v>20</v>
      </c>
      <c r="D5159">
        <f t="shared" si="80"/>
        <v>4</v>
      </c>
    </row>
    <row r="5160" spans="1:4" x14ac:dyDescent="0.25">
      <c r="A5160" s="2">
        <v>44377</v>
      </c>
      <c r="B5160" s="2">
        <v>44381</v>
      </c>
      <c r="C5160" s="1" t="s">
        <v>20</v>
      </c>
      <c r="D5160">
        <f t="shared" si="80"/>
        <v>4</v>
      </c>
    </row>
    <row r="5161" spans="1:4" x14ac:dyDescent="0.25">
      <c r="A5161" s="2">
        <v>43764</v>
      </c>
      <c r="B5161" s="2">
        <v>43768</v>
      </c>
      <c r="C5161" s="1" t="s">
        <v>20</v>
      </c>
      <c r="D5161">
        <f t="shared" si="80"/>
        <v>4</v>
      </c>
    </row>
    <row r="5162" spans="1:4" x14ac:dyDescent="0.25">
      <c r="A5162" s="2">
        <v>43764</v>
      </c>
      <c r="B5162" s="2">
        <v>43768</v>
      </c>
      <c r="C5162" s="1" t="s">
        <v>20</v>
      </c>
      <c r="D5162">
        <f t="shared" si="80"/>
        <v>4</v>
      </c>
    </row>
    <row r="5163" spans="1:4" x14ac:dyDescent="0.25">
      <c r="A5163" s="2">
        <v>43311</v>
      </c>
      <c r="B5163" s="2">
        <v>43317</v>
      </c>
      <c r="C5163" s="1" t="s">
        <v>45</v>
      </c>
      <c r="D5163">
        <f t="shared" si="80"/>
        <v>6</v>
      </c>
    </row>
    <row r="5164" spans="1:4" x14ac:dyDescent="0.25">
      <c r="A5164" s="2">
        <v>44153</v>
      </c>
      <c r="B5164" s="2">
        <v>44158</v>
      </c>
      <c r="C5164" s="1" t="s">
        <v>20</v>
      </c>
      <c r="D5164">
        <f t="shared" si="80"/>
        <v>5</v>
      </c>
    </row>
    <row r="5165" spans="1:4" x14ac:dyDescent="0.25">
      <c r="A5165" s="2">
        <v>43652</v>
      </c>
      <c r="B5165" s="2">
        <v>43657</v>
      </c>
      <c r="C5165" s="1" t="s">
        <v>45</v>
      </c>
      <c r="D5165">
        <f t="shared" si="80"/>
        <v>5</v>
      </c>
    </row>
    <row r="5166" spans="1:4" x14ac:dyDescent="0.25">
      <c r="A5166" s="2">
        <v>43414</v>
      </c>
      <c r="B5166" s="2">
        <v>43420</v>
      </c>
      <c r="C5166" s="1" t="s">
        <v>45</v>
      </c>
      <c r="D5166">
        <f t="shared" si="80"/>
        <v>6</v>
      </c>
    </row>
    <row r="5167" spans="1:4" x14ac:dyDescent="0.25">
      <c r="A5167" s="2">
        <v>43414</v>
      </c>
      <c r="B5167" s="2">
        <v>43420</v>
      </c>
      <c r="C5167" s="1" t="s">
        <v>45</v>
      </c>
      <c r="D5167">
        <f t="shared" si="80"/>
        <v>6</v>
      </c>
    </row>
    <row r="5168" spans="1:4" x14ac:dyDescent="0.25">
      <c r="A5168" s="2">
        <v>43414</v>
      </c>
      <c r="B5168" s="2">
        <v>43420</v>
      </c>
      <c r="C5168" s="1" t="s">
        <v>45</v>
      </c>
      <c r="D5168">
        <f t="shared" si="80"/>
        <v>6</v>
      </c>
    </row>
    <row r="5169" spans="1:4" x14ac:dyDescent="0.25">
      <c r="A5169" s="2">
        <v>43414</v>
      </c>
      <c r="B5169" s="2">
        <v>43420</v>
      </c>
      <c r="C5169" s="1" t="s">
        <v>45</v>
      </c>
      <c r="D5169">
        <f t="shared" si="80"/>
        <v>6</v>
      </c>
    </row>
    <row r="5170" spans="1:4" x14ac:dyDescent="0.25">
      <c r="A5170" s="2">
        <v>43414</v>
      </c>
      <c r="B5170" s="2">
        <v>43420</v>
      </c>
      <c r="C5170" s="1" t="s">
        <v>45</v>
      </c>
      <c r="D5170">
        <f t="shared" si="80"/>
        <v>6</v>
      </c>
    </row>
    <row r="5171" spans="1:4" x14ac:dyDescent="0.25">
      <c r="A5171" s="2">
        <v>43414</v>
      </c>
      <c r="B5171" s="2">
        <v>43420</v>
      </c>
      <c r="C5171" s="1" t="s">
        <v>45</v>
      </c>
      <c r="D5171">
        <f t="shared" si="80"/>
        <v>6</v>
      </c>
    </row>
    <row r="5172" spans="1:4" x14ac:dyDescent="0.25">
      <c r="A5172" s="2">
        <v>43978</v>
      </c>
      <c r="B5172" s="2">
        <v>43980</v>
      </c>
      <c r="C5172" s="1" t="s">
        <v>20</v>
      </c>
      <c r="D5172">
        <f t="shared" si="80"/>
        <v>2</v>
      </c>
    </row>
    <row r="5173" spans="1:4" x14ac:dyDescent="0.25">
      <c r="A5173" s="2">
        <v>43978</v>
      </c>
      <c r="B5173" s="2">
        <v>43980</v>
      </c>
      <c r="C5173" s="1" t="s">
        <v>20</v>
      </c>
      <c r="D5173">
        <f t="shared" si="80"/>
        <v>2</v>
      </c>
    </row>
    <row r="5174" spans="1:4" x14ac:dyDescent="0.25">
      <c r="A5174" s="2">
        <v>43978</v>
      </c>
      <c r="B5174" s="2">
        <v>43980</v>
      </c>
      <c r="C5174" s="1" t="s">
        <v>20</v>
      </c>
      <c r="D5174">
        <f t="shared" si="80"/>
        <v>2</v>
      </c>
    </row>
    <row r="5175" spans="1:4" x14ac:dyDescent="0.25">
      <c r="A5175" s="2">
        <v>43532</v>
      </c>
      <c r="B5175" s="2">
        <v>43534</v>
      </c>
      <c r="C5175" s="1" t="s">
        <v>169</v>
      </c>
      <c r="D5175">
        <f t="shared" si="80"/>
        <v>2</v>
      </c>
    </row>
    <row r="5176" spans="1:4" x14ac:dyDescent="0.25">
      <c r="A5176" s="2">
        <v>44488</v>
      </c>
      <c r="B5176" s="2">
        <v>44493</v>
      </c>
      <c r="C5176" s="1" t="s">
        <v>45</v>
      </c>
      <c r="D5176">
        <f t="shared" si="80"/>
        <v>5</v>
      </c>
    </row>
    <row r="5177" spans="1:4" x14ac:dyDescent="0.25">
      <c r="A5177" s="2">
        <v>44488</v>
      </c>
      <c r="B5177" s="2">
        <v>44493</v>
      </c>
      <c r="C5177" s="1" t="s">
        <v>45</v>
      </c>
      <c r="D5177">
        <f t="shared" si="80"/>
        <v>5</v>
      </c>
    </row>
    <row r="5178" spans="1:4" x14ac:dyDescent="0.25">
      <c r="A5178" s="2">
        <v>44140</v>
      </c>
      <c r="B5178" s="2">
        <v>44143</v>
      </c>
      <c r="C5178" s="1" t="s">
        <v>169</v>
      </c>
      <c r="D5178">
        <f t="shared" si="80"/>
        <v>3</v>
      </c>
    </row>
    <row r="5179" spans="1:4" x14ac:dyDescent="0.25">
      <c r="A5179" s="2">
        <v>44191</v>
      </c>
      <c r="B5179" s="2">
        <v>44195</v>
      </c>
      <c r="C5179" s="1" t="s">
        <v>45</v>
      </c>
      <c r="D5179">
        <f t="shared" si="80"/>
        <v>4</v>
      </c>
    </row>
    <row r="5180" spans="1:4" x14ac:dyDescent="0.25">
      <c r="A5180" s="2">
        <v>43568</v>
      </c>
      <c r="B5180" s="2">
        <v>43574</v>
      </c>
      <c r="C5180" s="1" t="s">
        <v>45</v>
      </c>
      <c r="D5180">
        <f t="shared" si="80"/>
        <v>6</v>
      </c>
    </row>
    <row r="5181" spans="1:4" x14ac:dyDescent="0.25">
      <c r="A5181" s="2">
        <v>43568</v>
      </c>
      <c r="B5181" s="2">
        <v>43574</v>
      </c>
      <c r="C5181" s="1" t="s">
        <v>45</v>
      </c>
      <c r="D5181">
        <f t="shared" si="80"/>
        <v>6</v>
      </c>
    </row>
    <row r="5182" spans="1:4" x14ac:dyDescent="0.25">
      <c r="A5182" s="2">
        <v>43568</v>
      </c>
      <c r="B5182" s="2">
        <v>43574</v>
      </c>
      <c r="C5182" s="1" t="s">
        <v>45</v>
      </c>
      <c r="D5182">
        <f t="shared" si="80"/>
        <v>6</v>
      </c>
    </row>
    <row r="5183" spans="1:4" x14ac:dyDescent="0.25">
      <c r="A5183" s="2">
        <v>44451</v>
      </c>
      <c r="B5183" s="2">
        <v>44454</v>
      </c>
      <c r="C5183" s="1" t="s">
        <v>169</v>
      </c>
      <c r="D5183">
        <f t="shared" si="80"/>
        <v>3</v>
      </c>
    </row>
    <row r="5184" spans="1:4" x14ac:dyDescent="0.25">
      <c r="A5184" s="2">
        <v>44451</v>
      </c>
      <c r="B5184" s="2">
        <v>44454</v>
      </c>
      <c r="C5184" s="1" t="s">
        <v>169</v>
      </c>
      <c r="D5184">
        <f t="shared" si="80"/>
        <v>3</v>
      </c>
    </row>
    <row r="5185" spans="1:4" x14ac:dyDescent="0.25">
      <c r="A5185" s="2">
        <v>44463</v>
      </c>
      <c r="B5185" s="2">
        <v>44466</v>
      </c>
      <c r="C5185" s="1" t="s">
        <v>169</v>
      </c>
      <c r="D5185">
        <f t="shared" si="80"/>
        <v>3</v>
      </c>
    </row>
    <row r="5186" spans="1:4" x14ac:dyDescent="0.25">
      <c r="A5186" s="2">
        <v>44463</v>
      </c>
      <c r="B5186" s="2">
        <v>44466</v>
      </c>
      <c r="C5186" s="1" t="s">
        <v>169</v>
      </c>
      <c r="D5186">
        <f t="shared" si="80"/>
        <v>3</v>
      </c>
    </row>
    <row r="5187" spans="1:4" x14ac:dyDescent="0.25">
      <c r="A5187" s="2">
        <v>43748</v>
      </c>
      <c r="B5187" s="2">
        <v>43753</v>
      </c>
      <c r="C5187" s="1" t="s">
        <v>45</v>
      </c>
      <c r="D5187">
        <f t="shared" ref="D5187:D5250" si="81">B5187-A5187</f>
        <v>5</v>
      </c>
    </row>
    <row r="5188" spans="1:4" x14ac:dyDescent="0.25">
      <c r="A5188" s="2">
        <v>43796</v>
      </c>
      <c r="B5188" s="2">
        <v>43802</v>
      </c>
      <c r="C5188" s="1" t="s">
        <v>45</v>
      </c>
      <c r="D5188">
        <f t="shared" si="81"/>
        <v>6</v>
      </c>
    </row>
    <row r="5189" spans="1:4" x14ac:dyDescent="0.25">
      <c r="A5189" s="2">
        <v>43721</v>
      </c>
      <c r="B5189" s="2">
        <v>43726</v>
      </c>
      <c r="C5189" s="1" t="s">
        <v>45</v>
      </c>
      <c r="D5189">
        <f t="shared" si="81"/>
        <v>5</v>
      </c>
    </row>
    <row r="5190" spans="1:4" x14ac:dyDescent="0.25">
      <c r="A5190" s="2">
        <v>43721</v>
      </c>
      <c r="B5190" s="2">
        <v>43726</v>
      </c>
      <c r="C5190" s="1" t="s">
        <v>45</v>
      </c>
      <c r="D5190">
        <f t="shared" si="81"/>
        <v>5</v>
      </c>
    </row>
    <row r="5191" spans="1:4" x14ac:dyDescent="0.25">
      <c r="A5191" s="2">
        <v>44514</v>
      </c>
      <c r="B5191" s="2">
        <v>44518</v>
      </c>
      <c r="C5191" s="1" t="s">
        <v>45</v>
      </c>
      <c r="D5191">
        <f t="shared" si="81"/>
        <v>4</v>
      </c>
    </row>
    <row r="5192" spans="1:4" x14ac:dyDescent="0.25">
      <c r="A5192" s="2">
        <v>44514</v>
      </c>
      <c r="B5192" s="2">
        <v>44518</v>
      </c>
      <c r="C5192" s="1" t="s">
        <v>45</v>
      </c>
      <c r="D5192">
        <f t="shared" si="81"/>
        <v>4</v>
      </c>
    </row>
    <row r="5193" spans="1:4" x14ac:dyDescent="0.25">
      <c r="A5193" s="2">
        <v>44321</v>
      </c>
      <c r="B5193" s="2">
        <v>44325</v>
      </c>
      <c r="C5193" s="1" t="s">
        <v>45</v>
      </c>
      <c r="D5193">
        <f t="shared" si="81"/>
        <v>4</v>
      </c>
    </row>
    <row r="5194" spans="1:4" x14ac:dyDescent="0.25">
      <c r="A5194" s="2">
        <v>43432</v>
      </c>
      <c r="B5194" s="2">
        <v>43435</v>
      </c>
      <c r="C5194" s="1" t="s">
        <v>20</v>
      </c>
      <c r="D5194">
        <f t="shared" si="81"/>
        <v>3</v>
      </c>
    </row>
    <row r="5195" spans="1:4" x14ac:dyDescent="0.25">
      <c r="A5195" s="2">
        <v>43432</v>
      </c>
      <c r="B5195" s="2">
        <v>43435</v>
      </c>
      <c r="C5195" s="1" t="s">
        <v>20</v>
      </c>
      <c r="D5195">
        <f t="shared" si="81"/>
        <v>3</v>
      </c>
    </row>
    <row r="5196" spans="1:4" x14ac:dyDescent="0.25">
      <c r="A5196" s="2">
        <v>43432</v>
      </c>
      <c r="B5196" s="2">
        <v>43435</v>
      </c>
      <c r="C5196" s="1" t="s">
        <v>20</v>
      </c>
      <c r="D5196">
        <f t="shared" si="81"/>
        <v>3</v>
      </c>
    </row>
    <row r="5197" spans="1:4" x14ac:dyDescent="0.25">
      <c r="A5197" s="2">
        <v>43432</v>
      </c>
      <c r="B5197" s="2">
        <v>43435</v>
      </c>
      <c r="C5197" s="1" t="s">
        <v>20</v>
      </c>
      <c r="D5197">
        <f t="shared" si="81"/>
        <v>3</v>
      </c>
    </row>
    <row r="5198" spans="1:4" x14ac:dyDescent="0.25">
      <c r="A5198" s="2">
        <v>43230</v>
      </c>
      <c r="B5198" s="2">
        <v>43235</v>
      </c>
      <c r="C5198" s="1" t="s">
        <v>45</v>
      </c>
      <c r="D5198">
        <f t="shared" si="81"/>
        <v>5</v>
      </c>
    </row>
    <row r="5199" spans="1:4" x14ac:dyDescent="0.25">
      <c r="A5199" s="2">
        <v>43230</v>
      </c>
      <c r="B5199" s="2">
        <v>43235</v>
      </c>
      <c r="C5199" s="1" t="s">
        <v>45</v>
      </c>
      <c r="D5199">
        <f t="shared" si="81"/>
        <v>5</v>
      </c>
    </row>
    <row r="5200" spans="1:4" x14ac:dyDescent="0.25">
      <c r="A5200" s="2">
        <v>43893</v>
      </c>
      <c r="B5200" s="2">
        <v>43898</v>
      </c>
      <c r="C5200" s="1" t="s">
        <v>45</v>
      </c>
      <c r="D5200">
        <f t="shared" si="81"/>
        <v>5</v>
      </c>
    </row>
    <row r="5201" spans="1:4" x14ac:dyDescent="0.25">
      <c r="A5201" s="2">
        <v>43893</v>
      </c>
      <c r="B5201" s="2">
        <v>43898</v>
      </c>
      <c r="C5201" s="1" t="s">
        <v>45</v>
      </c>
      <c r="D5201">
        <f t="shared" si="81"/>
        <v>5</v>
      </c>
    </row>
    <row r="5202" spans="1:4" x14ac:dyDescent="0.25">
      <c r="A5202" s="2">
        <v>43893</v>
      </c>
      <c r="B5202" s="2">
        <v>43898</v>
      </c>
      <c r="C5202" s="1" t="s">
        <v>45</v>
      </c>
      <c r="D5202">
        <f t="shared" si="81"/>
        <v>5</v>
      </c>
    </row>
    <row r="5203" spans="1:4" x14ac:dyDescent="0.25">
      <c r="A5203" s="2">
        <v>43893</v>
      </c>
      <c r="B5203" s="2">
        <v>43898</v>
      </c>
      <c r="C5203" s="1" t="s">
        <v>45</v>
      </c>
      <c r="D5203">
        <f t="shared" si="81"/>
        <v>5</v>
      </c>
    </row>
    <row r="5204" spans="1:4" x14ac:dyDescent="0.25">
      <c r="A5204" s="2">
        <v>43692</v>
      </c>
      <c r="B5204" s="2">
        <v>43696</v>
      </c>
      <c r="C5204" s="1" t="s">
        <v>45</v>
      </c>
      <c r="D5204">
        <f t="shared" si="81"/>
        <v>4</v>
      </c>
    </row>
    <row r="5205" spans="1:4" x14ac:dyDescent="0.25">
      <c r="A5205" s="2">
        <v>43692</v>
      </c>
      <c r="B5205" s="2">
        <v>43696</v>
      </c>
      <c r="C5205" s="1" t="s">
        <v>45</v>
      </c>
      <c r="D5205">
        <f t="shared" si="81"/>
        <v>4</v>
      </c>
    </row>
    <row r="5206" spans="1:4" x14ac:dyDescent="0.25">
      <c r="A5206" s="2">
        <v>43720</v>
      </c>
      <c r="B5206" s="2">
        <v>43726</v>
      </c>
      <c r="C5206" s="1" t="s">
        <v>45</v>
      </c>
      <c r="D5206">
        <f t="shared" si="81"/>
        <v>6</v>
      </c>
    </row>
    <row r="5207" spans="1:4" x14ac:dyDescent="0.25">
      <c r="A5207" s="2">
        <v>43720</v>
      </c>
      <c r="B5207" s="2">
        <v>43726</v>
      </c>
      <c r="C5207" s="1" t="s">
        <v>45</v>
      </c>
      <c r="D5207">
        <f t="shared" si="81"/>
        <v>6</v>
      </c>
    </row>
    <row r="5208" spans="1:4" x14ac:dyDescent="0.25">
      <c r="A5208" s="2">
        <v>43720</v>
      </c>
      <c r="B5208" s="2">
        <v>43726</v>
      </c>
      <c r="C5208" s="1" t="s">
        <v>45</v>
      </c>
      <c r="D5208">
        <f t="shared" si="81"/>
        <v>6</v>
      </c>
    </row>
    <row r="5209" spans="1:4" x14ac:dyDescent="0.25">
      <c r="A5209" s="2">
        <v>43720</v>
      </c>
      <c r="B5209" s="2">
        <v>43726</v>
      </c>
      <c r="C5209" s="1" t="s">
        <v>45</v>
      </c>
      <c r="D5209">
        <f t="shared" si="81"/>
        <v>6</v>
      </c>
    </row>
    <row r="5210" spans="1:4" x14ac:dyDescent="0.25">
      <c r="A5210" s="2">
        <v>43720</v>
      </c>
      <c r="B5210" s="2">
        <v>43726</v>
      </c>
      <c r="C5210" s="1" t="s">
        <v>45</v>
      </c>
      <c r="D5210">
        <f t="shared" si="81"/>
        <v>6</v>
      </c>
    </row>
    <row r="5211" spans="1:4" x14ac:dyDescent="0.25">
      <c r="A5211" s="2">
        <v>43720</v>
      </c>
      <c r="B5211" s="2">
        <v>43726</v>
      </c>
      <c r="C5211" s="1" t="s">
        <v>45</v>
      </c>
      <c r="D5211">
        <f t="shared" si="81"/>
        <v>6</v>
      </c>
    </row>
    <row r="5212" spans="1:4" x14ac:dyDescent="0.25">
      <c r="A5212" s="2">
        <v>43477</v>
      </c>
      <c r="B5212" s="2">
        <v>43483</v>
      </c>
      <c r="C5212" s="1" t="s">
        <v>45</v>
      </c>
      <c r="D5212">
        <f t="shared" si="81"/>
        <v>6</v>
      </c>
    </row>
    <row r="5213" spans="1:4" x14ac:dyDescent="0.25">
      <c r="A5213" s="2">
        <v>43597</v>
      </c>
      <c r="B5213" s="2">
        <v>43601</v>
      </c>
      <c r="C5213" s="1" t="s">
        <v>20</v>
      </c>
      <c r="D5213">
        <f t="shared" si="81"/>
        <v>4</v>
      </c>
    </row>
    <row r="5214" spans="1:4" x14ac:dyDescent="0.25">
      <c r="A5214" s="2">
        <v>44100</v>
      </c>
      <c r="B5214" s="2">
        <v>44100</v>
      </c>
      <c r="C5214" s="1" t="s">
        <v>1125</v>
      </c>
      <c r="D5214">
        <f t="shared" si="81"/>
        <v>0</v>
      </c>
    </row>
    <row r="5215" spans="1:4" x14ac:dyDescent="0.25">
      <c r="A5215" s="2">
        <v>44100</v>
      </c>
      <c r="B5215" s="2">
        <v>44100</v>
      </c>
      <c r="C5215" s="1" t="s">
        <v>1125</v>
      </c>
      <c r="D5215">
        <f t="shared" si="81"/>
        <v>0</v>
      </c>
    </row>
    <row r="5216" spans="1:4" x14ac:dyDescent="0.25">
      <c r="A5216" s="2">
        <v>44100</v>
      </c>
      <c r="B5216" s="2">
        <v>44100</v>
      </c>
      <c r="C5216" s="1" t="s">
        <v>1125</v>
      </c>
      <c r="D5216">
        <f t="shared" si="81"/>
        <v>0</v>
      </c>
    </row>
    <row r="5217" spans="1:4" x14ac:dyDescent="0.25">
      <c r="A5217" s="2">
        <v>44100</v>
      </c>
      <c r="B5217" s="2">
        <v>44100</v>
      </c>
      <c r="C5217" s="1" t="s">
        <v>1125</v>
      </c>
      <c r="D5217">
        <f t="shared" si="81"/>
        <v>0</v>
      </c>
    </row>
    <row r="5218" spans="1:4" x14ac:dyDescent="0.25">
      <c r="A5218" s="2">
        <v>44448</v>
      </c>
      <c r="B5218" s="2">
        <v>44454</v>
      </c>
      <c r="C5218" s="1" t="s">
        <v>45</v>
      </c>
      <c r="D5218">
        <f t="shared" si="81"/>
        <v>6</v>
      </c>
    </row>
    <row r="5219" spans="1:4" x14ac:dyDescent="0.25">
      <c r="A5219" s="2">
        <v>44301</v>
      </c>
      <c r="B5219" s="2">
        <v>44303</v>
      </c>
      <c r="C5219" s="1" t="s">
        <v>20</v>
      </c>
      <c r="D5219">
        <f t="shared" si="81"/>
        <v>2</v>
      </c>
    </row>
    <row r="5220" spans="1:4" x14ac:dyDescent="0.25">
      <c r="A5220" s="2">
        <v>44357</v>
      </c>
      <c r="B5220" s="2">
        <v>44361</v>
      </c>
      <c r="C5220" s="1" t="s">
        <v>45</v>
      </c>
      <c r="D5220">
        <f t="shared" si="81"/>
        <v>4</v>
      </c>
    </row>
    <row r="5221" spans="1:4" x14ac:dyDescent="0.25">
      <c r="A5221" s="2">
        <v>44440</v>
      </c>
      <c r="B5221" s="2">
        <v>44440</v>
      </c>
      <c r="C5221" s="1" t="s">
        <v>1125</v>
      </c>
      <c r="D5221">
        <f t="shared" si="81"/>
        <v>0</v>
      </c>
    </row>
    <row r="5222" spans="1:4" x14ac:dyDescent="0.25">
      <c r="A5222" s="2">
        <v>43265</v>
      </c>
      <c r="B5222" s="2">
        <v>43271</v>
      </c>
      <c r="C5222" s="1" t="s">
        <v>45</v>
      </c>
      <c r="D5222">
        <f t="shared" si="81"/>
        <v>6</v>
      </c>
    </row>
    <row r="5223" spans="1:4" x14ac:dyDescent="0.25">
      <c r="A5223" s="2">
        <v>44334</v>
      </c>
      <c r="B5223" s="2">
        <v>44338</v>
      </c>
      <c r="C5223" s="1" t="s">
        <v>20</v>
      </c>
      <c r="D5223">
        <f t="shared" si="81"/>
        <v>4</v>
      </c>
    </row>
    <row r="5224" spans="1:4" x14ac:dyDescent="0.25">
      <c r="A5224" s="2">
        <v>44334</v>
      </c>
      <c r="B5224" s="2">
        <v>44338</v>
      </c>
      <c r="C5224" s="1" t="s">
        <v>20</v>
      </c>
      <c r="D5224">
        <f t="shared" si="81"/>
        <v>4</v>
      </c>
    </row>
    <row r="5225" spans="1:4" x14ac:dyDescent="0.25">
      <c r="A5225" s="2">
        <v>44334</v>
      </c>
      <c r="B5225" s="2">
        <v>44338</v>
      </c>
      <c r="C5225" s="1" t="s">
        <v>20</v>
      </c>
      <c r="D5225">
        <f t="shared" si="81"/>
        <v>4</v>
      </c>
    </row>
    <row r="5226" spans="1:4" x14ac:dyDescent="0.25">
      <c r="A5226" s="2">
        <v>44451</v>
      </c>
      <c r="B5226" s="2">
        <v>44456</v>
      </c>
      <c r="C5226" s="1" t="s">
        <v>20</v>
      </c>
      <c r="D5226">
        <f t="shared" si="81"/>
        <v>5</v>
      </c>
    </row>
    <row r="5227" spans="1:4" x14ac:dyDescent="0.25">
      <c r="A5227" s="2">
        <v>44003</v>
      </c>
      <c r="B5227" s="2">
        <v>44008</v>
      </c>
      <c r="C5227" s="1" t="s">
        <v>45</v>
      </c>
      <c r="D5227">
        <f t="shared" si="81"/>
        <v>5</v>
      </c>
    </row>
    <row r="5228" spans="1:4" x14ac:dyDescent="0.25">
      <c r="A5228" s="2">
        <v>44003</v>
      </c>
      <c r="B5228" s="2">
        <v>44008</v>
      </c>
      <c r="C5228" s="1" t="s">
        <v>45</v>
      </c>
      <c r="D5228">
        <f t="shared" si="81"/>
        <v>5</v>
      </c>
    </row>
    <row r="5229" spans="1:4" x14ac:dyDescent="0.25">
      <c r="A5229" s="2">
        <v>44003</v>
      </c>
      <c r="B5229" s="2">
        <v>44008</v>
      </c>
      <c r="C5229" s="1" t="s">
        <v>45</v>
      </c>
      <c r="D5229">
        <f t="shared" si="81"/>
        <v>5</v>
      </c>
    </row>
    <row r="5230" spans="1:4" x14ac:dyDescent="0.25">
      <c r="A5230" s="2">
        <v>43430</v>
      </c>
      <c r="B5230" s="2">
        <v>43435</v>
      </c>
      <c r="C5230" s="1" t="s">
        <v>45</v>
      </c>
      <c r="D5230">
        <f t="shared" si="81"/>
        <v>5</v>
      </c>
    </row>
    <row r="5231" spans="1:4" x14ac:dyDescent="0.25">
      <c r="A5231" s="2">
        <v>44274</v>
      </c>
      <c r="B5231" s="2">
        <v>44277</v>
      </c>
      <c r="C5231" s="1" t="s">
        <v>20</v>
      </c>
      <c r="D5231">
        <f t="shared" si="81"/>
        <v>3</v>
      </c>
    </row>
    <row r="5232" spans="1:4" x14ac:dyDescent="0.25">
      <c r="A5232" s="2">
        <v>44274</v>
      </c>
      <c r="B5232" s="2">
        <v>44277</v>
      </c>
      <c r="C5232" s="1" t="s">
        <v>20</v>
      </c>
      <c r="D5232">
        <f t="shared" si="81"/>
        <v>3</v>
      </c>
    </row>
    <row r="5233" spans="1:4" x14ac:dyDescent="0.25">
      <c r="A5233" s="2">
        <v>44274</v>
      </c>
      <c r="B5233" s="2">
        <v>44277</v>
      </c>
      <c r="C5233" s="1" t="s">
        <v>20</v>
      </c>
      <c r="D5233">
        <f t="shared" si="81"/>
        <v>3</v>
      </c>
    </row>
    <row r="5234" spans="1:4" x14ac:dyDescent="0.25">
      <c r="A5234" s="2">
        <v>44274</v>
      </c>
      <c r="B5234" s="2">
        <v>44277</v>
      </c>
      <c r="C5234" s="1" t="s">
        <v>20</v>
      </c>
      <c r="D5234">
        <f t="shared" si="81"/>
        <v>3</v>
      </c>
    </row>
    <row r="5235" spans="1:4" x14ac:dyDescent="0.25">
      <c r="A5235" s="2">
        <v>43391</v>
      </c>
      <c r="B5235" s="2">
        <v>43395</v>
      </c>
      <c r="C5235" s="1" t="s">
        <v>45</v>
      </c>
      <c r="D5235">
        <f t="shared" si="81"/>
        <v>4</v>
      </c>
    </row>
    <row r="5236" spans="1:4" x14ac:dyDescent="0.25">
      <c r="A5236" s="2">
        <v>44430</v>
      </c>
      <c r="B5236" s="2">
        <v>44431</v>
      </c>
      <c r="C5236" s="1" t="s">
        <v>169</v>
      </c>
      <c r="D5236">
        <f t="shared" si="81"/>
        <v>1</v>
      </c>
    </row>
    <row r="5237" spans="1:4" x14ac:dyDescent="0.25">
      <c r="A5237" s="2">
        <v>44154</v>
      </c>
      <c r="B5237" s="2">
        <v>44157</v>
      </c>
      <c r="C5237" s="1" t="s">
        <v>169</v>
      </c>
      <c r="D5237">
        <f t="shared" si="81"/>
        <v>3</v>
      </c>
    </row>
    <row r="5238" spans="1:4" x14ac:dyDescent="0.25">
      <c r="A5238" s="2">
        <v>43363</v>
      </c>
      <c r="B5238" s="2">
        <v>43367</v>
      </c>
      <c r="C5238" s="1" t="s">
        <v>45</v>
      </c>
      <c r="D5238">
        <f t="shared" si="81"/>
        <v>4</v>
      </c>
    </row>
    <row r="5239" spans="1:4" x14ac:dyDescent="0.25">
      <c r="A5239" s="2">
        <v>43363</v>
      </c>
      <c r="B5239" s="2">
        <v>43367</v>
      </c>
      <c r="C5239" s="1" t="s">
        <v>45</v>
      </c>
      <c r="D5239">
        <f t="shared" si="81"/>
        <v>4</v>
      </c>
    </row>
    <row r="5240" spans="1:4" x14ac:dyDescent="0.25">
      <c r="A5240" s="2">
        <v>43363</v>
      </c>
      <c r="B5240" s="2">
        <v>43367</v>
      </c>
      <c r="C5240" s="1" t="s">
        <v>45</v>
      </c>
      <c r="D5240">
        <f t="shared" si="81"/>
        <v>4</v>
      </c>
    </row>
    <row r="5241" spans="1:4" x14ac:dyDescent="0.25">
      <c r="A5241" s="2">
        <v>44085</v>
      </c>
      <c r="B5241" s="2">
        <v>44091</v>
      </c>
      <c r="C5241" s="1" t="s">
        <v>45</v>
      </c>
      <c r="D5241">
        <f t="shared" si="81"/>
        <v>6</v>
      </c>
    </row>
    <row r="5242" spans="1:4" x14ac:dyDescent="0.25">
      <c r="A5242" s="2">
        <v>44085</v>
      </c>
      <c r="B5242" s="2">
        <v>44091</v>
      </c>
      <c r="C5242" s="1" t="s">
        <v>45</v>
      </c>
      <c r="D5242">
        <f t="shared" si="81"/>
        <v>6</v>
      </c>
    </row>
    <row r="5243" spans="1:4" x14ac:dyDescent="0.25">
      <c r="A5243" s="2">
        <v>44097</v>
      </c>
      <c r="B5243" s="2">
        <v>44100</v>
      </c>
      <c r="C5243" s="1" t="s">
        <v>20</v>
      </c>
      <c r="D5243">
        <f t="shared" si="81"/>
        <v>3</v>
      </c>
    </row>
    <row r="5244" spans="1:4" x14ac:dyDescent="0.25">
      <c r="A5244" s="2">
        <v>44412</v>
      </c>
      <c r="B5244" s="2">
        <v>44416</v>
      </c>
      <c r="C5244" s="1" t="s">
        <v>45</v>
      </c>
      <c r="D5244">
        <f t="shared" si="81"/>
        <v>4</v>
      </c>
    </row>
    <row r="5245" spans="1:4" x14ac:dyDescent="0.25">
      <c r="A5245" s="2">
        <v>44037</v>
      </c>
      <c r="B5245" s="2">
        <v>44038</v>
      </c>
      <c r="C5245" s="1" t="s">
        <v>169</v>
      </c>
      <c r="D5245">
        <f t="shared" si="81"/>
        <v>1</v>
      </c>
    </row>
    <row r="5246" spans="1:4" x14ac:dyDescent="0.25">
      <c r="A5246" s="2">
        <v>44045</v>
      </c>
      <c r="B5246" s="2">
        <v>44047</v>
      </c>
      <c r="C5246" s="1" t="s">
        <v>20</v>
      </c>
      <c r="D5246">
        <f t="shared" si="81"/>
        <v>2</v>
      </c>
    </row>
    <row r="5247" spans="1:4" x14ac:dyDescent="0.25">
      <c r="A5247" s="2">
        <v>44045</v>
      </c>
      <c r="B5247" s="2">
        <v>44047</v>
      </c>
      <c r="C5247" s="1" t="s">
        <v>20</v>
      </c>
      <c r="D5247">
        <f t="shared" si="81"/>
        <v>2</v>
      </c>
    </row>
    <row r="5248" spans="1:4" x14ac:dyDescent="0.25">
      <c r="A5248" s="2">
        <v>44045</v>
      </c>
      <c r="B5248" s="2">
        <v>44047</v>
      </c>
      <c r="C5248" s="1" t="s">
        <v>20</v>
      </c>
      <c r="D5248">
        <f t="shared" si="81"/>
        <v>2</v>
      </c>
    </row>
    <row r="5249" spans="1:4" x14ac:dyDescent="0.25">
      <c r="A5249" s="2">
        <v>43606</v>
      </c>
      <c r="B5249" s="2">
        <v>43612</v>
      </c>
      <c r="C5249" s="1" t="s">
        <v>45</v>
      </c>
      <c r="D5249">
        <f t="shared" si="81"/>
        <v>6</v>
      </c>
    </row>
    <row r="5250" spans="1:4" x14ac:dyDescent="0.25">
      <c r="A5250" s="2">
        <v>44503</v>
      </c>
      <c r="B5250" s="2">
        <v>44505</v>
      </c>
      <c r="C5250" s="1" t="s">
        <v>20</v>
      </c>
      <c r="D5250">
        <f t="shared" si="81"/>
        <v>2</v>
      </c>
    </row>
    <row r="5251" spans="1:4" x14ac:dyDescent="0.25">
      <c r="A5251" s="2">
        <v>43571</v>
      </c>
      <c r="B5251" s="2">
        <v>43576</v>
      </c>
      <c r="C5251" s="1" t="s">
        <v>45</v>
      </c>
      <c r="D5251">
        <f t="shared" ref="D5251:D5314" si="82">B5251-A5251</f>
        <v>5</v>
      </c>
    </row>
    <row r="5252" spans="1:4" x14ac:dyDescent="0.25">
      <c r="A5252" s="2">
        <v>44177</v>
      </c>
      <c r="B5252" s="2">
        <v>44183</v>
      </c>
      <c r="C5252" s="1" t="s">
        <v>45</v>
      </c>
      <c r="D5252">
        <f t="shared" si="82"/>
        <v>6</v>
      </c>
    </row>
    <row r="5253" spans="1:4" x14ac:dyDescent="0.25">
      <c r="A5253" s="2">
        <v>44177</v>
      </c>
      <c r="B5253" s="2">
        <v>44183</v>
      </c>
      <c r="C5253" s="1" t="s">
        <v>45</v>
      </c>
      <c r="D5253">
        <f t="shared" si="82"/>
        <v>6</v>
      </c>
    </row>
    <row r="5254" spans="1:4" x14ac:dyDescent="0.25">
      <c r="A5254" s="2">
        <v>43768</v>
      </c>
      <c r="B5254" s="2">
        <v>43771</v>
      </c>
      <c r="C5254" s="1" t="s">
        <v>169</v>
      </c>
      <c r="D5254">
        <f t="shared" si="82"/>
        <v>3</v>
      </c>
    </row>
    <row r="5255" spans="1:4" x14ac:dyDescent="0.25">
      <c r="A5255" s="2">
        <v>43166</v>
      </c>
      <c r="B5255" s="2">
        <v>43170</v>
      </c>
      <c r="C5255" s="1" t="s">
        <v>20</v>
      </c>
      <c r="D5255">
        <f t="shared" si="82"/>
        <v>4</v>
      </c>
    </row>
    <row r="5256" spans="1:4" x14ac:dyDescent="0.25">
      <c r="A5256" s="2">
        <v>43529</v>
      </c>
      <c r="B5256" s="2">
        <v>43531</v>
      </c>
      <c r="C5256" s="1" t="s">
        <v>20</v>
      </c>
      <c r="D5256">
        <f t="shared" si="82"/>
        <v>2</v>
      </c>
    </row>
    <row r="5257" spans="1:4" x14ac:dyDescent="0.25">
      <c r="A5257" s="2">
        <v>43529</v>
      </c>
      <c r="B5257" s="2">
        <v>43531</v>
      </c>
      <c r="C5257" s="1" t="s">
        <v>20</v>
      </c>
      <c r="D5257">
        <f t="shared" si="82"/>
        <v>2</v>
      </c>
    </row>
    <row r="5258" spans="1:4" x14ac:dyDescent="0.25">
      <c r="A5258" s="2">
        <v>44051</v>
      </c>
      <c r="B5258" s="2">
        <v>44057</v>
      </c>
      <c r="C5258" s="1" t="s">
        <v>45</v>
      </c>
      <c r="D5258">
        <f t="shared" si="82"/>
        <v>6</v>
      </c>
    </row>
    <row r="5259" spans="1:4" x14ac:dyDescent="0.25">
      <c r="A5259" s="2">
        <v>44199</v>
      </c>
      <c r="B5259" s="2">
        <v>44204</v>
      </c>
      <c r="C5259" s="1" t="s">
        <v>45</v>
      </c>
      <c r="D5259">
        <f t="shared" si="82"/>
        <v>5</v>
      </c>
    </row>
    <row r="5260" spans="1:4" x14ac:dyDescent="0.25">
      <c r="A5260" s="2">
        <v>44478</v>
      </c>
      <c r="B5260" s="2">
        <v>44480</v>
      </c>
      <c r="C5260" s="1" t="s">
        <v>169</v>
      </c>
      <c r="D5260">
        <f t="shared" si="82"/>
        <v>2</v>
      </c>
    </row>
    <row r="5261" spans="1:4" x14ac:dyDescent="0.25">
      <c r="A5261" s="2">
        <v>44489</v>
      </c>
      <c r="B5261" s="2">
        <v>44495</v>
      </c>
      <c r="C5261" s="1" t="s">
        <v>45</v>
      </c>
      <c r="D5261">
        <f t="shared" si="82"/>
        <v>6</v>
      </c>
    </row>
    <row r="5262" spans="1:4" x14ac:dyDescent="0.25">
      <c r="A5262" s="2">
        <v>43350</v>
      </c>
      <c r="B5262" s="2">
        <v>43353</v>
      </c>
      <c r="C5262" s="1" t="s">
        <v>169</v>
      </c>
      <c r="D5262">
        <f t="shared" si="82"/>
        <v>3</v>
      </c>
    </row>
    <row r="5263" spans="1:4" x14ac:dyDescent="0.25">
      <c r="A5263" s="2">
        <v>43350</v>
      </c>
      <c r="B5263" s="2">
        <v>43353</v>
      </c>
      <c r="C5263" s="1" t="s">
        <v>169</v>
      </c>
      <c r="D5263">
        <f t="shared" si="82"/>
        <v>3</v>
      </c>
    </row>
    <row r="5264" spans="1:4" x14ac:dyDescent="0.25">
      <c r="A5264" s="2">
        <v>43350</v>
      </c>
      <c r="B5264" s="2">
        <v>43353</v>
      </c>
      <c r="C5264" s="1" t="s">
        <v>169</v>
      </c>
      <c r="D5264">
        <f t="shared" si="82"/>
        <v>3</v>
      </c>
    </row>
    <row r="5265" spans="1:4" x14ac:dyDescent="0.25">
      <c r="A5265" s="2">
        <v>43350</v>
      </c>
      <c r="B5265" s="2">
        <v>43353</v>
      </c>
      <c r="C5265" s="1" t="s">
        <v>169</v>
      </c>
      <c r="D5265">
        <f t="shared" si="82"/>
        <v>3</v>
      </c>
    </row>
    <row r="5266" spans="1:4" x14ac:dyDescent="0.25">
      <c r="A5266" s="2">
        <v>43350</v>
      </c>
      <c r="B5266" s="2">
        <v>43353</v>
      </c>
      <c r="C5266" s="1" t="s">
        <v>169</v>
      </c>
      <c r="D5266">
        <f t="shared" si="82"/>
        <v>3</v>
      </c>
    </row>
    <row r="5267" spans="1:4" x14ac:dyDescent="0.25">
      <c r="A5267" s="2">
        <v>44469</v>
      </c>
      <c r="B5267" s="2">
        <v>44472</v>
      </c>
      <c r="C5267" s="1" t="s">
        <v>169</v>
      </c>
      <c r="D5267">
        <f t="shared" si="82"/>
        <v>3</v>
      </c>
    </row>
    <row r="5268" spans="1:4" x14ac:dyDescent="0.25">
      <c r="A5268" s="2">
        <v>44469</v>
      </c>
      <c r="B5268" s="2">
        <v>44472</v>
      </c>
      <c r="C5268" s="1" t="s">
        <v>169</v>
      </c>
      <c r="D5268">
        <f t="shared" si="82"/>
        <v>3</v>
      </c>
    </row>
    <row r="5269" spans="1:4" x14ac:dyDescent="0.25">
      <c r="A5269" s="2">
        <v>44469</v>
      </c>
      <c r="B5269" s="2">
        <v>44472</v>
      </c>
      <c r="C5269" s="1" t="s">
        <v>169</v>
      </c>
      <c r="D5269">
        <f t="shared" si="82"/>
        <v>3</v>
      </c>
    </row>
    <row r="5270" spans="1:4" x14ac:dyDescent="0.25">
      <c r="A5270" s="2">
        <v>44516</v>
      </c>
      <c r="B5270" s="2">
        <v>44521</v>
      </c>
      <c r="C5270" s="1" t="s">
        <v>45</v>
      </c>
      <c r="D5270">
        <f t="shared" si="82"/>
        <v>5</v>
      </c>
    </row>
    <row r="5271" spans="1:4" x14ac:dyDescent="0.25">
      <c r="A5271" s="2">
        <v>44450</v>
      </c>
      <c r="B5271" s="2">
        <v>44450</v>
      </c>
      <c r="C5271" s="1" t="s">
        <v>1125</v>
      </c>
      <c r="D5271">
        <f t="shared" si="82"/>
        <v>0</v>
      </c>
    </row>
    <row r="5272" spans="1:4" x14ac:dyDescent="0.25">
      <c r="A5272" s="2">
        <v>44450</v>
      </c>
      <c r="B5272" s="2">
        <v>44450</v>
      </c>
      <c r="C5272" s="1" t="s">
        <v>1125</v>
      </c>
      <c r="D5272">
        <f t="shared" si="82"/>
        <v>0</v>
      </c>
    </row>
    <row r="5273" spans="1:4" x14ac:dyDescent="0.25">
      <c r="A5273" s="2">
        <v>44212</v>
      </c>
      <c r="B5273" s="2">
        <v>44212</v>
      </c>
      <c r="C5273" s="1" t="s">
        <v>1125</v>
      </c>
      <c r="D5273">
        <f t="shared" si="82"/>
        <v>0</v>
      </c>
    </row>
    <row r="5274" spans="1:4" x14ac:dyDescent="0.25">
      <c r="A5274" s="2">
        <v>44212</v>
      </c>
      <c r="B5274" s="2">
        <v>44212</v>
      </c>
      <c r="C5274" s="1" t="s">
        <v>1125</v>
      </c>
      <c r="D5274">
        <f t="shared" si="82"/>
        <v>0</v>
      </c>
    </row>
    <row r="5275" spans="1:4" x14ac:dyDescent="0.25">
      <c r="A5275" s="2">
        <v>44161</v>
      </c>
      <c r="B5275" s="2">
        <v>44164</v>
      </c>
      <c r="C5275" s="1" t="s">
        <v>169</v>
      </c>
      <c r="D5275">
        <f t="shared" si="82"/>
        <v>3</v>
      </c>
    </row>
    <row r="5276" spans="1:4" x14ac:dyDescent="0.25">
      <c r="A5276" s="2">
        <v>43776</v>
      </c>
      <c r="B5276" s="2">
        <v>43778</v>
      </c>
      <c r="C5276" s="1" t="s">
        <v>20</v>
      </c>
      <c r="D5276">
        <f t="shared" si="82"/>
        <v>2</v>
      </c>
    </row>
    <row r="5277" spans="1:4" x14ac:dyDescent="0.25">
      <c r="A5277" s="2">
        <v>44544</v>
      </c>
      <c r="B5277" s="2">
        <v>44550</v>
      </c>
      <c r="C5277" s="1" t="s">
        <v>45</v>
      </c>
      <c r="D5277">
        <f t="shared" si="82"/>
        <v>6</v>
      </c>
    </row>
    <row r="5278" spans="1:4" x14ac:dyDescent="0.25">
      <c r="A5278" s="2">
        <v>44544</v>
      </c>
      <c r="B5278" s="2">
        <v>44550</v>
      </c>
      <c r="C5278" s="1" t="s">
        <v>45</v>
      </c>
      <c r="D5278">
        <f t="shared" si="82"/>
        <v>6</v>
      </c>
    </row>
    <row r="5279" spans="1:4" x14ac:dyDescent="0.25">
      <c r="A5279" s="2">
        <v>43356</v>
      </c>
      <c r="B5279" s="2">
        <v>43360</v>
      </c>
      <c r="C5279" s="1" t="s">
        <v>45</v>
      </c>
      <c r="D5279">
        <f t="shared" si="82"/>
        <v>4</v>
      </c>
    </row>
    <row r="5280" spans="1:4" x14ac:dyDescent="0.25">
      <c r="A5280" s="2">
        <v>43441</v>
      </c>
      <c r="B5280" s="2">
        <v>43447</v>
      </c>
      <c r="C5280" s="1" t="s">
        <v>45</v>
      </c>
      <c r="D5280">
        <f t="shared" si="82"/>
        <v>6</v>
      </c>
    </row>
    <row r="5281" spans="1:4" x14ac:dyDescent="0.25">
      <c r="A5281" s="2">
        <v>44446</v>
      </c>
      <c r="B5281" s="2">
        <v>44450</v>
      </c>
      <c r="C5281" s="1" t="s">
        <v>45</v>
      </c>
      <c r="D5281">
        <f t="shared" si="82"/>
        <v>4</v>
      </c>
    </row>
    <row r="5282" spans="1:4" x14ac:dyDescent="0.25">
      <c r="A5282" s="2">
        <v>44476</v>
      </c>
      <c r="B5282" s="2">
        <v>44481</v>
      </c>
      <c r="C5282" s="1" t="s">
        <v>45</v>
      </c>
      <c r="D5282">
        <f t="shared" si="82"/>
        <v>5</v>
      </c>
    </row>
    <row r="5283" spans="1:4" x14ac:dyDescent="0.25">
      <c r="A5283" s="2">
        <v>43713</v>
      </c>
      <c r="B5283" s="2">
        <v>43718</v>
      </c>
      <c r="C5283" s="1" t="s">
        <v>45</v>
      </c>
      <c r="D5283">
        <f t="shared" si="82"/>
        <v>5</v>
      </c>
    </row>
    <row r="5284" spans="1:4" x14ac:dyDescent="0.25">
      <c r="A5284" s="2">
        <v>43713</v>
      </c>
      <c r="B5284" s="2">
        <v>43718</v>
      </c>
      <c r="C5284" s="1" t="s">
        <v>45</v>
      </c>
      <c r="D5284">
        <f t="shared" si="82"/>
        <v>5</v>
      </c>
    </row>
    <row r="5285" spans="1:4" x14ac:dyDescent="0.25">
      <c r="A5285" s="2">
        <v>43189</v>
      </c>
      <c r="B5285" s="2">
        <v>43194</v>
      </c>
      <c r="C5285" s="1" t="s">
        <v>45</v>
      </c>
      <c r="D5285">
        <f t="shared" si="82"/>
        <v>5</v>
      </c>
    </row>
    <row r="5286" spans="1:4" x14ac:dyDescent="0.25">
      <c r="A5286" s="2">
        <v>43189</v>
      </c>
      <c r="B5286" s="2">
        <v>43194</v>
      </c>
      <c r="C5286" s="1" t="s">
        <v>45</v>
      </c>
      <c r="D5286">
        <f t="shared" si="82"/>
        <v>5</v>
      </c>
    </row>
    <row r="5287" spans="1:4" x14ac:dyDescent="0.25">
      <c r="A5287" s="2">
        <v>44321</v>
      </c>
      <c r="B5287" s="2">
        <v>44322</v>
      </c>
      <c r="C5287" s="1" t="s">
        <v>169</v>
      </c>
      <c r="D5287">
        <f t="shared" si="82"/>
        <v>1</v>
      </c>
    </row>
    <row r="5288" spans="1:4" x14ac:dyDescent="0.25">
      <c r="A5288" s="2">
        <v>44321</v>
      </c>
      <c r="B5288" s="2">
        <v>44322</v>
      </c>
      <c r="C5288" s="1" t="s">
        <v>169</v>
      </c>
      <c r="D5288">
        <f t="shared" si="82"/>
        <v>1</v>
      </c>
    </row>
    <row r="5289" spans="1:4" x14ac:dyDescent="0.25">
      <c r="A5289" s="2">
        <v>44321</v>
      </c>
      <c r="B5289" s="2">
        <v>44322</v>
      </c>
      <c r="C5289" s="1" t="s">
        <v>169</v>
      </c>
      <c r="D5289">
        <f t="shared" si="82"/>
        <v>1</v>
      </c>
    </row>
    <row r="5290" spans="1:4" x14ac:dyDescent="0.25">
      <c r="A5290" s="2">
        <v>44316</v>
      </c>
      <c r="B5290" s="2">
        <v>44321</v>
      </c>
      <c r="C5290" s="1" t="s">
        <v>45</v>
      </c>
      <c r="D5290">
        <f t="shared" si="82"/>
        <v>5</v>
      </c>
    </row>
    <row r="5291" spans="1:4" x14ac:dyDescent="0.25">
      <c r="A5291" s="2">
        <v>43351</v>
      </c>
      <c r="B5291" s="2">
        <v>43358</v>
      </c>
      <c r="C5291" s="1" t="s">
        <v>45</v>
      </c>
      <c r="D5291">
        <f t="shared" si="82"/>
        <v>7</v>
      </c>
    </row>
    <row r="5292" spans="1:4" x14ac:dyDescent="0.25">
      <c r="A5292" s="2">
        <v>43351</v>
      </c>
      <c r="B5292" s="2">
        <v>43358</v>
      </c>
      <c r="C5292" s="1" t="s">
        <v>45</v>
      </c>
      <c r="D5292">
        <f t="shared" si="82"/>
        <v>7</v>
      </c>
    </row>
    <row r="5293" spans="1:4" x14ac:dyDescent="0.25">
      <c r="A5293" s="2">
        <v>43351</v>
      </c>
      <c r="B5293" s="2">
        <v>43358</v>
      </c>
      <c r="C5293" s="1" t="s">
        <v>45</v>
      </c>
      <c r="D5293">
        <f t="shared" si="82"/>
        <v>7</v>
      </c>
    </row>
    <row r="5294" spans="1:4" x14ac:dyDescent="0.25">
      <c r="A5294" s="2">
        <v>44367</v>
      </c>
      <c r="B5294" s="2">
        <v>44370</v>
      </c>
      <c r="C5294" s="1" t="s">
        <v>169</v>
      </c>
      <c r="D5294">
        <f t="shared" si="82"/>
        <v>3</v>
      </c>
    </row>
    <row r="5295" spans="1:4" x14ac:dyDescent="0.25">
      <c r="A5295" s="2">
        <v>43825</v>
      </c>
      <c r="B5295" s="2">
        <v>43829</v>
      </c>
      <c r="C5295" s="1" t="s">
        <v>45</v>
      </c>
      <c r="D5295">
        <f t="shared" si="82"/>
        <v>4</v>
      </c>
    </row>
    <row r="5296" spans="1:4" x14ac:dyDescent="0.25">
      <c r="A5296" s="2">
        <v>44423</v>
      </c>
      <c r="B5296" s="2">
        <v>44427</v>
      </c>
      <c r="C5296" s="1" t="s">
        <v>45</v>
      </c>
      <c r="D5296">
        <f t="shared" si="82"/>
        <v>4</v>
      </c>
    </row>
    <row r="5297" spans="1:4" x14ac:dyDescent="0.25">
      <c r="A5297" s="2">
        <v>44259</v>
      </c>
      <c r="B5297" s="2">
        <v>44264</v>
      </c>
      <c r="C5297" s="1" t="s">
        <v>45</v>
      </c>
      <c r="D5297">
        <f t="shared" si="82"/>
        <v>5</v>
      </c>
    </row>
    <row r="5298" spans="1:4" x14ac:dyDescent="0.25">
      <c r="A5298" s="2">
        <v>44404</v>
      </c>
      <c r="B5298" s="2">
        <v>44408</v>
      </c>
      <c r="C5298" s="1" t="s">
        <v>45</v>
      </c>
      <c r="D5298">
        <f t="shared" si="82"/>
        <v>4</v>
      </c>
    </row>
    <row r="5299" spans="1:4" x14ac:dyDescent="0.25">
      <c r="A5299" s="2">
        <v>44404</v>
      </c>
      <c r="B5299" s="2">
        <v>44408</v>
      </c>
      <c r="C5299" s="1" t="s">
        <v>45</v>
      </c>
      <c r="D5299">
        <f t="shared" si="82"/>
        <v>4</v>
      </c>
    </row>
    <row r="5300" spans="1:4" x14ac:dyDescent="0.25">
      <c r="A5300" s="2">
        <v>44097</v>
      </c>
      <c r="B5300" s="2">
        <v>44100</v>
      </c>
      <c r="C5300" s="1" t="s">
        <v>169</v>
      </c>
      <c r="D5300">
        <f t="shared" si="82"/>
        <v>3</v>
      </c>
    </row>
    <row r="5301" spans="1:4" x14ac:dyDescent="0.25">
      <c r="A5301" s="2">
        <v>44097</v>
      </c>
      <c r="B5301" s="2">
        <v>44100</v>
      </c>
      <c r="C5301" s="1" t="s">
        <v>169</v>
      </c>
      <c r="D5301">
        <f t="shared" si="82"/>
        <v>3</v>
      </c>
    </row>
    <row r="5302" spans="1:4" x14ac:dyDescent="0.25">
      <c r="A5302" s="2">
        <v>43981</v>
      </c>
      <c r="B5302" s="2">
        <v>43985</v>
      </c>
      <c r="C5302" s="1" t="s">
        <v>45</v>
      </c>
      <c r="D5302">
        <f t="shared" si="82"/>
        <v>4</v>
      </c>
    </row>
    <row r="5303" spans="1:4" x14ac:dyDescent="0.25">
      <c r="A5303" s="2">
        <v>43981</v>
      </c>
      <c r="B5303" s="2">
        <v>43985</v>
      </c>
      <c r="C5303" s="1" t="s">
        <v>45</v>
      </c>
      <c r="D5303">
        <f t="shared" si="82"/>
        <v>4</v>
      </c>
    </row>
    <row r="5304" spans="1:4" x14ac:dyDescent="0.25">
      <c r="A5304" s="2">
        <v>43981</v>
      </c>
      <c r="B5304" s="2">
        <v>43985</v>
      </c>
      <c r="C5304" s="1" t="s">
        <v>45</v>
      </c>
      <c r="D5304">
        <f t="shared" si="82"/>
        <v>4</v>
      </c>
    </row>
    <row r="5305" spans="1:4" x14ac:dyDescent="0.25">
      <c r="A5305" s="2">
        <v>43420</v>
      </c>
      <c r="B5305" s="2">
        <v>43424</v>
      </c>
      <c r="C5305" s="1" t="s">
        <v>45</v>
      </c>
      <c r="D5305">
        <f t="shared" si="82"/>
        <v>4</v>
      </c>
    </row>
    <row r="5306" spans="1:4" x14ac:dyDescent="0.25">
      <c r="A5306" s="2">
        <v>43364</v>
      </c>
      <c r="B5306" s="2">
        <v>43366</v>
      </c>
      <c r="C5306" s="1" t="s">
        <v>169</v>
      </c>
      <c r="D5306">
        <f t="shared" si="82"/>
        <v>2</v>
      </c>
    </row>
    <row r="5307" spans="1:4" x14ac:dyDescent="0.25">
      <c r="A5307" s="2">
        <v>43882</v>
      </c>
      <c r="B5307" s="2">
        <v>43887</v>
      </c>
      <c r="C5307" s="1" t="s">
        <v>45</v>
      </c>
      <c r="D5307">
        <f t="shared" si="82"/>
        <v>5</v>
      </c>
    </row>
    <row r="5308" spans="1:4" x14ac:dyDescent="0.25">
      <c r="A5308" s="2">
        <v>43882</v>
      </c>
      <c r="B5308" s="2">
        <v>43887</v>
      </c>
      <c r="C5308" s="1" t="s">
        <v>45</v>
      </c>
      <c r="D5308">
        <f t="shared" si="82"/>
        <v>5</v>
      </c>
    </row>
    <row r="5309" spans="1:4" x14ac:dyDescent="0.25">
      <c r="A5309" s="2">
        <v>43882</v>
      </c>
      <c r="B5309" s="2">
        <v>43887</v>
      </c>
      <c r="C5309" s="1" t="s">
        <v>45</v>
      </c>
      <c r="D5309">
        <f t="shared" si="82"/>
        <v>5</v>
      </c>
    </row>
    <row r="5310" spans="1:4" x14ac:dyDescent="0.25">
      <c r="A5310" s="2">
        <v>44519</v>
      </c>
      <c r="B5310" s="2">
        <v>44521</v>
      </c>
      <c r="C5310" s="1" t="s">
        <v>169</v>
      </c>
      <c r="D5310">
        <f t="shared" si="82"/>
        <v>2</v>
      </c>
    </row>
    <row r="5311" spans="1:4" x14ac:dyDescent="0.25">
      <c r="A5311" s="2">
        <v>44519</v>
      </c>
      <c r="B5311" s="2">
        <v>44521</v>
      </c>
      <c r="C5311" s="1" t="s">
        <v>169</v>
      </c>
      <c r="D5311">
        <f t="shared" si="82"/>
        <v>2</v>
      </c>
    </row>
    <row r="5312" spans="1:4" x14ac:dyDescent="0.25">
      <c r="A5312" s="2">
        <v>44519</v>
      </c>
      <c r="B5312" s="2">
        <v>44521</v>
      </c>
      <c r="C5312" s="1" t="s">
        <v>169</v>
      </c>
      <c r="D5312">
        <f t="shared" si="82"/>
        <v>2</v>
      </c>
    </row>
    <row r="5313" spans="1:4" x14ac:dyDescent="0.25">
      <c r="A5313" s="2">
        <v>44064</v>
      </c>
      <c r="B5313" s="2">
        <v>44070</v>
      </c>
      <c r="C5313" s="1" t="s">
        <v>45</v>
      </c>
      <c r="D5313">
        <f t="shared" si="82"/>
        <v>6</v>
      </c>
    </row>
    <row r="5314" spans="1:4" x14ac:dyDescent="0.25">
      <c r="A5314" s="2">
        <v>44064</v>
      </c>
      <c r="B5314" s="2">
        <v>44070</v>
      </c>
      <c r="C5314" s="1" t="s">
        <v>45</v>
      </c>
      <c r="D5314">
        <f t="shared" si="82"/>
        <v>6</v>
      </c>
    </row>
    <row r="5315" spans="1:4" x14ac:dyDescent="0.25">
      <c r="A5315" s="2">
        <v>44316</v>
      </c>
      <c r="B5315" s="2">
        <v>44321</v>
      </c>
      <c r="C5315" s="1" t="s">
        <v>45</v>
      </c>
      <c r="D5315">
        <f t="shared" ref="D5315:D5378" si="83">B5315-A5315</f>
        <v>5</v>
      </c>
    </row>
    <row r="5316" spans="1:4" x14ac:dyDescent="0.25">
      <c r="A5316" s="2">
        <v>44316</v>
      </c>
      <c r="B5316" s="2">
        <v>44321</v>
      </c>
      <c r="C5316" s="1" t="s">
        <v>45</v>
      </c>
      <c r="D5316">
        <f t="shared" si="83"/>
        <v>5</v>
      </c>
    </row>
    <row r="5317" spans="1:4" x14ac:dyDescent="0.25">
      <c r="A5317" s="2">
        <v>43953</v>
      </c>
      <c r="B5317" s="2">
        <v>43959</v>
      </c>
      <c r="C5317" s="1" t="s">
        <v>45</v>
      </c>
      <c r="D5317">
        <f t="shared" si="83"/>
        <v>6</v>
      </c>
    </row>
    <row r="5318" spans="1:4" x14ac:dyDescent="0.25">
      <c r="A5318" s="2">
        <v>44471</v>
      </c>
      <c r="B5318" s="2">
        <v>44474</v>
      </c>
      <c r="C5318" s="1" t="s">
        <v>169</v>
      </c>
      <c r="D5318">
        <f t="shared" si="83"/>
        <v>3</v>
      </c>
    </row>
    <row r="5319" spans="1:4" x14ac:dyDescent="0.25">
      <c r="A5319" s="2">
        <v>44471</v>
      </c>
      <c r="B5319" s="2">
        <v>44474</v>
      </c>
      <c r="C5319" s="1" t="s">
        <v>169</v>
      </c>
      <c r="D5319">
        <f t="shared" si="83"/>
        <v>3</v>
      </c>
    </row>
    <row r="5320" spans="1:4" x14ac:dyDescent="0.25">
      <c r="A5320" s="2">
        <v>44471</v>
      </c>
      <c r="B5320" s="2">
        <v>44474</v>
      </c>
      <c r="C5320" s="1" t="s">
        <v>169</v>
      </c>
      <c r="D5320">
        <f t="shared" si="83"/>
        <v>3</v>
      </c>
    </row>
    <row r="5321" spans="1:4" x14ac:dyDescent="0.25">
      <c r="A5321" s="2">
        <v>44471</v>
      </c>
      <c r="B5321" s="2">
        <v>44474</v>
      </c>
      <c r="C5321" s="1" t="s">
        <v>169</v>
      </c>
      <c r="D5321">
        <f t="shared" si="83"/>
        <v>3</v>
      </c>
    </row>
    <row r="5322" spans="1:4" x14ac:dyDescent="0.25">
      <c r="A5322" s="2">
        <v>44471</v>
      </c>
      <c r="B5322" s="2">
        <v>44474</v>
      </c>
      <c r="C5322" s="1" t="s">
        <v>169</v>
      </c>
      <c r="D5322">
        <f t="shared" si="83"/>
        <v>3</v>
      </c>
    </row>
    <row r="5323" spans="1:4" x14ac:dyDescent="0.25">
      <c r="A5323" s="2">
        <v>44471</v>
      </c>
      <c r="B5323" s="2">
        <v>44474</v>
      </c>
      <c r="C5323" s="1" t="s">
        <v>169</v>
      </c>
      <c r="D5323">
        <f t="shared" si="83"/>
        <v>3</v>
      </c>
    </row>
    <row r="5324" spans="1:4" x14ac:dyDescent="0.25">
      <c r="A5324" s="2">
        <v>44471</v>
      </c>
      <c r="B5324" s="2">
        <v>44474</v>
      </c>
      <c r="C5324" s="1" t="s">
        <v>169</v>
      </c>
      <c r="D5324">
        <f t="shared" si="83"/>
        <v>3</v>
      </c>
    </row>
    <row r="5325" spans="1:4" x14ac:dyDescent="0.25">
      <c r="A5325" s="2">
        <v>44457</v>
      </c>
      <c r="B5325" s="2">
        <v>44462</v>
      </c>
      <c r="C5325" s="1" t="s">
        <v>20</v>
      </c>
      <c r="D5325">
        <f t="shared" si="83"/>
        <v>5</v>
      </c>
    </row>
    <row r="5326" spans="1:4" x14ac:dyDescent="0.25">
      <c r="A5326" s="2">
        <v>43803</v>
      </c>
      <c r="B5326" s="2">
        <v>43808</v>
      </c>
      <c r="C5326" s="1" t="s">
        <v>45</v>
      </c>
      <c r="D5326">
        <f t="shared" si="83"/>
        <v>5</v>
      </c>
    </row>
    <row r="5327" spans="1:4" x14ac:dyDescent="0.25">
      <c r="A5327" s="2">
        <v>43803</v>
      </c>
      <c r="B5327" s="2">
        <v>43808</v>
      </c>
      <c r="C5327" s="1" t="s">
        <v>45</v>
      </c>
      <c r="D5327">
        <f t="shared" si="83"/>
        <v>5</v>
      </c>
    </row>
    <row r="5328" spans="1:4" x14ac:dyDescent="0.25">
      <c r="A5328" s="2">
        <v>43482</v>
      </c>
      <c r="B5328" s="2">
        <v>43487</v>
      </c>
      <c r="C5328" s="1" t="s">
        <v>45</v>
      </c>
      <c r="D5328">
        <f t="shared" si="83"/>
        <v>5</v>
      </c>
    </row>
    <row r="5329" spans="1:4" x14ac:dyDescent="0.25">
      <c r="A5329" s="2">
        <v>43106</v>
      </c>
      <c r="B5329" s="2">
        <v>43108</v>
      </c>
      <c r="C5329" s="1" t="s">
        <v>20</v>
      </c>
      <c r="D5329">
        <f t="shared" si="83"/>
        <v>2</v>
      </c>
    </row>
    <row r="5330" spans="1:4" x14ac:dyDescent="0.25">
      <c r="A5330" s="2">
        <v>43529</v>
      </c>
      <c r="B5330" s="2">
        <v>43533</v>
      </c>
      <c r="C5330" s="1" t="s">
        <v>45</v>
      </c>
      <c r="D5330">
        <f t="shared" si="83"/>
        <v>4</v>
      </c>
    </row>
    <row r="5331" spans="1:4" x14ac:dyDescent="0.25">
      <c r="A5331" s="2">
        <v>44190</v>
      </c>
      <c r="B5331" s="2">
        <v>44193</v>
      </c>
      <c r="C5331" s="1" t="s">
        <v>20</v>
      </c>
      <c r="D5331">
        <f t="shared" si="83"/>
        <v>3</v>
      </c>
    </row>
    <row r="5332" spans="1:4" x14ac:dyDescent="0.25">
      <c r="A5332" s="2">
        <v>44078</v>
      </c>
      <c r="B5332" s="2">
        <v>44082</v>
      </c>
      <c r="C5332" s="1" t="s">
        <v>45</v>
      </c>
      <c r="D5332">
        <f t="shared" si="83"/>
        <v>4</v>
      </c>
    </row>
    <row r="5333" spans="1:4" x14ac:dyDescent="0.25">
      <c r="A5333" s="2">
        <v>44078</v>
      </c>
      <c r="B5333" s="2">
        <v>44082</v>
      </c>
      <c r="C5333" s="1" t="s">
        <v>45</v>
      </c>
      <c r="D5333">
        <f t="shared" si="83"/>
        <v>4</v>
      </c>
    </row>
    <row r="5334" spans="1:4" x14ac:dyDescent="0.25">
      <c r="A5334" s="2">
        <v>44078</v>
      </c>
      <c r="B5334" s="2">
        <v>44082</v>
      </c>
      <c r="C5334" s="1" t="s">
        <v>45</v>
      </c>
      <c r="D5334">
        <f t="shared" si="83"/>
        <v>4</v>
      </c>
    </row>
    <row r="5335" spans="1:4" x14ac:dyDescent="0.25">
      <c r="A5335" s="2">
        <v>43338</v>
      </c>
      <c r="B5335" s="2">
        <v>43344</v>
      </c>
      <c r="C5335" s="1" t="s">
        <v>45</v>
      </c>
      <c r="D5335">
        <f t="shared" si="83"/>
        <v>6</v>
      </c>
    </row>
    <row r="5336" spans="1:4" x14ac:dyDescent="0.25">
      <c r="A5336" s="2">
        <v>43338</v>
      </c>
      <c r="B5336" s="2">
        <v>43344</v>
      </c>
      <c r="C5336" s="1" t="s">
        <v>45</v>
      </c>
      <c r="D5336">
        <f t="shared" si="83"/>
        <v>6</v>
      </c>
    </row>
    <row r="5337" spans="1:4" x14ac:dyDescent="0.25">
      <c r="A5337" s="2">
        <v>43338</v>
      </c>
      <c r="B5337" s="2">
        <v>43344</v>
      </c>
      <c r="C5337" s="1" t="s">
        <v>45</v>
      </c>
      <c r="D5337">
        <f t="shared" si="83"/>
        <v>6</v>
      </c>
    </row>
    <row r="5338" spans="1:4" x14ac:dyDescent="0.25">
      <c r="A5338" s="2">
        <v>43606</v>
      </c>
      <c r="B5338" s="2">
        <v>43610</v>
      </c>
      <c r="C5338" s="1" t="s">
        <v>45</v>
      </c>
      <c r="D5338">
        <f t="shared" si="83"/>
        <v>4</v>
      </c>
    </row>
    <row r="5339" spans="1:4" x14ac:dyDescent="0.25">
      <c r="A5339" s="2">
        <v>44485</v>
      </c>
      <c r="B5339" s="2">
        <v>44490</v>
      </c>
      <c r="C5339" s="1" t="s">
        <v>45</v>
      </c>
      <c r="D5339">
        <f t="shared" si="83"/>
        <v>5</v>
      </c>
    </row>
    <row r="5340" spans="1:4" x14ac:dyDescent="0.25">
      <c r="A5340" s="2">
        <v>43778</v>
      </c>
      <c r="B5340" s="2">
        <v>43783</v>
      </c>
      <c r="C5340" s="1" t="s">
        <v>20</v>
      </c>
      <c r="D5340">
        <f t="shared" si="83"/>
        <v>5</v>
      </c>
    </row>
    <row r="5341" spans="1:4" x14ac:dyDescent="0.25">
      <c r="A5341" s="2">
        <v>43778</v>
      </c>
      <c r="B5341" s="2">
        <v>43783</v>
      </c>
      <c r="C5341" s="1" t="s">
        <v>20</v>
      </c>
      <c r="D5341">
        <f t="shared" si="83"/>
        <v>5</v>
      </c>
    </row>
    <row r="5342" spans="1:4" x14ac:dyDescent="0.25">
      <c r="A5342" s="2">
        <v>43778</v>
      </c>
      <c r="B5342" s="2">
        <v>43783</v>
      </c>
      <c r="C5342" s="1" t="s">
        <v>20</v>
      </c>
      <c r="D5342">
        <f t="shared" si="83"/>
        <v>5</v>
      </c>
    </row>
    <row r="5343" spans="1:4" x14ac:dyDescent="0.25">
      <c r="A5343" s="2">
        <v>43778</v>
      </c>
      <c r="B5343" s="2">
        <v>43783</v>
      </c>
      <c r="C5343" s="1" t="s">
        <v>20</v>
      </c>
      <c r="D5343">
        <f t="shared" si="83"/>
        <v>5</v>
      </c>
    </row>
    <row r="5344" spans="1:4" x14ac:dyDescent="0.25">
      <c r="A5344" s="2">
        <v>43425</v>
      </c>
      <c r="B5344" s="2">
        <v>43431</v>
      </c>
      <c r="C5344" s="1" t="s">
        <v>45</v>
      </c>
      <c r="D5344">
        <f t="shared" si="83"/>
        <v>6</v>
      </c>
    </row>
    <row r="5345" spans="1:4" x14ac:dyDescent="0.25">
      <c r="A5345" s="2">
        <v>43425</v>
      </c>
      <c r="B5345" s="2">
        <v>43431</v>
      </c>
      <c r="C5345" s="1" t="s">
        <v>45</v>
      </c>
      <c r="D5345">
        <f t="shared" si="83"/>
        <v>6</v>
      </c>
    </row>
    <row r="5346" spans="1:4" x14ac:dyDescent="0.25">
      <c r="A5346" s="2">
        <v>43749</v>
      </c>
      <c r="B5346" s="2">
        <v>43751</v>
      </c>
      <c r="C5346" s="1" t="s">
        <v>20</v>
      </c>
      <c r="D5346">
        <f t="shared" si="83"/>
        <v>2</v>
      </c>
    </row>
    <row r="5347" spans="1:4" x14ac:dyDescent="0.25">
      <c r="A5347" s="2">
        <v>44276</v>
      </c>
      <c r="B5347" s="2">
        <v>44278</v>
      </c>
      <c r="C5347" s="1" t="s">
        <v>20</v>
      </c>
      <c r="D5347">
        <f t="shared" si="83"/>
        <v>2</v>
      </c>
    </row>
    <row r="5348" spans="1:4" x14ac:dyDescent="0.25">
      <c r="A5348" s="2">
        <v>44276</v>
      </c>
      <c r="B5348" s="2">
        <v>44278</v>
      </c>
      <c r="C5348" s="1" t="s">
        <v>20</v>
      </c>
      <c r="D5348">
        <f t="shared" si="83"/>
        <v>2</v>
      </c>
    </row>
    <row r="5349" spans="1:4" x14ac:dyDescent="0.25">
      <c r="A5349" s="2">
        <v>44276</v>
      </c>
      <c r="B5349" s="2">
        <v>44278</v>
      </c>
      <c r="C5349" s="1" t="s">
        <v>20</v>
      </c>
      <c r="D5349">
        <f t="shared" si="83"/>
        <v>2</v>
      </c>
    </row>
    <row r="5350" spans="1:4" x14ac:dyDescent="0.25">
      <c r="A5350" s="2">
        <v>43469</v>
      </c>
      <c r="B5350" s="2">
        <v>43475</v>
      </c>
      <c r="C5350" s="1" t="s">
        <v>45</v>
      </c>
      <c r="D5350">
        <f t="shared" si="83"/>
        <v>6</v>
      </c>
    </row>
    <row r="5351" spans="1:4" x14ac:dyDescent="0.25">
      <c r="A5351" s="2">
        <v>43469</v>
      </c>
      <c r="B5351" s="2">
        <v>43475</v>
      </c>
      <c r="C5351" s="1" t="s">
        <v>45</v>
      </c>
      <c r="D5351">
        <f t="shared" si="83"/>
        <v>6</v>
      </c>
    </row>
    <row r="5352" spans="1:4" x14ac:dyDescent="0.25">
      <c r="A5352" s="2">
        <v>44539</v>
      </c>
      <c r="B5352" s="2">
        <v>44546</v>
      </c>
      <c r="C5352" s="1" t="s">
        <v>45</v>
      </c>
      <c r="D5352">
        <f t="shared" si="83"/>
        <v>7</v>
      </c>
    </row>
    <row r="5353" spans="1:4" x14ac:dyDescent="0.25">
      <c r="A5353" s="2">
        <v>44080</v>
      </c>
      <c r="B5353" s="2">
        <v>44086</v>
      </c>
      <c r="C5353" s="1" t="s">
        <v>45</v>
      </c>
      <c r="D5353">
        <f t="shared" si="83"/>
        <v>6</v>
      </c>
    </row>
    <row r="5354" spans="1:4" x14ac:dyDescent="0.25">
      <c r="A5354" s="2">
        <v>44080</v>
      </c>
      <c r="B5354" s="2">
        <v>44086</v>
      </c>
      <c r="C5354" s="1" t="s">
        <v>45</v>
      </c>
      <c r="D5354">
        <f t="shared" si="83"/>
        <v>6</v>
      </c>
    </row>
    <row r="5355" spans="1:4" x14ac:dyDescent="0.25">
      <c r="A5355" s="2">
        <v>44077</v>
      </c>
      <c r="B5355" s="2">
        <v>44080</v>
      </c>
      <c r="C5355" s="1" t="s">
        <v>169</v>
      </c>
      <c r="D5355">
        <f t="shared" si="83"/>
        <v>3</v>
      </c>
    </row>
    <row r="5356" spans="1:4" x14ac:dyDescent="0.25">
      <c r="A5356" s="2">
        <v>43233</v>
      </c>
      <c r="B5356" s="2">
        <v>43239</v>
      </c>
      <c r="C5356" s="1" t="s">
        <v>45</v>
      </c>
      <c r="D5356">
        <f t="shared" si="83"/>
        <v>6</v>
      </c>
    </row>
    <row r="5357" spans="1:4" x14ac:dyDescent="0.25">
      <c r="A5357" s="2">
        <v>43233</v>
      </c>
      <c r="B5357" s="2">
        <v>43239</v>
      </c>
      <c r="C5357" s="1" t="s">
        <v>45</v>
      </c>
      <c r="D5357">
        <f t="shared" si="83"/>
        <v>6</v>
      </c>
    </row>
    <row r="5358" spans="1:4" x14ac:dyDescent="0.25">
      <c r="A5358" s="2">
        <v>44103</v>
      </c>
      <c r="B5358" s="2">
        <v>44107</v>
      </c>
      <c r="C5358" s="1" t="s">
        <v>45</v>
      </c>
      <c r="D5358">
        <f t="shared" si="83"/>
        <v>4</v>
      </c>
    </row>
    <row r="5359" spans="1:4" x14ac:dyDescent="0.25">
      <c r="A5359" s="2">
        <v>43317</v>
      </c>
      <c r="B5359" s="2">
        <v>43323</v>
      </c>
      <c r="C5359" s="1" t="s">
        <v>45</v>
      </c>
      <c r="D5359">
        <f t="shared" si="83"/>
        <v>6</v>
      </c>
    </row>
    <row r="5360" spans="1:4" x14ac:dyDescent="0.25">
      <c r="A5360" s="2">
        <v>43317</v>
      </c>
      <c r="B5360" s="2">
        <v>43323</v>
      </c>
      <c r="C5360" s="1" t="s">
        <v>45</v>
      </c>
      <c r="D5360">
        <f t="shared" si="83"/>
        <v>6</v>
      </c>
    </row>
    <row r="5361" spans="1:4" x14ac:dyDescent="0.25">
      <c r="A5361" s="2">
        <v>43317</v>
      </c>
      <c r="B5361" s="2">
        <v>43323</v>
      </c>
      <c r="C5361" s="1" t="s">
        <v>45</v>
      </c>
      <c r="D5361">
        <f t="shared" si="83"/>
        <v>6</v>
      </c>
    </row>
    <row r="5362" spans="1:4" x14ac:dyDescent="0.25">
      <c r="A5362" s="2">
        <v>44300</v>
      </c>
      <c r="B5362" s="2">
        <v>44304</v>
      </c>
      <c r="C5362" s="1" t="s">
        <v>45</v>
      </c>
      <c r="D5362">
        <f t="shared" si="83"/>
        <v>4</v>
      </c>
    </row>
    <row r="5363" spans="1:4" x14ac:dyDescent="0.25">
      <c r="A5363" s="2">
        <v>44356</v>
      </c>
      <c r="B5363" s="2">
        <v>44357</v>
      </c>
      <c r="C5363" s="1" t="s">
        <v>169</v>
      </c>
      <c r="D5363">
        <f t="shared" si="83"/>
        <v>1</v>
      </c>
    </row>
    <row r="5364" spans="1:4" x14ac:dyDescent="0.25">
      <c r="A5364" s="2">
        <v>44194</v>
      </c>
      <c r="B5364" s="2">
        <v>44198</v>
      </c>
      <c r="C5364" s="1" t="s">
        <v>45</v>
      </c>
      <c r="D5364">
        <f t="shared" si="83"/>
        <v>4</v>
      </c>
    </row>
    <row r="5365" spans="1:4" x14ac:dyDescent="0.25">
      <c r="A5365" s="2">
        <v>44194</v>
      </c>
      <c r="B5365" s="2">
        <v>44198</v>
      </c>
      <c r="C5365" s="1" t="s">
        <v>45</v>
      </c>
      <c r="D5365">
        <f t="shared" si="83"/>
        <v>4</v>
      </c>
    </row>
    <row r="5366" spans="1:4" x14ac:dyDescent="0.25">
      <c r="A5366" s="2">
        <v>43118</v>
      </c>
      <c r="B5366" s="2">
        <v>43121</v>
      </c>
      <c r="C5366" s="1" t="s">
        <v>20</v>
      </c>
      <c r="D5366">
        <f t="shared" si="83"/>
        <v>3</v>
      </c>
    </row>
    <row r="5367" spans="1:4" x14ac:dyDescent="0.25">
      <c r="A5367" s="2">
        <v>44155</v>
      </c>
      <c r="B5367" s="2">
        <v>44159</v>
      </c>
      <c r="C5367" s="1" t="s">
        <v>45</v>
      </c>
      <c r="D5367">
        <f t="shared" si="83"/>
        <v>4</v>
      </c>
    </row>
    <row r="5368" spans="1:4" x14ac:dyDescent="0.25">
      <c r="A5368" s="2">
        <v>44357</v>
      </c>
      <c r="B5368" s="2">
        <v>44362</v>
      </c>
      <c r="C5368" s="1" t="s">
        <v>45</v>
      </c>
      <c r="D5368">
        <f t="shared" si="83"/>
        <v>5</v>
      </c>
    </row>
    <row r="5369" spans="1:4" x14ac:dyDescent="0.25">
      <c r="A5369" s="2">
        <v>44357</v>
      </c>
      <c r="B5369" s="2">
        <v>44362</v>
      </c>
      <c r="C5369" s="1" t="s">
        <v>45</v>
      </c>
      <c r="D5369">
        <f t="shared" si="83"/>
        <v>5</v>
      </c>
    </row>
    <row r="5370" spans="1:4" x14ac:dyDescent="0.25">
      <c r="A5370" s="2">
        <v>44357</v>
      </c>
      <c r="B5370" s="2">
        <v>44362</v>
      </c>
      <c r="C5370" s="1" t="s">
        <v>45</v>
      </c>
      <c r="D5370">
        <f t="shared" si="83"/>
        <v>5</v>
      </c>
    </row>
    <row r="5371" spans="1:4" x14ac:dyDescent="0.25">
      <c r="A5371" s="2">
        <v>44449</v>
      </c>
      <c r="B5371" s="2">
        <v>44452</v>
      </c>
      <c r="C5371" s="1" t="s">
        <v>169</v>
      </c>
      <c r="D5371">
        <f t="shared" si="83"/>
        <v>3</v>
      </c>
    </row>
    <row r="5372" spans="1:4" x14ac:dyDescent="0.25">
      <c r="A5372" s="2">
        <v>44294</v>
      </c>
      <c r="B5372" s="2">
        <v>44298</v>
      </c>
      <c r="C5372" s="1" t="s">
        <v>45</v>
      </c>
      <c r="D5372">
        <f t="shared" si="83"/>
        <v>4</v>
      </c>
    </row>
    <row r="5373" spans="1:4" x14ac:dyDescent="0.25">
      <c r="A5373" s="2">
        <v>44294</v>
      </c>
      <c r="B5373" s="2">
        <v>44298</v>
      </c>
      <c r="C5373" s="1" t="s">
        <v>45</v>
      </c>
      <c r="D5373">
        <f t="shared" si="83"/>
        <v>4</v>
      </c>
    </row>
    <row r="5374" spans="1:4" x14ac:dyDescent="0.25">
      <c r="A5374" s="2">
        <v>43762</v>
      </c>
      <c r="B5374" s="2">
        <v>43768</v>
      </c>
      <c r="C5374" s="1" t="s">
        <v>45</v>
      </c>
      <c r="D5374">
        <f t="shared" si="83"/>
        <v>6</v>
      </c>
    </row>
    <row r="5375" spans="1:4" x14ac:dyDescent="0.25">
      <c r="A5375" s="2">
        <v>43762</v>
      </c>
      <c r="B5375" s="2">
        <v>43768</v>
      </c>
      <c r="C5375" s="1" t="s">
        <v>45</v>
      </c>
      <c r="D5375">
        <f t="shared" si="83"/>
        <v>6</v>
      </c>
    </row>
    <row r="5376" spans="1:4" x14ac:dyDescent="0.25">
      <c r="A5376" s="2">
        <v>43762</v>
      </c>
      <c r="B5376" s="2">
        <v>43768</v>
      </c>
      <c r="C5376" s="1" t="s">
        <v>45</v>
      </c>
      <c r="D5376">
        <f t="shared" si="83"/>
        <v>6</v>
      </c>
    </row>
    <row r="5377" spans="1:4" x14ac:dyDescent="0.25">
      <c r="A5377" s="2">
        <v>44343</v>
      </c>
      <c r="B5377" s="2">
        <v>44347</v>
      </c>
      <c r="C5377" s="1" t="s">
        <v>45</v>
      </c>
      <c r="D5377">
        <f t="shared" si="83"/>
        <v>4</v>
      </c>
    </row>
    <row r="5378" spans="1:4" x14ac:dyDescent="0.25">
      <c r="A5378" s="2">
        <v>44343</v>
      </c>
      <c r="B5378" s="2">
        <v>44347</v>
      </c>
      <c r="C5378" s="1" t="s">
        <v>45</v>
      </c>
      <c r="D5378">
        <f t="shared" si="83"/>
        <v>4</v>
      </c>
    </row>
    <row r="5379" spans="1:4" x14ac:dyDescent="0.25">
      <c r="A5379" s="2">
        <v>43439</v>
      </c>
      <c r="B5379" s="2">
        <v>43441</v>
      </c>
      <c r="C5379" s="1" t="s">
        <v>169</v>
      </c>
      <c r="D5379">
        <f t="shared" ref="D5379:D5442" si="84">B5379-A5379</f>
        <v>2</v>
      </c>
    </row>
    <row r="5380" spans="1:4" x14ac:dyDescent="0.25">
      <c r="A5380" s="2">
        <v>43439</v>
      </c>
      <c r="B5380" s="2">
        <v>43441</v>
      </c>
      <c r="C5380" s="1" t="s">
        <v>169</v>
      </c>
      <c r="D5380">
        <f t="shared" si="84"/>
        <v>2</v>
      </c>
    </row>
    <row r="5381" spans="1:4" x14ac:dyDescent="0.25">
      <c r="A5381" s="2">
        <v>44057</v>
      </c>
      <c r="B5381" s="2">
        <v>44061</v>
      </c>
      <c r="C5381" s="1" t="s">
        <v>45</v>
      </c>
      <c r="D5381">
        <f t="shared" si="84"/>
        <v>4</v>
      </c>
    </row>
    <row r="5382" spans="1:4" x14ac:dyDescent="0.25">
      <c r="A5382" s="2">
        <v>44057</v>
      </c>
      <c r="B5382" s="2">
        <v>44061</v>
      </c>
      <c r="C5382" s="1" t="s">
        <v>45</v>
      </c>
      <c r="D5382">
        <f t="shared" si="84"/>
        <v>4</v>
      </c>
    </row>
    <row r="5383" spans="1:4" x14ac:dyDescent="0.25">
      <c r="A5383" s="2">
        <v>44079</v>
      </c>
      <c r="B5383" s="2">
        <v>44081</v>
      </c>
      <c r="C5383" s="1" t="s">
        <v>20</v>
      </c>
      <c r="D5383">
        <f t="shared" si="84"/>
        <v>2</v>
      </c>
    </row>
    <row r="5384" spans="1:4" x14ac:dyDescent="0.25">
      <c r="A5384" s="2">
        <v>44079</v>
      </c>
      <c r="B5384" s="2">
        <v>44081</v>
      </c>
      <c r="C5384" s="1" t="s">
        <v>20</v>
      </c>
      <c r="D5384">
        <f t="shared" si="84"/>
        <v>2</v>
      </c>
    </row>
    <row r="5385" spans="1:4" x14ac:dyDescent="0.25">
      <c r="A5385" s="2">
        <v>44079</v>
      </c>
      <c r="B5385" s="2">
        <v>44081</v>
      </c>
      <c r="C5385" s="1" t="s">
        <v>20</v>
      </c>
      <c r="D5385">
        <f t="shared" si="84"/>
        <v>2</v>
      </c>
    </row>
    <row r="5386" spans="1:4" x14ac:dyDescent="0.25">
      <c r="A5386" s="2">
        <v>44373</v>
      </c>
      <c r="B5386" s="2">
        <v>44380</v>
      </c>
      <c r="C5386" s="1" t="s">
        <v>45</v>
      </c>
      <c r="D5386">
        <f t="shared" si="84"/>
        <v>7</v>
      </c>
    </row>
    <row r="5387" spans="1:4" x14ac:dyDescent="0.25">
      <c r="A5387" s="2">
        <v>44373</v>
      </c>
      <c r="B5387" s="2">
        <v>44380</v>
      </c>
      <c r="C5387" s="1" t="s">
        <v>45</v>
      </c>
      <c r="D5387">
        <f t="shared" si="84"/>
        <v>7</v>
      </c>
    </row>
    <row r="5388" spans="1:4" x14ac:dyDescent="0.25">
      <c r="A5388" s="2">
        <v>44267</v>
      </c>
      <c r="B5388" s="2">
        <v>44272</v>
      </c>
      <c r="C5388" s="1" t="s">
        <v>45</v>
      </c>
      <c r="D5388">
        <f t="shared" si="84"/>
        <v>5</v>
      </c>
    </row>
    <row r="5389" spans="1:4" x14ac:dyDescent="0.25">
      <c r="A5389" s="2">
        <v>44245</v>
      </c>
      <c r="B5389" s="2">
        <v>44248</v>
      </c>
      <c r="C5389" s="1" t="s">
        <v>20</v>
      </c>
      <c r="D5389">
        <f t="shared" si="84"/>
        <v>3</v>
      </c>
    </row>
    <row r="5390" spans="1:4" x14ac:dyDescent="0.25">
      <c r="A5390" s="2">
        <v>44245</v>
      </c>
      <c r="B5390" s="2">
        <v>44248</v>
      </c>
      <c r="C5390" s="1" t="s">
        <v>20</v>
      </c>
      <c r="D5390">
        <f t="shared" si="84"/>
        <v>3</v>
      </c>
    </row>
    <row r="5391" spans="1:4" x14ac:dyDescent="0.25">
      <c r="A5391" s="2">
        <v>44245</v>
      </c>
      <c r="B5391" s="2">
        <v>44248</v>
      </c>
      <c r="C5391" s="1" t="s">
        <v>20</v>
      </c>
      <c r="D5391">
        <f t="shared" si="84"/>
        <v>3</v>
      </c>
    </row>
    <row r="5392" spans="1:4" x14ac:dyDescent="0.25">
      <c r="A5392" s="2">
        <v>44510</v>
      </c>
      <c r="B5392" s="2">
        <v>44512</v>
      </c>
      <c r="C5392" s="1" t="s">
        <v>20</v>
      </c>
      <c r="D5392">
        <f t="shared" si="84"/>
        <v>2</v>
      </c>
    </row>
    <row r="5393" spans="1:4" x14ac:dyDescent="0.25">
      <c r="A5393" s="2">
        <v>43423</v>
      </c>
      <c r="B5393" s="2">
        <v>43429</v>
      </c>
      <c r="C5393" s="1" t="s">
        <v>45</v>
      </c>
      <c r="D5393">
        <f t="shared" si="84"/>
        <v>6</v>
      </c>
    </row>
    <row r="5394" spans="1:4" x14ac:dyDescent="0.25">
      <c r="A5394" s="2">
        <v>43423</v>
      </c>
      <c r="B5394" s="2">
        <v>43429</v>
      </c>
      <c r="C5394" s="1" t="s">
        <v>45</v>
      </c>
      <c r="D5394">
        <f t="shared" si="84"/>
        <v>6</v>
      </c>
    </row>
    <row r="5395" spans="1:4" x14ac:dyDescent="0.25">
      <c r="A5395" s="2">
        <v>43423</v>
      </c>
      <c r="B5395" s="2">
        <v>43429</v>
      </c>
      <c r="C5395" s="1" t="s">
        <v>45</v>
      </c>
      <c r="D5395">
        <f t="shared" si="84"/>
        <v>6</v>
      </c>
    </row>
    <row r="5396" spans="1:4" x14ac:dyDescent="0.25">
      <c r="A5396" s="2">
        <v>43423</v>
      </c>
      <c r="B5396" s="2">
        <v>43429</v>
      </c>
      <c r="C5396" s="1" t="s">
        <v>45</v>
      </c>
      <c r="D5396">
        <f t="shared" si="84"/>
        <v>6</v>
      </c>
    </row>
    <row r="5397" spans="1:4" x14ac:dyDescent="0.25">
      <c r="A5397" s="2">
        <v>43422</v>
      </c>
      <c r="B5397" s="2">
        <v>43425</v>
      </c>
      <c r="C5397" s="1" t="s">
        <v>20</v>
      </c>
      <c r="D5397">
        <f t="shared" si="84"/>
        <v>3</v>
      </c>
    </row>
    <row r="5398" spans="1:4" x14ac:dyDescent="0.25">
      <c r="A5398" s="2">
        <v>44098</v>
      </c>
      <c r="B5398" s="2">
        <v>44098</v>
      </c>
      <c r="C5398" s="1" t="s">
        <v>1125</v>
      </c>
      <c r="D5398">
        <f t="shared" si="84"/>
        <v>0</v>
      </c>
    </row>
    <row r="5399" spans="1:4" x14ac:dyDescent="0.25">
      <c r="A5399" s="2">
        <v>44155</v>
      </c>
      <c r="B5399" s="2">
        <v>44162</v>
      </c>
      <c r="C5399" s="1" t="s">
        <v>45</v>
      </c>
      <c r="D5399">
        <f t="shared" si="84"/>
        <v>7</v>
      </c>
    </row>
    <row r="5400" spans="1:4" x14ac:dyDescent="0.25">
      <c r="A5400" s="2">
        <v>44101</v>
      </c>
      <c r="B5400" s="2">
        <v>44106</v>
      </c>
      <c r="C5400" s="1" t="s">
        <v>45</v>
      </c>
      <c r="D5400">
        <f t="shared" si="84"/>
        <v>5</v>
      </c>
    </row>
    <row r="5401" spans="1:4" x14ac:dyDescent="0.25">
      <c r="A5401" s="2">
        <v>43930</v>
      </c>
      <c r="B5401" s="2">
        <v>43935</v>
      </c>
      <c r="C5401" s="1" t="s">
        <v>45</v>
      </c>
      <c r="D5401">
        <f t="shared" si="84"/>
        <v>5</v>
      </c>
    </row>
    <row r="5402" spans="1:4" x14ac:dyDescent="0.25">
      <c r="A5402" s="2">
        <v>44460</v>
      </c>
      <c r="B5402" s="2">
        <v>44462</v>
      </c>
      <c r="C5402" s="1" t="s">
        <v>169</v>
      </c>
      <c r="D5402">
        <f t="shared" si="84"/>
        <v>2</v>
      </c>
    </row>
    <row r="5403" spans="1:4" x14ac:dyDescent="0.25">
      <c r="A5403" s="2">
        <v>44460</v>
      </c>
      <c r="B5403" s="2">
        <v>44462</v>
      </c>
      <c r="C5403" s="1" t="s">
        <v>169</v>
      </c>
      <c r="D5403">
        <f t="shared" si="84"/>
        <v>2</v>
      </c>
    </row>
    <row r="5404" spans="1:4" x14ac:dyDescent="0.25">
      <c r="A5404" s="2">
        <v>44432</v>
      </c>
      <c r="B5404" s="2">
        <v>44437</v>
      </c>
      <c r="C5404" s="1" t="s">
        <v>45</v>
      </c>
      <c r="D5404">
        <f t="shared" si="84"/>
        <v>5</v>
      </c>
    </row>
    <row r="5405" spans="1:4" x14ac:dyDescent="0.25">
      <c r="A5405" s="2">
        <v>44432</v>
      </c>
      <c r="B5405" s="2">
        <v>44437</v>
      </c>
      <c r="C5405" s="1" t="s">
        <v>45</v>
      </c>
      <c r="D5405">
        <f t="shared" si="84"/>
        <v>5</v>
      </c>
    </row>
    <row r="5406" spans="1:4" x14ac:dyDescent="0.25">
      <c r="A5406" s="2">
        <v>43883</v>
      </c>
      <c r="B5406" s="2">
        <v>43887</v>
      </c>
      <c r="C5406" s="1" t="s">
        <v>45</v>
      </c>
      <c r="D5406">
        <f t="shared" si="84"/>
        <v>4</v>
      </c>
    </row>
    <row r="5407" spans="1:4" x14ac:dyDescent="0.25">
      <c r="A5407" s="2">
        <v>43883</v>
      </c>
      <c r="B5407" s="2">
        <v>43887</v>
      </c>
      <c r="C5407" s="1" t="s">
        <v>45</v>
      </c>
      <c r="D5407">
        <f t="shared" si="84"/>
        <v>4</v>
      </c>
    </row>
    <row r="5408" spans="1:4" x14ac:dyDescent="0.25">
      <c r="A5408" s="2">
        <v>43883</v>
      </c>
      <c r="B5408" s="2">
        <v>43887</v>
      </c>
      <c r="C5408" s="1" t="s">
        <v>45</v>
      </c>
      <c r="D5408">
        <f t="shared" si="84"/>
        <v>4</v>
      </c>
    </row>
    <row r="5409" spans="1:4" x14ac:dyDescent="0.25">
      <c r="A5409" s="2">
        <v>44538</v>
      </c>
      <c r="B5409" s="2">
        <v>44544</v>
      </c>
      <c r="C5409" s="1" t="s">
        <v>45</v>
      </c>
      <c r="D5409">
        <f t="shared" si="84"/>
        <v>6</v>
      </c>
    </row>
    <row r="5410" spans="1:4" x14ac:dyDescent="0.25">
      <c r="A5410" s="2">
        <v>44538</v>
      </c>
      <c r="B5410" s="2">
        <v>44544</v>
      </c>
      <c r="C5410" s="1" t="s">
        <v>45</v>
      </c>
      <c r="D5410">
        <f t="shared" si="84"/>
        <v>6</v>
      </c>
    </row>
    <row r="5411" spans="1:4" x14ac:dyDescent="0.25">
      <c r="A5411" s="2">
        <v>44538</v>
      </c>
      <c r="B5411" s="2">
        <v>44544</v>
      </c>
      <c r="C5411" s="1" t="s">
        <v>45</v>
      </c>
      <c r="D5411">
        <f t="shared" si="84"/>
        <v>6</v>
      </c>
    </row>
    <row r="5412" spans="1:4" x14ac:dyDescent="0.25">
      <c r="A5412" s="2">
        <v>44538</v>
      </c>
      <c r="B5412" s="2">
        <v>44544</v>
      </c>
      <c r="C5412" s="1" t="s">
        <v>45</v>
      </c>
      <c r="D5412">
        <f t="shared" si="84"/>
        <v>6</v>
      </c>
    </row>
    <row r="5413" spans="1:4" x14ac:dyDescent="0.25">
      <c r="A5413" s="2">
        <v>44457</v>
      </c>
      <c r="B5413" s="2">
        <v>44461</v>
      </c>
      <c r="C5413" s="1" t="s">
        <v>45</v>
      </c>
      <c r="D5413">
        <f t="shared" si="84"/>
        <v>4</v>
      </c>
    </row>
    <row r="5414" spans="1:4" x14ac:dyDescent="0.25">
      <c r="A5414" s="2">
        <v>44457</v>
      </c>
      <c r="B5414" s="2">
        <v>44461</v>
      </c>
      <c r="C5414" s="1" t="s">
        <v>45</v>
      </c>
      <c r="D5414">
        <f t="shared" si="84"/>
        <v>4</v>
      </c>
    </row>
    <row r="5415" spans="1:4" x14ac:dyDescent="0.25">
      <c r="A5415" s="2">
        <v>44085</v>
      </c>
      <c r="B5415" s="2">
        <v>44088</v>
      </c>
      <c r="C5415" s="1" t="s">
        <v>169</v>
      </c>
      <c r="D5415">
        <f t="shared" si="84"/>
        <v>3</v>
      </c>
    </row>
    <row r="5416" spans="1:4" x14ac:dyDescent="0.25">
      <c r="A5416" s="2">
        <v>44462</v>
      </c>
      <c r="B5416" s="2">
        <v>44467</v>
      </c>
      <c r="C5416" s="1" t="s">
        <v>45</v>
      </c>
      <c r="D5416">
        <f t="shared" si="84"/>
        <v>5</v>
      </c>
    </row>
    <row r="5417" spans="1:4" x14ac:dyDescent="0.25">
      <c r="A5417" s="2">
        <v>44462</v>
      </c>
      <c r="B5417" s="2">
        <v>44467</v>
      </c>
      <c r="C5417" s="1" t="s">
        <v>45</v>
      </c>
      <c r="D5417">
        <f t="shared" si="84"/>
        <v>5</v>
      </c>
    </row>
    <row r="5418" spans="1:4" x14ac:dyDescent="0.25">
      <c r="A5418" s="2">
        <v>44462</v>
      </c>
      <c r="B5418" s="2">
        <v>44467</v>
      </c>
      <c r="C5418" s="1" t="s">
        <v>45</v>
      </c>
      <c r="D5418">
        <f t="shared" si="84"/>
        <v>5</v>
      </c>
    </row>
    <row r="5419" spans="1:4" x14ac:dyDescent="0.25">
      <c r="A5419" s="2">
        <v>43379</v>
      </c>
      <c r="B5419" s="2">
        <v>43381</v>
      </c>
      <c r="C5419" s="1" t="s">
        <v>20</v>
      </c>
      <c r="D5419">
        <f t="shared" si="84"/>
        <v>2</v>
      </c>
    </row>
    <row r="5420" spans="1:4" x14ac:dyDescent="0.25">
      <c r="A5420" s="2">
        <v>43761</v>
      </c>
      <c r="B5420" s="2">
        <v>43764</v>
      </c>
      <c r="C5420" s="1" t="s">
        <v>169</v>
      </c>
      <c r="D5420">
        <f t="shared" si="84"/>
        <v>3</v>
      </c>
    </row>
    <row r="5421" spans="1:4" x14ac:dyDescent="0.25">
      <c r="A5421" s="2">
        <v>43761</v>
      </c>
      <c r="B5421" s="2">
        <v>43764</v>
      </c>
      <c r="C5421" s="1" t="s">
        <v>169</v>
      </c>
      <c r="D5421">
        <f t="shared" si="84"/>
        <v>3</v>
      </c>
    </row>
    <row r="5422" spans="1:4" x14ac:dyDescent="0.25">
      <c r="A5422" s="2">
        <v>43921</v>
      </c>
      <c r="B5422" s="2">
        <v>43923</v>
      </c>
      <c r="C5422" s="1" t="s">
        <v>20</v>
      </c>
      <c r="D5422">
        <f t="shared" si="84"/>
        <v>2</v>
      </c>
    </row>
    <row r="5423" spans="1:4" x14ac:dyDescent="0.25">
      <c r="A5423" s="2">
        <v>43921</v>
      </c>
      <c r="B5423" s="2">
        <v>43923</v>
      </c>
      <c r="C5423" s="1" t="s">
        <v>20</v>
      </c>
      <c r="D5423">
        <f t="shared" si="84"/>
        <v>2</v>
      </c>
    </row>
    <row r="5424" spans="1:4" x14ac:dyDescent="0.25">
      <c r="A5424" s="2">
        <v>44194</v>
      </c>
      <c r="B5424" s="2">
        <v>44198</v>
      </c>
      <c r="C5424" s="1" t="s">
        <v>45</v>
      </c>
      <c r="D5424">
        <f t="shared" si="84"/>
        <v>4</v>
      </c>
    </row>
    <row r="5425" spans="1:4" x14ac:dyDescent="0.25">
      <c r="A5425" s="2">
        <v>44503</v>
      </c>
      <c r="B5425" s="2">
        <v>44505</v>
      </c>
      <c r="C5425" s="1" t="s">
        <v>20</v>
      </c>
      <c r="D5425">
        <f t="shared" si="84"/>
        <v>2</v>
      </c>
    </row>
    <row r="5426" spans="1:4" x14ac:dyDescent="0.25">
      <c r="A5426" s="2">
        <v>44216</v>
      </c>
      <c r="B5426" s="2">
        <v>44222</v>
      </c>
      <c r="C5426" s="1" t="s">
        <v>45</v>
      </c>
      <c r="D5426">
        <f t="shared" si="84"/>
        <v>6</v>
      </c>
    </row>
    <row r="5427" spans="1:4" x14ac:dyDescent="0.25">
      <c r="A5427" s="2">
        <v>44168</v>
      </c>
      <c r="B5427" s="2">
        <v>44171</v>
      </c>
      <c r="C5427" s="1" t="s">
        <v>169</v>
      </c>
      <c r="D5427">
        <f t="shared" si="84"/>
        <v>3</v>
      </c>
    </row>
    <row r="5428" spans="1:4" x14ac:dyDescent="0.25">
      <c r="A5428" s="2">
        <v>44168</v>
      </c>
      <c r="B5428" s="2">
        <v>44171</v>
      </c>
      <c r="C5428" s="1" t="s">
        <v>169</v>
      </c>
      <c r="D5428">
        <f t="shared" si="84"/>
        <v>3</v>
      </c>
    </row>
    <row r="5429" spans="1:4" x14ac:dyDescent="0.25">
      <c r="A5429" s="2">
        <v>43996</v>
      </c>
      <c r="B5429" s="2">
        <v>43996</v>
      </c>
      <c r="C5429" s="1" t="s">
        <v>1125</v>
      </c>
      <c r="D5429">
        <f t="shared" si="84"/>
        <v>0</v>
      </c>
    </row>
    <row r="5430" spans="1:4" x14ac:dyDescent="0.25">
      <c r="A5430" s="2">
        <v>44076</v>
      </c>
      <c r="B5430" s="2">
        <v>44078</v>
      </c>
      <c r="C5430" s="1" t="s">
        <v>169</v>
      </c>
      <c r="D5430">
        <f t="shared" si="84"/>
        <v>2</v>
      </c>
    </row>
    <row r="5431" spans="1:4" x14ac:dyDescent="0.25">
      <c r="A5431" s="2">
        <v>43348</v>
      </c>
      <c r="B5431" s="2">
        <v>43350</v>
      </c>
      <c r="C5431" s="1" t="s">
        <v>169</v>
      </c>
      <c r="D5431">
        <f t="shared" si="84"/>
        <v>2</v>
      </c>
    </row>
    <row r="5432" spans="1:4" x14ac:dyDescent="0.25">
      <c r="A5432" s="2">
        <v>44490</v>
      </c>
      <c r="B5432" s="2">
        <v>44494</v>
      </c>
      <c r="C5432" s="1" t="s">
        <v>45</v>
      </c>
      <c r="D5432">
        <f t="shared" si="84"/>
        <v>4</v>
      </c>
    </row>
    <row r="5433" spans="1:4" x14ac:dyDescent="0.25">
      <c r="A5433" s="2">
        <v>44490</v>
      </c>
      <c r="B5433" s="2">
        <v>44494</v>
      </c>
      <c r="C5433" s="1" t="s">
        <v>45</v>
      </c>
      <c r="D5433">
        <f t="shared" si="84"/>
        <v>4</v>
      </c>
    </row>
    <row r="5434" spans="1:4" x14ac:dyDescent="0.25">
      <c r="A5434" s="2">
        <v>44490</v>
      </c>
      <c r="B5434" s="2">
        <v>44494</v>
      </c>
      <c r="C5434" s="1" t="s">
        <v>45</v>
      </c>
      <c r="D5434">
        <f t="shared" si="84"/>
        <v>4</v>
      </c>
    </row>
    <row r="5435" spans="1:4" x14ac:dyDescent="0.25">
      <c r="A5435" s="2">
        <v>44311</v>
      </c>
      <c r="B5435" s="2">
        <v>44315</v>
      </c>
      <c r="C5435" s="1" t="s">
        <v>45</v>
      </c>
      <c r="D5435">
        <f t="shared" si="84"/>
        <v>4</v>
      </c>
    </row>
    <row r="5436" spans="1:4" x14ac:dyDescent="0.25">
      <c r="A5436" s="2">
        <v>43757</v>
      </c>
      <c r="B5436" s="2">
        <v>43762</v>
      </c>
      <c r="C5436" s="1" t="s">
        <v>45</v>
      </c>
      <c r="D5436">
        <f t="shared" si="84"/>
        <v>5</v>
      </c>
    </row>
    <row r="5437" spans="1:4" x14ac:dyDescent="0.25">
      <c r="A5437" s="2">
        <v>43757</v>
      </c>
      <c r="B5437" s="2">
        <v>43762</v>
      </c>
      <c r="C5437" s="1" t="s">
        <v>45</v>
      </c>
      <c r="D5437">
        <f t="shared" si="84"/>
        <v>5</v>
      </c>
    </row>
    <row r="5438" spans="1:4" x14ac:dyDescent="0.25">
      <c r="A5438" s="2">
        <v>43286</v>
      </c>
      <c r="B5438" s="2">
        <v>43289</v>
      </c>
      <c r="C5438" s="1" t="s">
        <v>169</v>
      </c>
      <c r="D5438">
        <f t="shared" si="84"/>
        <v>3</v>
      </c>
    </row>
    <row r="5439" spans="1:4" x14ac:dyDescent="0.25">
      <c r="A5439" s="2">
        <v>43286</v>
      </c>
      <c r="B5439" s="2">
        <v>43289</v>
      </c>
      <c r="C5439" s="1" t="s">
        <v>169</v>
      </c>
      <c r="D5439">
        <f t="shared" si="84"/>
        <v>3</v>
      </c>
    </row>
    <row r="5440" spans="1:4" x14ac:dyDescent="0.25">
      <c r="A5440" s="2">
        <v>43286</v>
      </c>
      <c r="B5440" s="2">
        <v>43289</v>
      </c>
      <c r="C5440" s="1" t="s">
        <v>169</v>
      </c>
      <c r="D5440">
        <f t="shared" si="84"/>
        <v>3</v>
      </c>
    </row>
    <row r="5441" spans="1:4" x14ac:dyDescent="0.25">
      <c r="A5441" s="2">
        <v>43925</v>
      </c>
      <c r="B5441" s="2">
        <v>43930</v>
      </c>
      <c r="C5441" s="1" t="s">
        <v>45</v>
      </c>
      <c r="D5441">
        <f t="shared" si="84"/>
        <v>5</v>
      </c>
    </row>
    <row r="5442" spans="1:4" x14ac:dyDescent="0.25">
      <c r="A5442" s="2">
        <v>44513</v>
      </c>
      <c r="B5442" s="2">
        <v>44518</v>
      </c>
      <c r="C5442" s="1" t="s">
        <v>20</v>
      </c>
      <c r="D5442">
        <f t="shared" si="84"/>
        <v>5</v>
      </c>
    </row>
    <row r="5443" spans="1:4" x14ac:dyDescent="0.25">
      <c r="A5443" s="2">
        <v>44448</v>
      </c>
      <c r="B5443" s="2">
        <v>44452</v>
      </c>
      <c r="C5443" s="1" t="s">
        <v>45</v>
      </c>
      <c r="D5443">
        <f t="shared" ref="D5443:D5506" si="85">B5443-A5443</f>
        <v>4</v>
      </c>
    </row>
    <row r="5444" spans="1:4" x14ac:dyDescent="0.25">
      <c r="A5444" s="2">
        <v>43572</v>
      </c>
      <c r="B5444" s="2">
        <v>43578</v>
      </c>
      <c r="C5444" s="1" t="s">
        <v>45</v>
      </c>
      <c r="D5444">
        <f t="shared" si="85"/>
        <v>6</v>
      </c>
    </row>
    <row r="5445" spans="1:4" x14ac:dyDescent="0.25">
      <c r="A5445" s="2">
        <v>43572</v>
      </c>
      <c r="B5445" s="2">
        <v>43578</v>
      </c>
      <c r="C5445" s="1" t="s">
        <v>45</v>
      </c>
      <c r="D5445">
        <f t="shared" si="85"/>
        <v>6</v>
      </c>
    </row>
    <row r="5446" spans="1:4" x14ac:dyDescent="0.25">
      <c r="A5446" s="2">
        <v>43572</v>
      </c>
      <c r="B5446" s="2">
        <v>43578</v>
      </c>
      <c r="C5446" s="1" t="s">
        <v>45</v>
      </c>
      <c r="D5446">
        <f t="shared" si="85"/>
        <v>6</v>
      </c>
    </row>
    <row r="5447" spans="1:4" x14ac:dyDescent="0.25">
      <c r="A5447" s="2">
        <v>44037</v>
      </c>
      <c r="B5447" s="2">
        <v>44041</v>
      </c>
      <c r="C5447" s="1" t="s">
        <v>45</v>
      </c>
      <c r="D5447">
        <f t="shared" si="85"/>
        <v>4</v>
      </c>
    </row>
    <row r="5448" spans="1:4" x14ac:dyDescent="0.25">
      <c r="A5448" s="2">
        <v>44069</v>
      </c>
      <c r="B5448" s="2">
        <v>44074</v>
      </c>
      <c r="C5448" s="1" t="s">
        <v>45</v>
      </c>
      <c r="D5448">
        <f t="shared" si="85"/>
        <v>5</v>
      </c>
    </row>
    <row r="5449" spans="1:4" x14ac:dyDescent="0.25">
      <c r="A5449" s="2">
        <v>44069</v>
      </c>
      <c r="B5449" s="2">
        <v>44074</v>
      </c>
      <c r="C5449" s="1" t="s">
        <v>45</v>
      </c>
      <c r="D5449">
        <f t="shared" si="85"/>
        <v>5</v>
      </c>
    </row>
    <row r="5450" spans="1:4" x14ac:dyDescent="0.25">
      <c r="A5450" s="2">
        <v>43355</v>
      </c>
      <c r="B5450" s="2">
        <v>43362</v>
      </c>
      <c r="C5450" s="1" t="s">
        <v>45</v>
      </c>
      <c r="D5450">
        <f t="shared" si="85"/>
        <v>7</v>
      </c>
    </row>
    <row r="5451" spans="1:4" x14ac:dyDescent="0.25">
      <c r="A5451" s="2">
        <v>43355</v>
      </c>
      <c r="B5451" s="2">
        <v>43362</v>
      </c>
      <c r="C5451" s="1" t="s">
        <v>45</v>
      </c>
      <c r="D5451">
        <f t="shared" si="85"/>
        <v>7</v>
      </c>
    </row>
    <row r="5452" spans="1:4" x14ac:dyDescent="0.25">
      <c r="A5452" s="2">
        <v>43355</v>
      </c>
      <c r="B5452" s="2">
        <v>43362</v>
      </c>
      <c r="C5452" s="1" t="s">
        <v>45</v>
      </c>
      <c r="D5452">
        <f t="shared" si="85"/>
        <v>7</v>
      </c>
    </row>
    <row r="5453" spans="1:4" x14ac:dyDescent="0.25">
      <c r="A5453" s="2">
        <v>43355</v>
      </c>
      <c r="B5453" s="2">
        <v>43362</v>
      </c>
      <c r="C5453" s="1" t="s">
        <v>45</v>
      </c>
      <c r="D5453">
        <f t="shared" si="85"/>
        <v>7</v>
      </c>
    </row>
    <row r="5454" spans="1:4" x14ac:dyDescent="0.25">
      <c r="A5454" s="2">
        <v>44034</v>
      </c>
      <c r="B5454" s="2">
        <v>44041</v>
      </c>
      <c r="C5454" s="1" t="s">
        <v>45</v>
      </c>
      <c r="D5454">
        <f t="shared" si="85"/>
        <v>7</v>
      </c>
    </row>
    <row r="5455" spans="1:4" x14ac:dyDescent="0.25">
      <c r="A5455" s="2">
        <v>44335</v>
      </c>
      <c r="B5455" s="2">
        <v>44339</v>
      </c>
      <c r="C5455" s="1" t="s">
        <v>45</v>
      </c>
      <c r="D5455">
        <f t="shared" si="85"/>
        <v>4</v>
      </c>
    </row>
    <row r="5456" spans="1:4" x14ac:dyDescent="0.25">
      <c r="A5456" s="2">
        <v>44314</v>
      </c>
      <c r="B5456" s="2">
        <v>44318</v>
      </c>
      <c r="C5456" s="1" t="s">
        <v>45</v>
      </c>
      <c r="D5456">
        <f t="shared" si="85"/>
        <v>4</v>
      </c>
    </row>
    <row r="5457" spans="1:4" x14ac:dyDescent="0.25">
      <c r="A5457" s="2">
        <v>44314</v>
      </c>
      <c r="B5457" s="2">
        <v>44318</v>
      </c>
      <c r="C5457" s="1" t="s">
        <v>45</v>
      </c>
      <c r="D5457">
        <f t="shared" si="85"/>
        <v>4</v>
      </c>
    </row>
    <row r="5458" spans="1:4" x14ac:dyDescent="0.25">
      <c r="A5458" s="2">
        <v>44559</v>
      </c>
      <c r="B5458" s="2">
        <v>44563</v>
      </c>
      <c r="C5458" s="1" t="s">
        <v>45</v>
      </c>
      <c r="D5458">
        <f t="shared" si="85"/>
        <v>4</v>
      </c>
    </row>
    <row r="5459" spans="1:4" x14ac:dyDescent="0.25">
      <c r="A5459" s="2">
        <v>44559</v>
      </c>
      <c r="B5459" s="2">
        <v>44563</v>
      </c>
      <c r="C5459" s="1" t="s">
        <v>45</v>
      </c>
      <c r="D5459">
        <f t="shared" si="85"/>
        <v>4</v>
      </c>
    </row>
    <row r="5460" spans="1:4" x14ac:dyDescent="0.25">
      <c r="A5460" s="2">
        <v>44443</v>
      </c>
      <c r="B5460" s="2">
        <v>44445</v>
      </c>
      <c r="C5460" s="1" t="s">
        <v>20</v>
      </c>
      <c r="D5460">
        <f t="shared" si="85"/>
        <v>2</v>
      </c>
    </row>
    <row r="5461" spans="1:4" x14ac:dyDescent="0.25">
      <c r="A5461" s="2">
        <v>44443</v>
      </c>
      <c r="B5461" s="2">
        <v>44445</v>
      </c>
      <c r="C5461" s="1" t="s">
        <v>20</v>
      </c>
      <c r="D5461">
        <f t="shared" si="85"/>
        <v>2</v>
      </c>
    </row>
    <row r="5462" spans="1:4" x14ac:dyDescent="0.25">
      <c r="A5462" s="2">
        <v>43180</v>
      </c>
      <c r="B5462" s="2">
        <v>43184</v>
      </c>
      <c r="C5462" s="1" t="s">
        <v>45</v>
      </c>
      <c r="D5462">
        <f t="shared" si="85"/>
        <v>4</v>
      </c>
    </row>
    <row r="5463" spans="1:4" x14ac:dyDescent="0.25">
      <c r="A5463" s="2">
        <v>44467</v>
      </c>
      <c r="B5463" s="2">
        <v>44473</v>
      </c>
      <c r="C5463" s="1" t="s">
        <v>45</v>
      </c>
      <c r="D5463">
        <f t="shared" si="85"/>
        <v>6</v>
      </c>
    </row>
    <row r="5464" spans="1:4" x14ac:dyDescent="0.25">
      <c r="A5464" s="2">
        <v>43119</v>
      </c>
      <c r="B5464" s="2">
        <v>43120</v>
      </c>
      <c r="C5464" s="1" t="s">
        <v>169</v>
      </c>
      <c r="D5464">
        <f t="shared" si="85"/>
        <v>1</v>
      </c>
    </row>
    <row r="5465" spans="1:4" x14ac:dyDescent="0.25">
      <c r="A5465" s="2">
        <v>43119</v>
      </c>
      <c r="B5465" s="2">
        <v>43120</v>
      </c>
      <c r="C5465" s="1" t="s">
        <v>169</v>
      </c>
      <c r="D5465">
        <f t="shared" si="85"/>
        <v>1</v>
      </c>
    </row>
    <row r="5466" spans="1:4" x14ac:dyDescent="0.25">
      <c r="A5466" s="2">
        <v>43119</v>
      </c>
      <c r="B5466" s="2">
        <v>43120</v>
      </c>
      <c r="C5466" s="1" t="s">
        <v>169</v>
      </c>
      <c r="D5466">
        <f t="shared" si="85"/>
        <v>1</v>
      </c>
    </row>
    <row r="5467" spans="1:4" x14ac:dyDescent="0.25">
      <c r="A5467" s="2">
        <v>43119</v>
      </c>
      <c r="B5467" s="2">
        <v>43120</v>
      </c>
      <c r="C5467" s="1" t="s">
        <v>169</v>
      </c>
      <c r="D5467">
        <f t="shared" si="85"/>
        <v>1</v>
      </c>
    </row>
    <row r="5468" spans="1:4" x14ac:dyDescent="0.25">
      <c r="A5468" s="2">
        <v>43145</v>
      </c>
      <c r="B5468" s="2">
        <v>43150</v>
      </c>
      <c r="C5468" s="1" t="s">
        <v>20</v>
      </c>
      <c r="D5468">
        <f t="shared" si="85"/>
        <v>5</v>
      </c>
    </row>
    <row r="5469" spans="1:4" x14ac:dyDescent="0.25">
      <c r="A5469" s="2">
        <v>43991</v>
      </c>
      <c r="B5469" s="2">
        <v>43996</v>
      </c>
      <c r="C5469" s="1" t="s">
        <v>45</v>
      </c>
      <c r="D5469">
        <f t="shared" si="85"/>
        <v>5</v>
      </c>
    </row>
    <row r="5470" spans="1:4" x14ac:dyDescent="0.25">
      <c r="A5470" s="2">
        <v>43369</v>
      </c>
      <c r="B5470" s="2">
        <v>43370</v>
      </c>
      <c r="C5470" s="1" t="s">
        <v>169</v>
      </c>
      <c r="D5470">
        <f t="shared" si="85"/>
        <v>1</v>
      </c>
    </row>
    <row r="5471" spans="1:4" x14ac:dyDescent="0.25">
      <c r="A5471" s="2">
        <v>43369</v>
      </c>
      <c r="B5471" s="2">
        <v>43370</v>
      </c>
      <c r="C5471" s="1" t="s">
        <v>169</v>
      </c>
      <c r="D5471">
        <f t="shared" si="85"/>
        <v>1</v>
      </c>
    </row>
    <row r="5472" spans="1:4" x14ac:dyDescent="0.25">
      <c r="A5472" s="2">
        <v>43981</v>
      </c>
      <c r="B5472" s="2">
        <v>43986</v>
      </c>
      <c r="C5472" s="1" t="s">
        <v>45</v>
      </c>
      <c r="D5472">
        <f t="shared" si="85"/>
        <v>5</v>
      </c>
    </row>
    <row r="5473" spans="1:4" x14ac:dyDescent="0.25">
      <c r="A5473" s="2">
        <v>44549</v>
      </c>
      <c r="B5473" s="2">
        <v>44553</v>
      </c>
      <c r="C5473" s="1" t="s">
        <v>45</v>
      </c>
      <c r="D5473">
        <f t="shared" si="85"/>
        <v>4</v>
      </c>
    </row>
    <row r="5474" spans="1:4" x14ac:dyDescent="0.25">
      <c r="A5474" s="2">
        <v>44549</v>
      </c>
      <c r="B5474" s="2">
        <v>44553</v>
      </c>
      <c r="C5474" s="1" t="s">
        <v>45</v>
      </c>
      <c r="D5474">
        <f t="shared" si="85"/>
        <v>4</v>
      </c>
    </row>
    <row r="5475" spans="1:4" x14ac:dyDescent="0.25">
      <c r="A5475" s="2">
        <v>44549</v>
      </c>
      <c r="B5475" s="2">
        <v>44553</v>
      </c>
      <c r="C5475" s="1" t="s">
        <v>45</v>
      </c>
      <c r="D5475">
        <f t="shared" si="85"/>
        <v>4</v>
      </c>
    </row>
    <row r="5476" spans="1:4" x14ac:dyDescent="0.25">
      <c r="A5476" s="2">
        <v>44556</v>
      </c>
      <c r="B5476" s="2">
        <v>44556</v>
      </c>
      <c r="C5476" s="1" t="s">
        <v>1125</v>
      </c>
      <c r="D5476">
        <f t="shared" si="85"/>
        <v>0</v>
      </c>
    </row>
    <row r="5477" spans="1:4" x14ac:dyDescent="0.25">
      <c r="A5477" s="2">
        <v>44362</v>
      </c>
      <c r="B5477" s="2">
        <v>44365</v>
      </c>
      <c r="C5477" s="1" t="s">
        <v>169</v>
      </c>
      <c r="D5477">
        <f t="shared" si="85"/>
        <v>3</v>
      </c>
    </row>
    <row r="5478" spans="1:4" x14ac:dyDescent="0.25">
      <c r="A5478" s="2">
        <v>44362</v>
      </c>
      <c r="B5478" s="2">
        <v>44365</v>
      </c>
      <c r="C5478" s="1" t="s">
        <v>169</v>
      </c>
      <c r="D5478">
        <f t="shared" si="85"/>
        <v>3</v>
      </c>
    </row>
    <row r="5479" spans="1:4" x14ac:dyDescent="0.25">
      <c r="A5479" s="2">
        <v>44362</v>
      </c>
      <c r="B5479" s="2">
        <v>44365</v>
      </c>
      <c r="C5479" s="1" t="s">
        <v>169</v>
      </c>
      <c r="D5479">
        <f t="shared" si="85"/>
        <v>3</v>
      </c>
    </row>
    <row r="5480" spans="1:4" x14ac:dyDescent="0.25">
      <c r="A5480" s="2">
        <v>44155</v>
      </c>
      <c r="B5480" s="2">
        <v>44159</v>
      </c>
      <c r="C5480" s="1" t="s">
        <v>45</v>
      </c>
      <c r="D5480">
        <f t="shared" si="85"/>
        <v>4</v>
      </c>
    </row>
    <row r="5481" spans="1:4" x14ac:dyDescent="0.25">
      <c r="A5481" s="2">
        <v>43190</v>
      </c>
      <c r="B5481" s="2">
        <v>43194</v>
      </c>
      <c r="C5481" s="1" t="s">
        <v>45</v>
      </c>
      <c r="D5481">
        <f t="shared" si="85"/>
        <v>4</v>
      </c>
    </row>
    <row r="5482" spans="1:4" x14ac:dyDescent="0.25">
      <c r="A5482" s="2">
        <v>44477</v>
      </c>
      <c r="B5482" s="2">
        <v>44483</v>
      </c>
      <c r="C5482" s="1" t="s">
        <v>45</v>
      </c>
      <c r="D5482">
        <f t="shared" si="85"/>
        <v>6</v>
      </c>
    </row>
    <row r="5483" spans="1:4" x14ac:dyDescent="0.25">
      <c r="A5483" s="2">
        <v>44477</v>
      </c>
      <c r="B5483" s="2">
        <v>44483</v>
      </c>
      <c r="C5483" s="1" t="s">
        <v>45</v>
      </c>
      <c r="D5483">
        <f t="shared" si="85"/>
        <v>6</v>
      </c>
    </row>
    <row r="5484" spans="1:4" x14ac:dyDescent="0.25">
      <c r="A5484" s="2">
        <v>44477</v>
      </c>
      <c r="B5484" s="2">
        <v>44483</v>
      </c>
      <c r="C5484" s="1" t="s">
        <v>45</v>
      </c>
      <c r="D5484">
        <f t="shared" si="85"/>
        <v>6</v>
      </c>
    </row>
    <row r="5485" spans="1:4" x14ac:dyDescent="0.25">
      <c r="A5485" s="2">
        <v>44477</v>
      </c>
      <c r="B5485" s="2">
        <v>44483</v>
      </c>
      <c r="C5485" s="1" t="s">
        <v>45</v>
      </c>
      <c r="D5485">
        <f t="shared" si="85"/>
        <v>6</v>
      </c>
    </row>
    <row r="5486" spans="1:4" x14ac:dyDescent="0.25">
      <c r="A5486" s="2">
        <v>44226</v>
      </c>
      <c r="B5486" s="2">
        <v>44231</v>
      </c>
      <c r="C5486" s="1" t="s">
        <v>45</v>
      </c>
      <c r="D5486">
        <f t="shared" si="85"/>
        <v>5</v>
      </c>
    </row>
    <row r="5487" spans="1:4" x14ac:dyDescent="0.25">
      <c r="A5487" s="2">
        <v>43446</v>
      </c>
      <c r="B5487" s="2">
        <v>43451</v>
      </c>
      <c r="C5487" s="1" t="s">
        <v>45</v>
      </c>
      <c r="D5487">
        <f t="shared" si="85"/>
        <v>5</v>
      </c>
    </row>
    <row r="5488" spans="1:4" x14ac:dyDescent="0.25">
      <c r="A5488" s="2">
        <v>43762</v>
      </c>
      <c r="B5488" s="2">
        <v>43767</v>
      </c>
      <c r="C5488" s="1" t="s">
        <v>45</v>
      </c>
      <c r="D5488">
        <f t="shared" si="85"/>
        <v>5</v>
      </c>
    </row>
    <row r="5489" spans="1:4" x14ac:dyDescent="0.25">
      <c r="A5489" s="2">
        <v>44287</v>
      </c>
      <c r="B5489" s="2">
        <v>44290</v>
      </c>
      <c r="C5489" s="1" t="s">
        <v>20</v>
      </c>
      <c r="D5489">
        <f t="shared" si="85"/>
        <v>3</v>
      </c>
    </row>
    <row r="5490" spans="1:4" x14ac:dyDescent="0.25">
      <c r="A5490" s="2">
        <v>44287</v>
      </c>
      <c r="B5490" s="2">
        <v>44290</v>
      </c>
      <c r="C5490" s="1" t="s">
        <v>20</v>
      </c>
      <c r="D5490">
        <f t="shared" si="85"/>
        <v>3</v>
      </c>
    </row>
    <row r="5491" spans="1:4" x14ac:dyDescent="0.25">
      <c r="A5491" s="2">
        <v>44287</v>
      </c>
      <c r="B5491" s="2">
        <v>44290</v>
      </c>
      <c r="C5491" s="1" t="s">
        <v>20</v>
      </c>
      <c r="D5491">
        <f t="shared" si="85"/>
        <v>3</v>
      </c>
    </row>
    <row r="5492" spans="1:4" x14ac:dyDescent="0.25">
      <c r="A5492" s="2">
        <v>44287</v>
      </c>
      <c r="B5492" s="2">
        <v>44290</v>
      </c>
      <c r="C5492" s="1" t="s">
        <v>20</v>
      </c>
      <c r="D5492">
        <f t="shared" si="85"/>
        <v>3</v>
      </c>
    </row>
    <row r="5493" spans="1:4" x14ac:dyDescent="0.25">
      <c r="A5493" s="2">
        <v>44222</v>
      </c>
      <c r="B5493" s="2">
        <v>44223</v>
      </c>
      <c r="C5493" s="1" t="s">
        <v>169</v>
      </c>
      <c r="D5493">
        <f t="shared" si="85"/>
        <v>1</v>
      </c>
    </row>
    <row r="5494" spans="1:4" x14ac:dyDescent="0.25">
      <c r="A5494" s="2">
        <v>43432</v>
      </c>
      <c r="B5494" s="2">
        <v>43432</v>
      </c>
      <c r="C5494" s="1" t="s">
        <v>1125</v>
      </c>
      <c r="D5494">
        <f t="shared" si="85"/>
        <v>0</v>
      </c>
    </row>
    <row r="5495" spans="1:4" x14ac:dyDescent="0.25">
      <c r="A5495" s="2">
        <v>43432</v>
      </c>
      <c r="B5495" s="2">
        <v>43432</v>
      </c>
      <c r="C5495" s="1" t="s">
        <v>1125</v>
      </c>
      <c r="D5495">
        <f t="shared" si="85"/>
        <v>0</v>
      </c>
    </row>
    <row r="5496" spans="1:4" x14ac:dyDescent="0.25">
      <c r="A5496" s="2">
        <v>43432</v>
      </c>
      <c r="B5496" s="2">
        <v>43432</v>
      </c>
      <c r="C5496" s="1" t="s">
        <v>1125</v>
      </c>
      <c r="D5496">
        <f t="shared" si="85"/>
        <v>0</v>
      </c>
    </row>
    <row r="5497" spans="1:4" x14ac:dyDescent="0.25">
      <c r="A5497" s="2">
        <v>43712</v>
      </c>
      <c r="B5497" s="2">
        <v>43716</v>
      </c>
      <c r="C5497" s="1" t="s">
        <v>45</v>
      </c>
      <c r="D5497">
        <f t="shared" si="85"/>
        <v>4</v>
      </c>
    </row>
    <row r="5498" spans="1:4" x14ac:dyDescent="0.25">
      <c r="A5498" s="2">
        <v>44359</v>
      </c>
      <c r="B5498" s="2">
        <v>44363</v>
      </c>
      <c r="C5498" s="1" t="s">
        <v>45</v>
      </c>
      <c r="D5498">
        <f t="shared" si="85"/>
        <v>4</v>
      </c>
    </row>
    <row r="5499" spans="1:4" x14ac:dyDescent="0.25">
      <c r="A5499" s="2">
        <v>44392</v>
      </c>
      <c r="B5499" s="2">
        <v>44395</v>
      </c>
      <c r="C5499" s="1" t="s">
        <v>20</v>
      </c>
      <c r="D5499">
        <f t="shared" si="85"/>
        <v>3</v>
      </c>
    </row>
    <row r="5500" spans="1:4" x14ac:dyDescent="0.25">
      <c r="A5500" s="2">
        <v>44392</v>
      </c>
      <c r="B5500" s="2">
        <v>44395</v>
      </c>
      <c r="C5500" s="1" t="s">
        <v>20</v>
      </c>
      <c r="D5500">
        <f t="shared" si="85"/>
        <v>3</v>
      </c>
    </row>
    <row r="5501" spans="1:4" x14ac:dyDescent="0.25">
      <c r="A5501" s="2">
        <v>44392</v>
      </c>
      <c r="B5501" s="2">
        <v>44395</v>
      </c>
      <c r="C5501" s="1" t="s">
        <v>20</v>
      </c>
      <c r="D5501">
        <f t="shared" si="85"/>
        <v>3</v>
      </c>
    </row>
    <row r="5502" spans="1:4" x14ac:dyDescent="0.25">
      <c r="A5502" s="2">
        <v>44392</v>
      </c>
      <c r="B5502" s="2">
        <v>44395</v>
      </c>
      <c r="C5502" s="1" t="s">
        <v>20</v>
      </c>
      <c r="D5502">
        <f t="shared" si="85"/>
        <v>3</v>
      </c>
    </row>
    <row r="5503" spans="1:4" x14ac:dyDescent="0.25">
      <c r="A5503" s="2">
        <v>44392</v>
      </c>
      <c r="B5503" s="2">
        <v>44395</v>
      </c>
      <c r="C5503" s="1" t="s">
        <v>20</v>
      </c>
      <c r="D5503">
        <f t="shared" si="85"/>
        <v>3</v>
      </c>
    </row>
    <row r="5504" spans="1:4" x14ac:dyDescent="0.25">
      <c r="A5504" s="2">
        <v>44502</v>
      </c>
      <c r="B5504" s="2">
        <v>44506</v>
      </c>
      <c r="C5504" s="1" t="s">
        <v>45</v>
      </c>
      <c r="D5504">
        <f t="shared" si="85"/>
        <v>4</v>
      </c>
    </row>
    <row r="5505" spans="1:4" x14ac:dyDescent="0.25">
      <c r="A5505" s="2">
        <v>44502</v>
      </c>
      <c r="B5505" s="2">
        <v>44506</v>
      </c>
      <c r="C5505" s="1" t="s">
        <v>45</v>
      </c>
      <c r="D5505">
        <f t="shared" si="85"/>
        <v>4</v>
      </c>
    </row>
    <row r="5506" spans="1:4" x14ac:dyDescent="0.25">
      <c r="A5506" s="2">
        <v>44502</v>
      </c>
      <c r="B5506" s="2">
        <v>44506</v>
      </c>
      <c r="C5506" s="1" t="s">
        <v>45</v>
      </c>
      <c r="D5506">
        <f t="shared" si="85"/>
        <v>4</v>
      </c>
    </row>
    <row r="5507" spans="1:4" x14ac:dyDescent="0.25">
      <c r="A5507" s="2">
        <v>44502</v>
      </c>
      <c r="B5507" s="2">
        <v>44506</v>
      </c>
      <c r="C5507" s="1" t="s">
        <v>45</v>
      </c>
      <c r="D5507">
        <f t="shared" ref="D5507:D5570" si="86">B5507-A5507</f>
        <v>4</v>
      </c>
    </row>
    <row r="5508" spans="1:4" x14ac:dyDescent="0.25">
      <c r="A5508" s="2">
        <v>44112</v>
      </c>
      <c r="B5508" s="2">
        <v>44112</v>
      </c>
      <c r="C5508" s="1" t="s">
        <v>1125</v>
      </c>
      <c r="D5508">
        <f t="shared" si="86"/>
        <v>0</v>
      </c>
    </row>
    <row r="5509" spans="1:4" x14ac:dyDescent="0.25">
      <c r="A5509" s="2">
        <v>43929</v>
      </c>
      <c r="B5509" s="2">
        <v>43935</v>
      </c>
      <c r="C5509" s="1" t="s">
        <v>45</v>
      </c>
      <c r="D5509">
        <f t="shared" si="86"/>
        <v>6</v>
      </c>
    </row>
    <row r="5510" spans="1:4" x14ac:dyDescent="0.25">
      <c r="A5510" s="2">
        <v>43746</v>
      </c>
      <c r="B5510" s="2">
        <v>43750</v>
      </c>
      <c r="C5510" s="1" t="s">
        <v>45</v>
      </c>
      <c r="D5510">
        <f t="shared" si="86"/>
        <v>4</v>
      </c>
    </row>
    <row r="5511" spans="1:4" x14ac:dyDescent="0.25">
      <c r="A5511" s="2">
        <v>44331</v>
      </c>
      <c r="B5511" s="2">
        <v>44336</v>
      </c>
      <c r="C5511" s="1" t="s">
        <v>45</v>
      </c>
      <c r="D5511">
        <f t="shared" si="86"/>
        <v>5</v>
      </c>
    </row>
    <row r="5512" spans="1:4" x14ac:dyDescent="0.25">
      <c r="A5512" s="2">
        <v>44331</v>
      </c>
      <c r="B5512" s="2">
        <v>44336</v>
      </c>
      <c r="C5512" s="1" t="s">
        <v>45</v>
      </c>
      <c r="D5512">
        <f t="shared" si="86"/>
        <v>5</v>
      </c>
    </row>
    <row r="5513" spans="1:4" x14ac:dyDescent="0.25">
      <c r="A5513" s="2">
        <v>43155</v>
      </c>
      <c r="B5513" s="2">
        <v>43161</v>
      </c>
      <c r="C5513" s="1" t="s">
        <v>45</v>
      </c>
      <c r="D5513">
        <f t="shared" si="86"/>
        <v>6</v>
      </c>
    </row>
    <row r="5514" spans="1:4" x14ac:dyDescent="0.25">
      <c r="A5514" s="2">
        <v>43155</v>
      </c>
      <c r="B5514" s="2">
        <v>43161</v>
      </c>
      <c r="C5514" s="1" t="s">
        <v>45</v>
      </c>
      <c r="D5514">
        <f t="shared" si="86"/>
        <v>6</v>
      </c>
    </row>
    <row r="5515" spans="1:4" x14ac:dyDescent="0.25">
      <c r="A5515" s="2">
        <v>43615</v>
      </c>
      <c r="B5515" s="2">
        <v>43617</v>
      </c>
      <c r="C5515" s="1" t="s">
        <v>169</v>
      </c>
      <c r="D5515">
        <f t="shared" si="86"/>
        <v>2</v>
      </c>
    </row>
    <row r="5516" spans="1:4" x14ac:dyDescent="0.25">
      <c r="A5516" s="2">
        <v>43615</v>
      </c>
      <c r="B5516" s="2">
        <v>43617</v>
      </c>
      <c r="C5516" s="1" t="s">
        <v>169</v>
      </c>
      <c r="D5516">
        <f t="shared" si="86"/>
        <v>2</v>
      </c>
    </row>
    <row r="5517" spans="1:4" x14ac:dyDescent="0.25">
      <c r="A5517" s="2">
        <v>43615</v>
      </c>
      <c r="B5517" s="2">
        <v>43617</v>
      </c>
      <c r="C5517" s="1" t="s">
        <v>169</v>
      </c>
      <c r="D5517">
        <f t="shared" si="86"/>
        <v>2</v>
      </c>
    </row>
    <row r="5518" spans="1:4" x14ac:dyDescent="0.25">
      <c r="A5518" s="2">
        <v>44153</v>
      </c>
      <c r="B5518" s="2">
        <v>44156</v>
      </c>
      <c r="C5518" s="1" t="s">
        <v>20</v>
      </c>
      <c r="D5518">
        <f t="shared" si="86"/>
        <v>3</v>
      </c>
    </row>
    <row r="5519" spans="1:4" x14ac:dyDescent="0.25">
      <c r="A5519" s="2">
        <v>44534</v>
      </c>
      <c r="B5519" s="2">
        <v>44539</v>
      </c>
      <c r="C5519" s="1" t="s">
        <v>45</v>
      </c>
      <c r="D5519">
        <f t="shared" si="86"/>
        <v>5</v>
      </c>
    </row>
    <row r="5520" spans="1:4" x14ac:dyDescent="0.25">
      <c r="A5520" s="2">
        <v>44534</v>
      </c>
      <c r="B5520" s="2">
        <v>44539</v>
      </c>
      <c r="C5520" s="1" t="s">
        <v>45</v>
      </c>
      <c r="D5520">
        <f t="shared" si="86"/>
        <v>5</v>
      </c>
    </row>
    <row r="5521" spans="1:4" x14ac:dyDescent="0.25">
      <c r="A5521" s="2">
        <v>44534</v>
      </c>
      <c r="B5521" s="2">
        <v>44539</v>
      </c>
      <c r="C5521" s="1" t="s">
        <v>45</v>
      </c>
      <c r="D5521">
        <f t="shared" si="86"/>
        <v>5</v>
      </c>
    </row>
    <row r="5522" spans="1:4" x14ac:dyDescent="0.25">
      <c r="A5522" s="2">
        <v>44534</v>
      </c>
      <c r="B5522" s="2">
        <v>44539</v>
      </c>
      <c r="C5522" s="1" t="s">
        <v>45</v>
      </c>
      <c r="D5522">
        <f t="shared" si="86"/>
        <v>5</v>
      </c>
    </row>
    <row r="5523" spans="1:4" x14ac:dyDescent="0.25">
      <c r="A5523" s="2">
        <v>44534</v>
      </c>
      <c r="B5523" s="2">
        <v>44539</v>
      </c>
      <c r="C5523" s="1" t="s">
        <v>45</v>
      </c>
      <c r="D5523">
        <f t="shared" si="86"/>
        <v>5</v>
      </c>
    </row>
    <row r="5524" spans="1:4" x14ac:dyDescent="0.25">
      <c r="A5524" s="2">
        <v>43987</v>
      </c>
      <c r="B5524" s="2">
        <v>43989</v>
      </c>
      <c r="C5524" s="1" t="s">
        <v>169</v>
      </c>
      <c r="D5524">
        <f t="shared" si="86"/>
        <v>2</v>
      </c>
    </row>
    <row r="5525" spans="1:4" x14ac:dyDescent="0.25">
      <c r="A5525" s="2">
        <v>43987</v>
      </c>
      <c r="B5525" s="2">
        <v>43989</v>
      </c>
      <c r="C5525" s="1" t="s">
        <v>169</v>
      </c>
      <c r="D5525">
        <f t="shared" si="86"/>
        <v>2</v>
      </c>
    </row>
    <row r="5526" spans="1:4" x14ac:dyDescent="0.25">
      <c r="A5526" s="2">
        <v>44175</v>
      </c>
      <c r="B5526" s="2">
        <v>44177</v>
      </c>
      <c r="C5526" s="1" t="s">
        <v>169</v>
      </c>
      <c r="D5526">
        <f t="shared" si="86"/>
        <v>2</v>
      </c>
    </row>
    <row r="5527" spans="1:4" x14ac:dyDescent="0.25">
      <c r="A5527" s="2">
        <v>44316</v>
      </c>
      <c r="B5527" s="2">
        <v>44321</v>
      </c>
      <c r="C5527" s="1" t="s">
        <v>45</v>
      </c>
      <c r="D5527">
        <f t="shared" si="86"/>
        <v>5</v>
      </c>
    </row>
    <row r="5528" spans="1:4" x14ac:dyDescent="0.25">
      <c r="A5528" s="2">
        <v>44310</v>
      </c>
      <c r="B5528" s="2">
        <v>44314</v>
      </c>
      <c r="C5528" s="1" t="s">
        <v>45</v>
      </c>
      <c r="D5528">
        <f t="shared" si="86"/>
        <v>4</v>
      </c>
    </row>
    <row r="5529" spans="1:4" x14ac:dyDescent="0.25">
      <c r="A5529" s="2">
        <v>43593</v>
      </c>
      <c r="B5529" s="2">
        <v>43595</v>
      </c>
      <c r="C5529" s="1" t="s">
        <v>169</v>
      </c>
      <c r="D5529">
        <f t="shared" si="86"/>
        <v>2</v>
      </c>
    </row>
    <row r="5530" spans="1:4" x14ac:dyDescent="0.25">
      <c r="A5530" s="2">
        <v>43555</v>
      </c>
      <c r="B5530" s="2">
        <v>43559</v>
      </c>
      <c r="C5530" s="1" t="s">
        <v>45</v>
      </c>
      <c r="D5530">
        <f t="shared" si="86"/>
        <v>4</v>
      </c>
    </row>
    <row r="5531" spans="1:4" x14ac:dyDescent="0.25">
      <c r="A5531" s="2">
        <v>44414</v>
      </c>
      <c r="B5531" s="2">
        <v>44419</v>
      </c>
      <c r="C5531" s="1" t="s">
        <v>45</v>
      </c>
      <c r="D5531">
        <f t="shared" si="86"/>
        <v>5</v>
      </c>
    </row>
    <row r="5532" spans="1:4" x14ac:dyDescent="0.25">
      <c r="A5532" s="2">
        <v>44532</v>
      </c>
      <c r="B5532" s="2">
        <v>44536</v>
      </c>
      <c r="C5532" s="1" t="s">
        <v>45</v>
      </c>
      <c r="D5532">
        <f t="shared" si="86"/>
        <v>4</v>
      </c>
    </row>
    <row r="5533" spans="1:4" x14ac:dyDescent="0.25">
      <c r="A5533" s="2">
        <v>43988</v>
      </c>
      <c r="B5533" s="2">
        <v>43989</v>
      </c>
      <c r="C5533" s="1" t="s">
        <v>169</v>
      </c>
      <c r="D5533">
        <f t="shared" si="86"/>
        <v>1</v>
      </c>
    </row>
    <row r="5534" spans="1:4" x14ac:dyDescent="0.25">
      <c r="A5534" s="2">
        <v>43988</v>
      </c>
      <c r="B5534" s="2">
        <v>43989</v>
      </c>
      <c r="C5534" s="1" t="s">
        <v>169</v>
      </c>
      <c r="D5534">
        <f t="shared" si="86"/>
        <v>1</v>
      </c>
    </row>
    <row r="5535" spans="1:4" x14ac:dyDescent="0.25">
      <c r="A5535" s="2">
        <v>43988</v>
      </c>
      <c r="B5535" s="2">
        <v>43989</v>
      </c>
      <c r="C5535" s="1" t="s">
        <v>169</v>
      </c>
      <c r="D5535">
        <f t="shared" si="86"/>
        <v>1</v>
      </c>
    </row>
    <row r="5536" spans="1:4" x14ac:dyDescent="0.25">
      <c r="A5536" s="2">
        <v>43988</v>
      </c>
      <c r="B5536" s="2">
        <v>43989</v>
      </c>
      <c r="C5536" s="1" t="s">
        <v>169</v>
      </c>
      <c r="D5536">
        <f t="shared" si="86"/>
        <v>1</v>
      </c>
    </row>
    <row r="5537" spans="1:4" x14ac:dyDescent="0.25">
      <c r="A5537" s="2">
        <v>43988</v>
      </c>
      <c r="B5537" s="2">
        <v>43989</v>
      </c>
      <c r="C5537" s="1" t="s">
        <v>169</v>
      </c>
      <c r="D5537">
        <f t="shared" si="86"/>
        <v>1</v>
      </c>
    </row>
    <row r="5538" spans="1:4" x14ac:dyDescent="0.25">
      <c r="A5538" s="2">
        <v>43988</v>
      </c>
      <c r="B5538" s="2">
        <v>43989</v>
      </c>
      <c r="C5538" s="1" t="s">
        <v>169</v>
      </c>
      <c r="D5538">
        <f t="shared" si="86"/>
        <v>1</v>
      </c>
    </row>
    <row r="5539" spans="1:4" x14ac:dyDescent="0.25">
      <c r="A5539" s="2">
        <v>43988</v>
      </c>
      <c r="B5539" s="2">
        <v>43989</v>
      </c>
      <c r="C5539" s="1" t="s">
        <v>169</v>
      </c>
      <c r="D5539">
        <f t="shared" si="86"/>
        <v>1</v>
      </c>
    </row>
    <row r="5540" spans="1:4" x14ac:dyDescent="0.25">
      <c r="A5540" s="2">
        <v>43568</v>
      </c>
      <c r="B5540" s="2">
        <v>43575</v>
      </c>
      <c r="C5540" s="1" t="s">
        <v>45</v>
      </c>
      <c r="D5540">
        <f t="shared" si="86"/>
        <v>7</v>
      </c>
    </row>
    <row r="5541" spans="1:4" x14ac:dyDescent="0.25">
      <c r="A5541" s="2">
        <v>44338</v>
      </c>
      <c r="B5541" s="2">
        <v>44342</v>
      </c>
      <c r="C5541" s="1" t="s">
        <v>45</v>
      </c>
      <c r="D5541">
        <f t="shared" si="86"/>
        <v>4</v>
      </c>
    </row>
    <row r="5542" spans="1:4" x14ac:dyDescent="0.25">
      <c r="A5542" s="2">
        <v>44338</v>
      </c>
      <c r="B5542" s="2">
        <v>44342</v>
      </c>
      <c r="C5542" s="1" t="s">
        <v>45</v>
      </c>
      <c r="D5542">
        <f t="shared" si="86"/>
        <v>4</v>
      </c>
    </row>
    <row r="5543" spans="1:4" x14ac:dyDescent="0.25">
      <c r="A5543" s="2">
        <v>44338</v>
      </c>
      <c r="B5543" s="2">
        <v>44342</v>
      </c>
      <c r="C5543" s="1" t="s">
        <v>45</v>
      </c>
      <c r="D5543">
        <f t="shared" si="86"/>
        <v>4</v>
      </c>
    </row>
    <row r="5544" spans="1:4" x14ac:dyDescent="0.25">
      <c r="A5544" s="2">
        <v>44184</v>
      </c>
      <c r="B5544" s="2">
        <v>44190</v>
      </c>
      <c r="C5544" s="1" t="s">
        <v>45</v>
      </c>
      <c r="D5544">
        <f t="shared" si="86"/>
        <v>6</v>
      </c>
    </row>
    <row r="5545" spans="1:4" x14ac:dyDescent="0.25">
      <c r="A5545" s="2">
        <v>44184</v>
      </c>
      <c r="B5545" s="2">
        <v>44190</v>
      </c>
      <c r="C5545" s="1" t="s">
        <v>45</v>
      </c>
      <c r="D5545">
        <f t="shared" si="86"/>
        <v>6</v>
      </c>
    </row>
    <row r="5546" spans="1:4" x14ac:dyDescent="0.25">
      <c r="A5546" s="2">
        <v>44184</v>
      </c>
      <c r="B5546" s="2">
        <v>44190</v>
      </c>
      <c r="C5546" s="1" t="s">
        <v>45</v>
      </c>
      <c r="D5546">
        <f t="shared" si="86"/>
        <v>6</v>
      </c>
    </row>
    <row r="5547" spans="1:4" x14ac:dyDescent="0.25">
      <c r="A5547" s="2">
        <v>44461</v>
      </c>
      <c r="B5547" s="2">
        <v>44465</v>
      </c>
      <c r="C5547" s="1" t="s">
        <v>45</v>
      </c>
      <c r="D5547">
        <f t="shared" si="86"/>
        <v>4</v>
      </c>
    </row>
    <row r="5548" spans="1:4" x14ac:dyDescent="0.25">
      <c r="A5548" s="2">
        <v>44446</v>
      </c>
      <c r="B5548" s="2">
        <v>44447</v>
      </c>
      <c r="C5548" s="1" t="s">
        <v>169</v>
      </c>
      <c r="D5548">
        <f t="shared" si="86"/>
        <v>1</v>
      </c>
    </row>
    <row r="5549" spans="1:4" x14ac:dyDescent="0.25">
      <c r="A5549" s="2">
        <v>44446</v>
      </c>
      <c r="B5549" s="2">
        <v>44447</v>
      </c>
      <c r="C5549" s="1" t="s">
        <v>169</v>
      </c>
      <c r="D5549">
        <f t="shared" si="86"/>
        <v>1</v>
      </c>
    </row>
    <row r="5550" spans="1:4" x14ac:dyDescent="0.25">
      <c r="A5550" s="2">
        <v>43432</v>
      </c>
      <c r="B5550" s="2">
        <v>43435</v>
      </c>
      <c r="C5550" s="1" t="s">
        <v>169</v>
      </c>
      <c r="D5550">
        <f t="shared" si="86"/>
        <v>3</v>
      </c>
    </row>
    <row r="5551" spans="1:4" x14ac:dyDescent="0.25">
      <c r="A5551" s="2">
        <v>43432</v>
      </c>
      <c r="B5551" s="2">
        <v>43435</v>
      </c>
      <c r="C5551" s="1" t="s">
        <v>169</v>
      </c>
      <c r="D5551">
        <f t="shared" si="86"/>
        <v>3</v>
      </c>
    </row>
    <row r="5552" spans="1:4" x14ac:dyDescent="0.25">
      <c r="A5552" s="2">
        <v>43416</v>
      </c>
      <c r="B5552" s="2">
        <v>43420</v>
      </c>
      <c r="C5552" s="1" t="s">
        <v>45</v>
      </c>
      <c r="D5552">
        <f t="shared" si="86"/>
        <v>4</v>
      </c>
    </row>
    <row r="5553" spans="1:4" x14ac:dyDescent="0.25">
      <c r="A5553" s="2">
        <v>43416</v>
      </c>
      <c r="B5553" s="2">
        <v>43420</v>
      </c>
      <c r="C5553" s="1" t="s">
        <v>45</v>
      </c>
      <c r="D5553">
        <f t="shared" si="86"/>
        <v>4</v>
      </c>
    </row>
    <row r="5554" spans="1:4" x14ac:dyDescent="0.25">
      <c r="A5554" s="2">
        <v>43416</v>
      </c>
      <c r="B5554" s="2">
        <v>43420</v>
      </c>
      <c r="C5554" s="1" t="s">
        <v>45</v>
      </c>
      <c r="D5554">
        <f t="shared" si="86"/>
        <v>4</v>
      </c>
    </row>
    <row r="5555" spans="1:4" x14ac:dyDescent="0.25">
      <c r="A5555" s="2">
        <v>43416</v>
      </c>
      <c r="B5555" s="2">
        <v>43420</v>
      </c>
      <c r="C5555" s="1" t="s">
        <v>45</v>
      </c>
      <c r="D5555">
        <f t="shared" si="86"/>
        <v>4</v>
      </c>
    </row>
    <row r="5556" spans="1:4" x14ac:dyDescent="0.25">
      <c r="A5556" s="2">
        <v>43416</v>
      </c>
      <c r="B5556" s="2">
        <v>43420</v>
      </c>
      <c r="C5556" s="1" t="s">
        <v>45</v>
      </c>
      <c r="D5556">
        <f t="shared" si="86"/>
        <v>4</v>
      </c>
    </row>
    <row r="5557" spans="1:4" x14ac:dyDescent="0.25">
      <c r="A5557" s="2">
        <v>44471</v>
      </c>
      <c r="B5557" s="2">
        <v>44475</v>
      </c>
      <c r="C5557" s="1" t="s">
        <v>20</v>
      </c>
      <c r="D5557">
        <f t="shared" si="86"/>
        <v>4</v>
      </c>
    </row>
    <row r="5558" spans="1:4" x14ac:dyDescent="0.25">
      <c r="A5558" s="2">
        <v>43813</v>
      </c>
      <c r="B5558" s="2">
        <v>43817</v>
      </c>
      <c r="C5558" s="1" t="s">
        <v>45</v>
      </c>
      <c r="D5558">
        <f t="shared" si="86"/>
        <v>4</v>
      </c>
    </row>
    <row r="5559" spans="1:4" x14ac:dyDescent="0.25">
      <c r="A5559" s="2">
        <v>43813</v>
      </c>
      <c r="B5559" s="2">
        <v>43817</v>
      </c>
      <c r="C5559" s="1" t="s">
        <v>45</v>
      </c>
      <c r="D5559">
        <f t="shared" si="86"/>
        <v>4</v>
      </c>
    </row>
    <row r="5560" spans="1:4" x14ac:dyDescent="0.25">
      <c r="A5560" s="2">
        <v>43805</v>
      </c>
      <c r="B5560" s="2">
        <v>43809</v>
      </c>
      <c r="C5560" s="1" t="s">
        <v>45</v>
      </c>
      <c r="D5560">
        <f t="shared" si="86"/>
        <v>4</v>
      </c>
    </row>
    <row r="5561" spans="1:4" x14ac:dyDescent="0.25">
      <c r="A5561" s="2">
        <v>43805</v>
      </c>
      <c r="B5561" s="2">
        <v>43809</v>
      </c>
      <c r="C5561" s="1" t="s">
        <v>45</v>
      </c>
      <c r="D5561">
        <f t="shared" si="86"/>
        <v>4</v>
      </c>
    </row>
    <row r="5562" spans="1:4" x14ac:dyDescent="0.25">
      <c r="A5562" s="2">
        <v>43805</v>
      </c>
      <c r="B5562" s="2">
        <v>43809</v>
      </c>
      <c r="C5562" s="1" t="s">
        <v>45</v>
      </c>
      <c r="D5562">
        <f t="shared" si="86"/>
        <v>4</v>
      </c>
    </row>
    <row r="5563" spans="1:4" x14ac:dyDescent="0.25">
      <c r="A5563" s="2">
        <v>44286</v>
      </c>
      <c r="B5563" s="2">
        <v>44288</v>
      </c>
      <c r="C5563" s="1" t="s">
        <v>20</v>
      </c>
      <c r="D5563">
        <f t="shared" si="86"/>
        <v>2</v>
      </c>
    </row>
    <row r="5564" spans="1:4" x14ac:dyDescent="0.25">
      <c r="A5564" s="2">
        <v>44286</v>
      </c>
      <c r="B5564" s="2">
        <v>44288</v>
      </c>
      <c r="C5564" s="1" t="s">
        <v>20</v>
      </c>
      <c r="D5564">
        <f t="shared" si="86"/>
        <v>2</v>
      </c>
    </row>
    <row r="5565" spans="1:4" x14ac:dyDescent="0.25">
      <c r="A5565" s="2">
        <v>44286</v>
      </c>
      <c r="B5565" s="2">
        <v>44288</v>
      </c>
      <c r="C5565" s="1" t="s">
        <v>20</v>
      </c>
      <c r="D5565">
        <f t="shared" si="86"/>
        <v>2</v>
      </c>
    </row>
    <row r="5566" spans="1:4" x14ac:dyDescent="0.25">
      <c r="A5566" s="2">
        <v>44268</v>
      </c>
      <c r="B5566" s="2">
        <v>44268</v>
      </c>
      <c r="C5566" s="1" t="s">
        <v>1125</v>
      </c>
      <c r="D5566">
        <f t="shared" si="86"/>
        <v>0</v>
      </c>
    </row>
    <row r="5567" spans="1:4" x14ac:dyDescent="0.25">
      <c r="A5567" s="2">
        <v>44268</v>
      </c>
      <c r="B5567" s="2">
        <v>44268</v>
      </c>
      <c r="C5567" s="1" t="s">
        <v>1125</v>
      </c>
      <c r="D5567">
        <f t="shared" si="86"/>
        <v>0</v>
      </c>
    </row>
    <row r="5568" spans="1:4" x14ac:dyDescent="0.25">
      <c r="A5568" s="2">
        <v>44268</v>
      </c>
      <c r="B5568" s="2">
        <v>44268</v>
      </c>
      <c r="C5568" s="1" t="s">
        <v>1125</v>
      </c>
      <c r="D5568">
        <f t="shared" si="86"/>
        <v>0</v>
      </c>
    </row>
    <row r="5569" spans="1:4" x14ac:dyDescent="0.25">
      <c r="A5569" s="2">
        <v>44268</v>
      </c>
      <c r="B5569" s="2">
        <v>44268</v>
      </c>
      <c r="C5569" s="1" t="s">
        <v>1125</v>
      </c>
      <c r="D5569">
        <f t="shared" si="86"/>
        <v>0</v>
      </c>
    </row>
    <row r="5570" spans="1:4" x14ac:dyDescent="0.25">
      <c r="A5570" s="2">
        <v>44268</v>
      </c>
      <c r="B5570" s="2">
        <v>44268</v>
      </c>
      <c r="C5570" s="1" t="s">
        <v>1125</v>
      </c>
      <c r="D5570">
        <f t="shared" si="86"/>
        <v>0</v>
      </c>
    </row>
    <row r="5571" spans="1:4" x14ac:dyDescent="0.25">
      <c r="A5571" s="2">
        <v>44268</v>
      </c>
      <c r="B5571" s="2">
        <v>44268</v>
      </c>
      <c r="C5571" s="1" t="s">
        <v>1125</v>
      </c>
      <c r="D5571">
        <f t="shared" ref="D5571:D5634" si="87">B5571-A5571</f>
        <v>0</v>
      </c>
    </row>
    <row r="5572" spans="1:4" x14ac:dyDescent="0.25">
      <c r="A5572" s="2">
        <v>44268</v>
      </c>
      <c r="B5572" s="2">
        <v>44268</v>
      </c>
      <c r="C5572" s="1" t="s">
        <v>1125</v>
      </c>
      <c r="D5572">
        <f t="shared" si="87"/>
        <v>0</v>
      </c>
    </row>
    <row r="5573" spans="1:4" x14ac:dyDescent="0.25">
      <c r="A5573" s="2">
        <v>43439</v>
      </c>
      <c r="B5573" s="2">
        <v>43443</v>
      </c>
      <c r="C5573" s="1" t="s">
        <v>45</v>
      </c>
      <c r="D5573">
        <f t="shared" si="87"/>
        <v>4</v>
      </c>
    </row>
    <row r="5574" spans="1:4" x14ac:dyDescent="0.25">
      <c r="A5574" s="2">
        <v>43439</v>
      </c>
      <c r="B5574" s="2">
        <v>43443</v>
      </c>
      <c r="C5574" s="1" t="s">
        <v>45</v>
      </c>
      <c r="D5574">
        <f t="shared" si="87"/>
        <v>4</v>
      </c>
    </row>
    <row r="5575" spans="1:4" x14ac:dyDescent="0.25">
      <c r="A5575" s="2">
        <v>43439</v>
      </c>
      <c r="B5575" s="2">
        <v>43443</v>
      </c>
      <c r="C5575" s="1" t="s">
        <v>45</v>
      </c>
      <c r="D5575">
        <f t="shared" si="87"/>
        <v>4</v>
      </c>
    </row>
    <row r="5576" spans="1:4" x14ac:dyDescent="0.25">
      <c r="A5576" s="2">
        <v>43439</v>
      </c>
      <c r="B5576" s="2">
        <v>43443</v>
      </c>
      <c r="C5576" s="1" t="s">
        <v>45</v>
      </c>
      <c r="D5576">
        <f t="shared" si="87"/>
        <v>4</v>
      </c>
    </row>
    <row r="5577" spans="1:4" x14ac:dyDescent="0.25">
      <c r="A5577" s="2">
        <v>43439</v>
      </c>
      <c r="B5577" s="2">
        <v>43443</v>
      </c>
      <c r="C5577" s="1" t="s">
        <v>45</v>
      </c>
      <c r="D5577">
        <f t="shared" si="87"/>
        <v>4</v>
      </c>
    </row>
    <row r="5578" spans="1:4" x14ac:dyDescent="0.25">
      <c r="A5578" s="2">
        <v>44177</v>
      </c>
      <c r="B5578" s="2">
        <v>44181</v>
      </c>
      <c r="C5578" s="1" t="s">
        <v>45</v>
      </c>
      <c r="D5578">
        <f t="shared" si="87"/>
        <v>4</v>
      </c>
    </row>
    <row r="5579" spans="1:4" x14ac:dyDescent="0.25">
      <c r="A5579" s="2">
        <v>44177</v>
      </c>
      <c r="B5579" s="2">
        <v>44181</v>
      </c>
      <c r="C5579" s="1" t="s">
        <v>45</v>
      </c>
      <c r="D5579">
        <f t="shared" si="87"/>
        <v>4</v>
      </c>
    </row>
    <row r="5580" spans="1:4" x14ac:dyDescent="0.25">
      <c r="A5580" s="2">
        <v>44448</v>
      </c>
      <c r="B5580" s="2">
        <v>44453</v>
      </c>
      <c r="C5580" s="1" t="s">
        <v>20</v>
      </c>
      <c r="D5580">
        <f t="shared" si="87"/>
        <v>5</v>
      </c>
    </row>
    <row r="5581" spans="1:4" x14ac:dyDescent="0.25">
      <c r="A5581" s="2">
        <v>44448</v>
      </c>
      <c r="B5581" s="2">
        <v>44453</v>
      </c>
      <c r="C5581" s="1" t="s">
        <v>20</v>
      </c>
      <c r="D5581">
        <f t="shared" si="87"/>
        <v>5</v>
      </c>
    </row>
    <row r="5582" spans="1:4" x14ac:dyDescent="0.25">
      <c r="A5582" s="2">
        <v>44448</v>
      </c>
      <c r="B5582" s="2">
        <v>44453</v>
      </c>
      <c r="C5582" s="1" t="s">
        <v>20</v>
      </c>
      <c r="D5582">
        <f t="shared" si="87"/>
        <v>5</v>
      </c>
    </row>
    <row r="5583" spans="1:4" x14ac:dyDescent="0.25">
      <c r="A5583" s="2">
        <v>44473</v>
      </c>
      <c r="B5583" s="2">
        <v>44477</v>
      </c>
      <c r="C5583" s="1" t="s">
        <v>45</v>
      </c>
      <c r="D5583">
        <f t="shared" si="87"/>
        <v>4</v>
      </c>
    </row>
    <row r="5584" spans="1:4" x14ac:dyDescent="0.25">
      <c r="A5584" s="2">
        <v>43960</v>
      </c>
      <c r="B5584" s="2">
        <v>43964</v>
      </c>
      <c r="C5584" s="1" t="s">
        <v>45</v>
      </c>
      <c r="D5584">
        <f t="shared" si="87"/>
        <v>4</v>
      </c>
    </row>
    <row r="5585" spans="1:4" x14ac:dyDescent="0.25">
      <c r="A5585" s="2">
        <v>43449</v>
      </c>
      <c r="B5585" s="2">
        <v>43453</v>
      </c>
      <c r="C5585" s="1" t="s">
        <v>20</v>
      </c>
      <c r="D5585">
        <f t="shared" si="87"/>
        <v>4</v>
      </c>
    </row>
    <row r="5586" spans="1:4" x14ac:dyDescent="0.25">
      <c r="A5586" s="2">
        <v>44530</v>
      </c>
      <c r="B5586" s="2">
        <v>44534</v>
      </c>
      <c r="C5586" s="1" t="s">
        <v>45</v>
      </c>
      <c r="D5586">
        <f t="shared" si="87"/>
        <v>4</v>
      </c>
    </row>
    <row r="5587" spans="1:4" x14ac:dyDescent="0.25">
      <c r="A5587" s="2">
        <v>44530</v>
      </c>
      <c r="B5587" s="2">
        <v>44534</v>
      </c>
      <c r="C5587" s="1" t="s">
        <v>45</v>
      </c>
      <c r="D5587">
        <f t="shared" si="87"/>
        <v>4</v>
      </c>
    </row>
    <row r="5588" spans="1:4" x14ac:dyDescent="0.25">
      <c r="A5588" s="2">
        <v>44530</v>
      </c>
      <c r="B5588" s="2">
        <v>44534</v>
      </c>
      <c r="C5588" s="1" t="s">
        <v>45</v>
      </c>
      <c r="D5588">
        <f t="shared" si="87"/>
        <v>4</v>
      </c>
    </row>
    <row r="5589" spans="1:4" x14ac:dyDescent="0.25">
      <c r="A5589" s="2">
        <v>43543</v>
      </c>
      <c r="B5589" s="2">
        <v>43544</v>
      </c>
      <c r="C5589" s="1" t="s">
        <v>169</v>
      </c>
      <c r="D5589">
        <f t="shared" si="87"/>
        <v>1</v>
      </c>
    </row>
    <row r="5590" spans="1:4" x14ac:dyDescent="0.25">
      <c r="A5590" s="2">
        <v>43300</v>
      </c>
      <c r="B5590" s="2">
        <v>43305</v>
      </c>
      <c r="C5590" s="1" t="s">
        <v>45</v>
      </c>
      <c r="D5590">
        <f t="shared" si="87"/>
        <v>5</v>
      </c>
    </row>
    <row r="5591" spans="1:4" x14ac:dyDescent="0.25">
      <c r="A5591" s="2">
        <v>44173</v>
      </c>
      <c r="B5591" s="2">
        <v>44176</v>
      </c>
      <c r="C5591" s="1" t="s">
        <v>20</v>
      </c>
      <c r="D5591">
        <f t="shared" si="87"/>
        <v>3</v>
      </c>
    </row>
    <row r="5592" spans="1:4" x14ac:dyDescent="0.25">
      <c r="A5592" s="2">
        <v>44173</v>
      </c>
      <c r="B5592" s="2">
        <v>44176</v>
      </c>
      <c r="C5592" s="1" t="s">
        <v>20</v>
      </c>
      <c r="D5592">
        <f t="shared" si="87"/>
        <v>3</v>
      </c>
    </row>
    <row r="5593" spans="1:4" x14ac:dyDescent="0.25">
      <c r="A5593" s="2">
        <v>43386</v>
      </c>
      <c r="B5593" s="2">
        <v>43391</v>
      </c>
      <c r="C5593" s="1" t="s">
        <v>20</v>
      </c>
      <c r="D5593">
        <f t="shared" si="87"/>
        <v>5</v>
      </c>
    </row>
    <row r="5594" spans="1:4" x14ac:dyDescent="0.25">
      <c r="A5594" s="2">
        <v>43386</v>
      </c>
      <c r="B5594" s="2">
        <v>43391</v>
      </c>
      <c r="C5594" s="1" t="s">
        <v>20</v>
      </c>
      <c r="D5594">
        <f t="shared" si="87"/>
        <v>5</v>
      </c>
    </row>
    <row r="5595" spans="1:4" x14ac:dyDescent="0.25">
      <c r="A5595" s="2">
        <v>44519</v>
      </c>
      <c r="B5595" s="2">
        <v>44525</v>
      </c>
      <c r="C5595" s="1" t="s">
        <v>45</v>
      </c>
      <c r="D5595">
        <f t="shared" si="87"/>
        <v>6</v>
      </c>
    </row>
    <row r="5596" spans="1:4" x14ac:dyDescent="0.25">
      <c r="A5596" s="2">
        <v>44463</v>
      </c>
      <c r="B5596" s="2">
        <v>44463</v>
      </c>
      <c r="C5596" s="1" t="s">
        <v>1125</v>
      </c>
      <c r="D5596">
        <f t="shared" si="87"/>
        <v>0</v>
      </c>
    </row>
    <row r="5597" spans="1:4" x14ac:dyDescent="0.25">
      <c r="A5597" s="2">
        <v>44463</v>
      </c>
      <c r="B5597" s="2">
        <v>44463</v>
      </c>
      <c r="C5597" s="1" t="s">
        <v>1125</v>
      </c>
      <c r="D5597">
        <f t="shared" si="87"/>
        <v>0</v>
      </c>
    </row>
    <row r="5598" spans="1:4" x14ac:dyDescent="0.25">
      <c r="A5598" s="2">
        <v>43733</v>
      </c>
      <c r="B5598" s="2">
        <v>43737</v>
      </c>
      <c r="C5598" s="1" t="s">
        <v>45</v>
      </c>
      <c r="D5598">
        <f t="shared" si="87"/>
        <v>4</v>
      </c>
    </row>
    <row r="5599" spans="1:4" x14ac:dyDescent="0.25">
      <c r="A5599" s="2">
        <v>44240</v>
      </c>
      <c r="B5599" s="2">
        <v>44247</v>
      </c>
      <c r="C5599" s="1" t="s">
        <v>45</v>
      </c>
      <c r="D5599">
        <f t="shared" si="87"/>
        <v>7</v>
      </c>
    </row>
    <row r="5600" spans="1:4" x14ac:dyDescent="0.25">
      <c r="A5600" s="2">
        <v>44240</v>
      </c>
      <c r="B5600" s="2">
        <v>44247</v>
      </c>
      <c r="C5600" s="1" t="s">
        <v>45</v>
      </c>
      <c r="D5600">
        <f t="shared" si="87"/>
        <v>7</v>
      </c>
    </row>
    <row r="5601" spans="1:4" x14ac:dyDescent="0.25">
      <c r="A5601" s="2">
        <v>43376</v>
      </c>
      <c r="B5601" s="2">
        <v>43376</v>
      </c>
      <c r="C5601" s="1" t="s">
        <v>1125</v>
      </c>
      <c r="D5601">
        <f t="shared" si="87"/>
        <v>0</v>
      </c>
    </row>
    <row r="5602" spans="1:4" x14ac:dyDescent="0.25">
      <c r="A5602" s="2">
        <v>43376</v>
      </c>
      <c r="B5602" s="2">
        <v>43376</v>
      </c>
      <c r="C5602" s="1" t="s">
        <v>1125</v>
      </c>
      <c r="D5602">
        <f t="shared" si="87"/>
        <v>0</v>
      </c>
    </row>
    <row r="5603" spans="1:4" x14ac:dyDescent="0.25">
      <c r="A5603" s="2">
        <v>43376</v>
      </c>
      <c r="B5603" s="2">
        <v>43376</v>
      </c>
      <c r="C5603" s="1" t="s">
        <v>1125</v>
      </c>
      <c r="D5603">
        <f t="shared" si="87"/>
        <v>0</v>
      </c>
    </row>
    <row r="5604" spans="1:4" x14ac:dyDescent="0.25">
      <c r="A5604" s="2">
        <v>44070</v>
      </c>
      <c r="B5604" s="2">
        <v>44072</v>
      </c>
      <c r="C5604" s="1" t="s">
        <v>20</v>
      </c>
      <c r="D5604">
        <f t="shared" si="87"/>
        <v>2</v>
      </c>
    </row>
    <row r="5605" spans="1:4" x14ac:dyDescent="0.25">
      <c r="A5605" s="2">
        <v>44070</v>
      </c>
      <c r="B5605" s="2">
        <v>44072</v>
      </c>
      <c r="C5605" s="1" t="s">
        <v>20</v>
      </c>
      <c r="D5605">
        <f t="shared" si="87"/>
        <v>2</v>
      </c>
    </row>
    <row r="5606" spans="1:4" x14ac:dyDescent="0.25">
      <c r="A5606" s="2">
        <v>43802</v>
      </c>
      <c r="B5606" s="2">
        <v>43806</v>
      </c>
      <c r="C5606" s="1" t="s">
        <v>45</v>
      </c>
      <c r="D5606">
        <f t="shared" si="87"/>
        <v>4</v>
      </c>
    </row>
    <row r="5607" spans="1:4" x14ac:dyDescent="0.25">
      <c r="A5607" s="2">
        <v>44094</v>
      </c>
      <c r="B5607" s="2">
        <v>44099</v>
      </c>
      <c r="C5607" s="1" t="s">
        <v>45</v>
      </c>
      <c r="D5607">
        <f t="shared" si="87"/>
        <v>5</v>
      </c>
    </row>
    <row r="5608" spans="1:4" x14ac:dyDescent="0.25">
      <c r="A5608" s="2">
        <v>44094</v>
      </c>
      <c r="B5608" s="2">
        <v>44099</v>
      </c>
      <c r="C5608" s="1" t="s">
        <v>45</v>
      </c>
      <c r="D5608">
        <f t="shared" si="87"/>
        <v>5</v>
      </c>
    </row>
    <row r="5609" spans="1:4" x14ac:dyDescent="0.25">
      <c r="A5609" s="2">
        <v>44280</v>
      </c>
      <c r="B5609" s="2">
        <v>44286</v>
      </c>
      <c r="C5609" s="1" t="s">
        <v>45</v>
      </c>
      <c r="D5609">
        <f t="shared" si="87"/>
        <v>6</v>
      </c>
    </row>
    <row r="5610" spans="1:4" x14ac:dyDescent="0.25">
      <c r="A5610" s="2">
        <v>43805</v>
      </c>
      <c r="B5610" s="2">
        <v>43810</v>
      </c>
      <c r="C5610" s="1" t="s">
        <v>45</v>
      </c>
      <c r="D5610">
        <f t="shared" si="87"/>
        <v>5</v>
      </c>
    </row>
    <row r="5611" spans="1:4" x14ac:dyDescent="0.25">
      <c r="A5611" s="2">
        <v>44439</v>
      </c>
      <c r="B5611" s="2">
        <v>44444</v>
      </c>
      <c r="C5611" s="1" t="s">
        <v>45</v>
      </c>
      <c r="D5611">
        <f t="shared" si="87"/>
        <v>5</v>
      </c>
    </row>
    <row r="5612" spans="1:4" x14ac:dyDescent="0.25">
      <c r="A5612" s="2">
        <v>43743</v>
      </c>
      <c r="B5612" s="2">
        <v>43745</v>
      </c>
      <c r="C5612" s="1" t="s">
        <v>169</v>
      </c>
      <c r="D5612">
        <f t="shared" si="87"/>
        <v>2</v>
      </c>
    </row>
    <row r="5613" spans="1:4" x14ac:dyDescent="0.25">
      <c r="A5613" s="2">
        <v>44426</v>
      </c>
      <c r="B5613" s="2">
        <v>44430</v>
      </c>
      <c r="C5613" s="1" t="s">
        <v>45</v>
      </c>
      <c r="D5613">
        <f t="shared" si="87"/>
        <v>4</v>
      </c>
    </row>
    <row r="5614" spans="1:4" x14ac:dyDescent="0.25">
      <c r="A5614" s="2">
        <v>44426</v>
      </c>
      <c r="B5614" s="2">
        <v>44430</v>
      </c>
      <c r="C5614" s="1" t="s">
        <v>45</v>
      </c>
      <c r="D5614">
        <f t="shared" si="87"/>
        <v>4</v>
      </c>
    </row>
    <row r="5615" spans="1:4" x14ac:dyDescent="0.25">
      <c r="A5615" s="2">
        <v>43863</v>
      </c>
      <c r="B5615" s="2">
        <v>43868</v>
      </c>
      <c r="C5615" s="1" t="s">
        <v>45</v>
      </c>
      <c r="D5615">
        <f t="shared" si="87"/>
        <v>5</v>
      </c>
    </row>
    <row r="5616" spans="1:4" x14ac:dyDescent="0.25">
      <c r="A5616" s="2">
        <v>44066</v>
      </c>
      <c r="B5616" s="2">
        <v>44070</v>
      </c>
      <c r="C5616" s="1" t="s">
        <v>45</v>
      </c>
      <c r="D5616">
        <f t="shared" si="87"/>
        <v>4</v>
      </c>
    </row>
    <row r="5617" spans="1:4" x14ac:dyDescent="0.25">
      <c r="A5617" s="2">
        <v>44066</v>
      </c>
      <c r="B5617" s="2">
        <v>44070</v>
      </c>
      <c r="C5617" s="1" t="s">
        <v>45</v>
      </c>
      <c r="D5617">
        <f t="shared" si="87"/>
        <v>4</v>
      </c>
    </row>
    <row r="5618" spans="1:4" x14ac:dyDescent="0.25">
      <c r="A5618" s="2">
        <v>44066</v>
      </c>
      <c r="B5618" s="2">
        <v>44070</v>
      </c>
      <c r="C5618" s="1" t="s">
        <v>45</v>
      </c>
      <c r="D5618">
        <f t="shared" si="87"/>
        <v>4</v>
      </c>
    </row>
    <row r="5619" spans="1:4" x14ac:dyDescent="0.25">
      <c r="A5619" s="2">
        <v>44377</v>
      </c>
      <c r="B5619" s="2">
        <v>44381</v>
      </c>
      <c r="C5619" s="1" t="s">
        <v>45</v>
      </c>
      <c r="D5619">
        <f t="shared" si="87"/>
        <v>4</v>
      </c>
    </row>
    <row r="5620" spans="1:4" x14ac:dyDescent="0.25">
      <c r="A5620" s="2">
        <v>43726</v>
      </c>
      <c r="B5620" s="2">
        <v>43729</v>
      </c>
      <c r="C5620" s="1" t="s">
        <v>169</v>
      </c>
      <c r="D5620">
        <f t="shared" si="87"/>
        <v>3</v>
      </c>
    </row>
    <row r="5621" spans="1:4" x14ac:dyDescent="0.25">
      <c r="A5621" s="2">
        <v>44099</v>
      </c>
      <c r="B5621" s="2">
        <v>44104</v>
      </c>
      <c r="C5621" s="1" t="s">
        <v>45</v>
      </c>
      <c r="D5621">
        <f t="shared" si="87"/>
        <v>5</v>
      </c>
    </row>
    <row r="5622" spans="1:4" x14ac:dyDescent="0.25">
      <c r="A5622" s="2">
        <v>44099</v>
      </c>
      <c r="B5622" s="2">
        <v>44104</v>
      </c>
      <c r="C5622" s="1" t="s">
        <v>45</v>
      </c>
      <c r="D5622">
        <f t="shared" si="87"/>
        <v>5</v>
      </c>
    </row>
    <row r="5623" spans="1:4" x14ac:dyDescent="0.25">
      <c r="A5623" s="2">
        <v>44099</v>
      </c>
      <c r="B5623" s="2">
        <v>44104</v>
      </c>
      <c r="C5623" s="1" t="s">
        <v>45</v>
      </c>
      <c r="D5623">
        <f t="shared" si="87"/>
        <v>5</v>
      </c>
    </row>
    <row r="5624" spans="1:4" x14ac:dyDescent="0.25">
      <c r="A5624" s="2">
        <v>44099</v>
      </c>
      <c r="B5624" s="2">
        <v>44104</v>
      </c>
      <c r="C5624" s="1" t="s">
        <v>45</v>
      </c>
      <c r="D5624">
        <f t="shared" si="87"/>
        <v>5</v>
      </c>
    </row>
    <row r="5625" spans="1:4" x14ac:dyDescent="0.25">
      <c r="A5625" s="2">
        <v>44128</v>
      </c>
      <c r="B5625" s="2">
        <v>44132</v>
      </c>
      <c r="C5625" s="1" t="s">
        <v>20</v>
      </c>
      <c r="D5625">
        <f t="shared" si="87"/>
        <v>4</v>
      </c>
    </row>
    <row r="5626" spans="1:4" x14ac:dyDescent="0.25">
      <c r="A5626" s="2">
        <v>44128</v>
      </c>
      <c r="B5626" s="2">
        <v>44132</v>
      </c>
      <c r="C5626" s="1" t="s">
        <v>20</v>
      </c>
      <c r="D5626">
        <f t="shared" si="87"/>
        <v>4</v>
      </c>
    </row>
    <row r="5627" spans="1:4" x14ac:dyDescent="0.25">
      <c r="A5627" s="2">
        <v>43372</v>
      </c>
      <c r="B5627" s="2">
        <v>43374</v>
      </c>
      <c r="C5627" s="1" t="s">
        <v>20</v>
      </c>
      <c r="D5627">
        <f t="shared" si="87"/>
        <v>2</v>
      </c>
    </row>
    <row r="5628" spans="1:4" x14ac:dyDescent="0.25">
      <c r="A5628" s="2">
        <v>43372</v>
      </c>
      <c r="B5628" s="2">
        <v>43374</v>
      </c>
      <c r="C5628" s="1" t="s">
        <v>20</v>
      </c>
      <c r="D5628">
        <f t="shared" si="87"/>
        <v>2</v>
      </c>
    </row>
    <row r="5629" spans="1:4" x14ac:dyDescent="0.25">
      <c r="A5629" s="2">
        <v>44373</v>
      </c>
      <c r="B5629" s="2">
        <v>44378</v>
      </c>
      <c r="C5629" s="1" t="s">
        <v>45</v>
      </c>
      <c r="D5629">
        <f t="shared" si="87"/>
        <v>5</v>
      </c>
    </row>
    <row r="5630" spans="1:4" x14ac:dyDescent="0.25">
      <c r="A5630" s="2">
        <v>44373</v>
      </c>
      <c r="B5630" s="2">
        <v>44378</v>
      </c>
      <c r="C5630" s="1" t="s">
        <v>45</v>
      </c>
      <c r="D5630">
        <f t="shared" si="87"/>
        <v>5</v>
      </c>
    </row>
    <row r="5631" spans="1:4" x14ac:dyDescent="0.25">
      <c r="A5631" s="2">
        <v>44064</v>
      </c>
      <c r="B5631" s="2">
        <v>44066</v>
      </c>
      <c r="C5631" s="1" t="s">
        <v>20</v>
      </c>
      <c r="D5631">
        <f t="shared" si="87"/>
        <v>2</v>
      </c>
    </row>
    <row r="5632" spans="1:4" x14ac:dyDescent="0.25">
      <c r="A5632" s="2">
        <v>43142</v>
      </c>
      <c r="B5632" s="2">
        <v>43146</v>
      </c>
      <c r="C5632" s="1" t="s">
        <v>45</v>
      </c>
      <c r="D5632">
        <f t="shared" si="87"/>
        <v>4</v>
      </c>
    </row>
    <row r="5633" spans="1:4" x14ac:dyDescent="0.25">
      <c r="A5633" s="2">
        <v>43142</v>
      </c>
      <c r="B5633" s="2">
        <v>43146</v>
      </c>
      <c r="C5633" s="1" t="s">
        <v>45</v>
      </c>
      <c r="D5633">
        <f t="shared" si="87"/>
        <v>4</v>
      </c>
    </row>
    <row r="5634" spans="1:4" x14ac:dyDescent="0.25">
      <c r="A5634" s="2">
        <v>43142</v>
      </c>
      <c r="B5634" s="2">
        <v>43146</v>
      </c>
      <c r="C5634" s="1" t="s">
        <v>45</v>
      </c>
      <c r="D5634">
        <f t="shared" si="87"/>
        <v>4</v>
      </c>
    </row>
    <row r="5635" spans="1:4" x14ac:dyDescent="0.25">
      <c r="A5635" s="2">
        <v>44097</v>
      </c>
      <c r="B5635" s="2">
        <v>44102</v>
      </c>
      <c r="C5635" s="1" t="s">
        <v>20</v>
      </c>
      <c r="D5635">
        <f t="shared" ref="D5635:D5698" si="88">B5635-A5635</f>
        <v>5</v>
      </c>
    </row>
    <row r="5636" spans="1:4" x14ac:dyDescent="0.25">
      <c r="A5636" s="2">
        <v>43804</v>
      </c>
      <c r="B5636" s="2">
        <v>43805</v>
      </c>
      <c r="C5636" s="1" t="s">
        <v>169</v>
      </c>
      <c r="D5636">
        <f t="shared" si="88"/>
        <v>1</v>
      </c>
    </row>
    <row r="5637" spans="1:4" x14ac:dyDescent="0.25">
      <c r="A5637" s="2">
        <v>44442</v>
      </c>
      <c r="B5637" s="2">
        <v>44447</v>
      </c>
      <c r="C5637" s="1" t="s">
        <v>45</v>
      </c>
      <c r="D5637">
        <f t="shared" si="88"/>
        <v>5</v>
      </c>
    </row>
    <row r="5638" spans="1:4" x14ac:dyDescent="0.25">
      <c r="A5638" s="2">
        <v>44442</v>
      </c>
      <c r="B5638" s="2">
        <v>44447</v>
      </c>
      <c r="C5638" s="1" t="s">
        <v>45</v>
      </c>
      <c r="D5638">
        <f t="shared" si="88"/>
        <v>5</v>
      </c>
    </row>
    <row r="5639" spans="1:4" x14ac:dyDescent="0.25">
      <c r="A5639" s="2">
        <v>44281</v>
      </c>
      <c r="B5639" s="2">
        <v>44288</v>
      </c>
      <c r="C5639" s="1" t="s">
        <v>45</v>
      </c>
      <c r="D5639">
        <f t="shared" si="88"/>
        <v>7</v>
      </c>
    </row>
    <row r="5640" spans="1:4" x14ac:dyDescent="0.25">
      <c r="A5640" s="2">
        <v>43455</v>
      </c>
      <c r="B5640" s="2">
        <v>43461</v>
      </c>
      <c r="C5640" s="1" t="s">
        <v>45</v>
      </c>
      <c r="D5640">
        <f t="shared" si="88"/>
        <v>6</v>
      </c>
    </row>
    <row r="5641" spans="1:4" x14ac:dyDescent="0.25">
      <c r="A5641" s="2">
        <v>43455</v>
      </c>
      <c r="B5641" s="2">
        <v>43461</v>
      </c>
      <c r="C5641" s="1" t="s">
        <v>45</v>
      </c>
      <c r="D5641">
        <f t="shared" si="88"/>
        <v>6</v>
      </c>
    </row>
    <row r="5642" spans="1:4" x14ac:dyDescent="0.25">
      <c r="A5642" s="2">
        <v>43366</v>
      </c>
      <c r="B5642" s="2">
        <v>43371</v>
      </c>
      <c r="C5642" s="1" t="s">
        <v>45</v>
      </c>
      <c r="D5642">
        <f t="shared" si="88"/>
        <v>5</v>
      </c>
    </row>
    <row r="5643" spans="1:4" x14ac:dyDescent="0.25">
      <c r="A5643" s="2">
        <v>44288</v>
      </c>
      <c r="B5643" s="2">
        <v>44291</v>
      </c>
      <c r="C5643" s="1" t="s">
        <v>169</v>
      </c>
      <c r="D5643">
        <f t="shared" si="88"/>
        <v>3</v>
      </c>
    </row>
    <row r="5644" spans="1:4" x14ac:dyDescent="0.25">
      <c r="A5644" s="2">
        <v>43922</v>
      </c>
      <c r="B5644" s="2">
        <v>43926</v>
      </c>
      <c r="C5644" s="1" t="s">
        <v>20</v>
      </c>
      <c r="D5644">
        <f t="shared" si="88"/>
        <v>4</v>
      </c>
    </row>
    <row r="5645" spans="1:4" x14ac:dyDescent="0.25">
      <c r="A5645" s="2">
        <v>43600</v>
      </c>
      <c r="B5645" s="2">
        <v>43605</v>
      </c>
      <c r="C5645" s="1" t="s">
        <v>20</v>
      </c>
      <c r="D5645">
        <f t="shared" si="88"/>
        <v>5</v>
      </c>
    </row>
    <row r="5646" spans="1:4" x14ac:dyDescent="0.25">
      <c r="A5646" s="2">
        <v>44278</v>
      </c>
      <c r="B5646" s="2">
        <v>44281</v>
      </c>
      <c r="C5646" s="1" t="s">
        <v>169</v>
      </c>
      <c r="D5646">
        <f t="shared" si="88"/>
        <v>3</v>
      </c>
    </row>
    <row r="5647" spans="1:4" x14ac:dyDescent="0.25">
      <c r="A5647" s="2">
        <v>44300</v>
      </c>
      <c r="B5647" s="2">
        <v>44305</v>
      </c>
      <c r="C5647" s="1" t="s">
        <v>45</v>
      </c>
      <c r="D5647">
        <f t="shared" si="88"/>
        <v>5</v>
      </c>
    </row>
    <row r="5648" spans="1:4" x14ac:dyDescent="0.25">
      <c r="A5648" s="2">
        <v>43469</v>
      </c>
      <c r="B5648" s="2">
        <v>43474</v>
      </c>
      <c r="C5648" s="1" t="s">
        <v>45</v>
      </c>
      <c r="D5648">
        <f t="shared" si="88"/>
        <v>5</v>
      </c>
    </row>
    <row r="5649" spans="1:4" x14ac:dyDescent="0.25">
      <c r="A5649" s="2">
        <v>44502</v>
      </c>
      <c r="B5649" s="2">
        <v>44507</v>
      </c>
      <c r="C5649" s="1" t="s">
        <v>45</v>
      </c>
      <c r="D5649">
        <f t="shared" si="88"/>
        <v>5</v>
      </c>
    </row>
    <row r="5650" spans="1:4" x14ac:dyDescent="0.25">
      <c r="A5650" s="2">
        <v>44394</v>
      </c>
      <c r="B5650" s="2">
        <v>44396</v>
      </c>
      <c r="C5650" s="1" t="s">
        <v>20</v>
      </c>
      <c r="D5650">
        <f t="shared" si="88"/>
        <v>2</v>
      </c>
    </row>
    <row r="5651" spans="1:4" x14ac:dyDescent="0.25">
      <c r="A5651" s="2">
        <v>44394</v>
      </c>
      <c r="B5651" s="2">
        <v>44396</v>
      </c>
      <c r="C5651" s="1" t="s">
        <v>20</v>
      </c>
      <c r="D5651">
        <f t="shared" si="88"/>
        <v>2</v>
      </c>
    </row>
    <row r="5652" spans="1:4" x14ac:dyDescent="0.25">
      <c r="A5652" s="2">
        <v>44394</v>
      </c>
      <c r="B5652" s="2">
        <v>44396</v>
      </c>
      <c r="C5652" s="1" t="s">
        <v>20</v>
      </c>
      <c r="D5652">
        <f t="shared" si="88"/>
        <v>2</v>
      </c>
    </row>
    <row r="5653" spans="1:4" x14ac:dyDescent="0.25">
      <c r="A5653" s="2">
        <v>44394</v>
      </c>
      <c r="B5653" s="2">
        <v>44396</v>
      </c>
      <c r="C5653" s="1" t="s">
        <v>20</v>
      </c>
      <c r="D5653">
        <f t="shared" si="88"/>
        <v>2</v>
      </c>
    </row>
    <row r="5654" spans="1:4" x14ac:dyDescent="0.25">
      <c r="A5654" s="2">
        <v>44475</v>
      </c>
      <c r="B5654" s="2">
        <v>44480</v>
      </c>
      <c r="C5654" s="1" t="s">
        <v>45</v>
      </c>
      <c r="D5654">
        <f t="shared" si="88"/>
        <v>5</v>
      </c>
    </row>
    <row r="5655" spans="1:4" x14ac:dyDescent="0.25">
      <c r="A5655" s="2">
        <v>43408</v>
      </c>
      <c r="B5655" s="2">
        <v>43415</v>
      </c>
      <c r="C5655" s="1" t="s">
        <v>45</v>
      </c>
      <c r="D5655">
        <f t="shared" si="88"/>
        <v>7</v>
      </c>
    </row>
    <row r="5656" spans="1:4" x14ac:dyDescent="0.25">
      <c r="A5656" s="2">
        <v>44183</v>
      </c>
      <c r="B5656" s="2">
        <v>44186</v>
      </c>
      <c r="C5656" s="1" t="s">
        <v>169</v>
      </c>
      <c r="D5656">
        <f t="shared" si="88"/>
        <v>3</v>
      </c>
    </row>
    <row r="5657" spans="1:4" x14ac:dyDescent="0.25">
      <c r="A5657" s="2">
        <v>44183</v>
      </c>
      <c r="B5657" s="2">
        <v>44186</v>
      </c>
      <c r="C5657" s="1" t="s">
        <v>169</v>
      </c>
      <c r="D5657">
        <f t="shared" si="88"/>
        <v>3</v>
      </c>
    </row>
    <row r="5658" spans="1:4" x14ac:dyDescent="0.25">
      <c r="A5658" s="2">
        <v>44183</v>
      </c>
      <c r="B5658" s="2">
        <v>44186</v>
      </c>
      <c r="C5658" s="1" t="s">
        <v>169</v>
      </c>
      <c r="D5658">
        <f t="shared" si="88"/>
        <v>3</v>
      </c>
    </row>
    <row r="5659" spans="1:4" x14ac:dyDescent="0.25">
      <c r="A5659" s="2">
        <v>44183</v>
      </c>
      <c r="B5659" s="2">
        <v>44186</v>
      </c>
      <c r="C5659" s="1" t="s">
        <v>169</v>
      </c>
      <c r="D5659">
        <f t="shared" si="88"/>
        <v>3</v>
      </c>
    </row>
    <row r="5660" spans="1:4" x14ac:dyDescent="0.25">
      <c r="A5660" s="2">
        <v>44183</v>
      </c>
      <c r="B5660" s="2">
        <v>44186</v>
      </c>
      <c r="C5660" s="1" t="s">
        <v>169</v>
      </c>
      <c r="D5660">
        <f t="shared" si="88"/>
        <v>3</v>
      </c>
    </row>
    <row r="5661" spans="1:4" x14ac:dyDescent="0.25">
      <c r="A5661" s="2">
        <v>44183</v>
      </c>
      <c r="B5661" s="2">
        <v>44186</v>
      </c>
      <c r="C5661" s="1" t="s">
        <v>169</v>
      </c>
      <c r="D5661">
        <f t="shared" si="88"/>
        <v>3</v>
      </c>
    </row>
    <row r="5662" spans="1:4" x14ac:dyDescent="0.25">
      <c r="A5662" s="2">
        <v>44183</v>
      </c>
      <c r="B5662" s="2">
        <v>44186</v>
      </c>
      <c r="C5662" s="1" t="s">
        <v>169</v>
      </c>
      <c r="D5662">
        <f t="shared" si="88"/>
        <v>3</v>
      </c>
    </row>
    <row r="5663" spans="1:4" x14ac:dyDescent="0.25">
      <c r="A5663" s="2">
        <v>44098</v>
      </c>
      <c r="B5663" s="2">
        <v>44105</v>
      </c>
      <c r="C5663" s="1" t="s">
        <v>45</v>
      </c>
      <c r="D5663">
        <f t="shared" si="88"/>
        <v>7</v>
      </c>
    </row>
    <row r="5664" spans="1:4" x14ac:dyDescent="0.25">
      <c r="A5664" s="2">
        <v>44098</v>
      </c>
      <c r="B5664" s="2">
        <v>44105</v>
      </c>
      <c r="C5664" s="1" t="s">
        <v>45</v>
      </c>
      <c r="D5664">
        <f t="shared" si="88"/>
        <v>7</v>
      </c>
    </row>
    <row r="5665" spans="1:4" x14ac:dyDescent="0.25">
      <c r="A5665" s="2">
        <v>44033</v>
      </c>
      <c r="B5665" s="2">
        <v>44033</v>
      </c>
      <c r="C5665" s="1" t="s">
        <v>1125</v>
      </c>
      <c r="D5665">
        <f t="shared" si="88"/>
        <v>0</v>
      </c>
    </row>
    <row r="5666" spans="1:4" x14ac:dyDescent="0.25">
      <c r="A5666" s="2">
        <v>44033</v>
      </c>
      <c r="B5666" s="2">
        <v>44033</v>
      </c>
      <c r="C5666" s="1" t="s">
        <v>1125</v>
      </c>
      <c r="D5666">
        <f t="shared" si="88"/>
        <v>0</v>
      </c>
    </row>
    <row r="5667" spans="1:4" x14ac:dyDescent="0.25">
      <c r="A5667" s="2">
        <v>44033</v>
      </c>
      <c r="B5667" s="2">
        <v>44033</v>
      </c>
      <c r="C5667" s="1" t="s">
        <v>1125</v>
      </c>
      <c r="D5667">
        <f t="shared" si="88"/>
        <v>0</v>
      </c>
    </row>
    <row r="5668" spans="1:4" x14ac:dyDescent="0.25">
      <c r="A5668" s="2">
        <v>44033</v>
      </c>
      <c r="B5668" s="2">
        <v>44033</v>
      </c>
      <c r="C5668" s="1" t="s">
        <v>1125</v>
      </c>
      <c r="D5668">
        <f t="shared" si="88"/>
        <v>0</v>
      </c>
    </row>
    <row r="5669" spans="1:4" x14ac:dyDescent="0.25">
      <c r="A5669" s="2">
        <v>43993</v>
      </c>
      <c r="B5669" s="2">
        <v>43997</v>
      </c>
      <c r="C5669" s="1" t="s">
        <v>45</v>
      </c>
      <c r="D5669">
        <f t="shared" si="88"/>
        <v>4</v>
      </c>
    </row>
    <row r="5670" spans="1:4" x14ac:dyDescent="0.25">
      <c r="A5670" s="2">
        <v>43993</v>
      </c>
      <c r="B5670" s="2">
        <v>43997</v>
      </c>
      <c r="C5670" s="1" t="s">
        <v>45</v>
      </c>
      <c r="D5670">
        <f t="shared" si="88"/>
        <v>4</v>
      </c>
    </row>
    <row r="5671" spans="1:4" x14ac:dyDescent="0.25">
      <c r="A5671" s="2">
        <v>43993</v>
      </c>
      <c r="B5671" s="2">
        <v>43997</v>
      </c>
      <c r="C5671" s="1" t="s">
        <v>45</v>
      </c>
      <c r="D5671">
        <f t="shared" si="88"/>
        <v>4</v>
      </c>
    </row>
    <row r="5672" spans="1:4" x14ac:dyDescent="0.25">
      <c r="A5672" s="2">
        <v>43625</v>
      </c>
      <c r="B5672" s="2">
        <v>43627</v>
      </c>
      <c r="C5672" s="1" t="s">
        <v>20</v>
      </c>
      <c r="D5672">
        <f t="shared" si="88"/>
        <v>2</v>
      </c>
    </row>
    <row r="5673" spans="1:4" x14ac:dyDescent="0.25">
      <c r="A5673" s="2">
        <v>43625</v>
      </c>
      <c r="B5673" s="2">
        <v>43627</v>
      </c>
      <c r="C5673" s="1" t="s">
        <v>20</v>
      </c>
      <c r="D5673">
        <f t="shared" si="88"/>
        <v>2</v>
      </c>
    </row>
    <row r="5674" spans="1:4" x14ac:dyDescent="0.25">
      <c r="A5674" s="2">
        <v>44496</v>
      </c>
      <c r="B5674" s="2">
        <v>44503</v>
      </c>
      <c r="C5674" s="1" t="s">
        <v>45</v>
      </c>
      <c r="D5674">
        <f t="shared" si="88"/>
        <v>7</v>
      </c>
    </row>
    <row r="5675" spans="1:4" x14ac:dyDescent="0.25">
      <c r="A5675" s="2">
        <v>44496</v>
      </c>
      <c r="B5675" s="2">
        <v>44503</v>
      </c>
      <c r="C5675" s="1" t="s">
        <v>45</v>
      </c>
      <c r="D5675">
        <f t="shared" si="88"/>
        <v>7</v>
      </c>
    </row>
    <row r="5676" spans="1:4" x14ac:dyDescent="0.25">
      <c r="A5676" s="2">
        <v>43852</v>
      </c>
      <c r="B5676" s="2">
        <v>43857</v>
      </c>
      <c r="C5676" s="1" t="s">
        <v>45</v>
      </c>
      <c r="D5676">
        <f t="shared" si="88"/>
        <v>5</v>
      </c>
    </row>
    <row r="5677" spans="1:4" x14ac:dyDescent="0.25">
      <c r="A5677" s="2">
        <v>43248</v>
      </c>
      <c r="B5677" s="2">
        <v>43253</v>
      </c>
      <c r="C5677" s="1" t="s">
        <v>45</v>
      </c>
      <c r="D5677">
        <f t="shared" si="88"/>
        <v>5</v>
      </c>
    </row>
    <row r="5678" spans="1:4" x14ac:dyDescent="0.25">
      <c r="A5678" s="2">
        <v>43248</v>
      </c>
      <c r="B5678" s="2">
        <v>43253</v>
      </c>
      <c r="C5678" s="1" t="s">
        <v>45</v>
      </c>
      <c r="D5678">
        <f t="shared" si="88"/>
        <v>5</v>
      </c>
    </row>
    <row r="5679" spans="1:4" x14ac:dyDescent="0.25">
      <c r="A5679" s="2">
        <v>43463</v>
      </c>
      <c r="B5679" s="2">
        <v>43470</v>
      </c>
      <c r="C5679" s="1" t="s">
        <v>45</v>
      </c>
      <c r="D5679">
        <f t="shared" si="88"/>
        <v>7</v>
      </c>
    </row>
    <row r="5680" spans="1:4" x14ac:dyDescent="0.25">
      <c r="A5680" s="2">
        <v>44040</v>
      </c>
      <c r="B5680" s="2">
        <v>44046</v>
      </c>
      <c r="C5680" s="1" t="s">
        <v>45</v>
      </c>
      <c r="D5680">
        <f t="shared" si="88"/>
        <v>6</v>
      </c>
    </row>
    <row r="5681" spans="1:4" x14ac:dyDescent="0.25">
      <c r="A5681" s="2">
        <v>44040</v>
      </c>
      <c r="B5681" s="2">
        <v>44046</v>
      </c>
      <c r="C5681" s="1" t="s">
        <v>45</v>
      </c>
      <c r="D5681">
        <f t="shared" si="88"/>
        <v>6</v>
      </c>
    </row>
    <row r="5682" spans="1:4" x14ac:dyDescent="0.25">
      <c r="A5682" s="2">
        <v>44098</v>
      </c>
      <c r="B5682" s="2">
        <v>44104</v>
      </c>
      <c r="C5682" s="1" t="s">
        <v>45</v>
      </c>
      <c r="D5682">
        <f t="shared" si="88"/>
        <v>6</v>
      </c>
    </row>
    <row r="5683" spans="1:4" x14ac:dyDescent="0.25">
      <c r="A5683" s="2">
        <v>44098</v>
      </c>
      <c r="B5683" s="2">
        <v>44104</v>
      </c>
      <c r="C5683" s="1" t="s">
        <v>45</v>
      </c>
      <c r="D5683">
        <f t="shared" si="88"/>
        <v>6</v>
      </c>
    </row>
    <row r="5684" spans="1:4" x14ac:dyDescent="0.25">
      <c r="A5684" s="2">
        <v>43192</v>
      </c>
      <c r="B5684" s="2">
        <v>43198</v>
      </c>
      <c r="C5684" s="1" t="s">
        <v>45</v>
      </c>
      <c r="D5684">
        <f t="shared" si="88"/>
        <v>6</v>
      </c>
    </row>
    <row r="5685" spans="1:4" x14ac:dyDescent="0.25">
      <c r="A5685" s="2">
        <v>43192</v>
      </c>
      <c r="B5685" s="2">
        <v>43198</v>
      </c>
      <c r="C5685" s="1" t="s">
        <v>45</v>
      </c>
      <c r="D5685">
        <f t="shared" si="88"/>
        <v>6</v>
      </c>
    </row>
    <row r="5686" spans="1:4" x14ac:dyDescent="0.25">
      <c r="A5686" s="2">
        <v>43192</v>
      </c>
      <c r="B5686" s="2">
        <v>43198</v>
      </c>
      <c r="C5686" s="1" t="s">
        <v>45</v>
      </c>
      <c r="D5686">
        <f t="shared" si="88"/>
        <v>6</v>
      </c>
    </row>
    <row r="5687" spans="1:4" x14ac:dyDescent="0.25">
      <c r="A5687" s="2">
        <v>43774</v>
      </c>
      <c r="B5687" s="2">
        <v>43774</v>
      </c>
      <c r="C5687" s="1" t="s">
        <v>1125</v>
      </c>
      <c r="D5687">
        <f t="shared" si="88"/>
        <v>0</v>
      </c>
    </row>
    <row r="5688" spans="1:4" x14ac:dyDescent="0.25">
      <c r="A5688" s="2">
        <v>43309</v>
      </c>
      <c r="B5688" s="2">
        <v>43309</v>
      </c>
      <c r="C5688" s="1" t="s">
        <v>1125</v>
      </c>
      <c r="D5688">
        <f t="shared" si="88"/>
        <v>0</v>
      </c>
    </row>
    <row r="5689" spans="1:4" x14ac:dyDescent="0.25">
      <c r="A5689" s="2">
        <v>43309</v>
      </c>
      <c r="B5689" s="2">
        <v>43309</v>
      </c>
      <c r="C5689" s="1" t="s">
        <v>1125</v>
      </c>
      <c r="D5689">
        <f t="shared" si="88"/>
        <v>0</v>
      </c>
    </row>
    <row r="5690" spans="1:4" x14ac:dyDescent="0.25">
      <c r="A5690" s="2">
        <v>43309</v>
      </c>
      <c r="B5690" s="2">
        <v>43309</v>
      </c>
      <c r="C5690" s="1" t="s">
        <v>1125</v>
      </c>
      <c r="D5690">
        <f t="shared" si="88"/>
        <v>0</v>
      </c>
    </row>
    <row r="5691" spans="1:4" x14ac:dyDescent="0.25">
      <c r="A5691" s="2">
        <v>43825</v>
      </c>
      <c r="B5691" s="2">
        <v>43830</v>
      </c>
      <c r="C5691" s="1" t="s">
        <v>45</v>
      </c>
      <c r="D5691">
        <f t="shared" si="88"/>
        <v>5</v>
      </c>
    </row>
    <row r="5692" spans="1:4" x14ac:dyDescent="0.25">
      <c r="A5692" s="2">
        <v>43809</v>
      </c>
      <c r="B5692" s="2">
        <v>43815</v>
      </c>
      <c r="C5692" s="1" t="s">
        <v>45</v>
      </c>
      <c r="D5692">
        <f t="shared" si="88"/>
        <v>6</v>
      </c>
    </row>
    <row r="5693" spans="1:4" x14ac:dyDescent="0.25">
      <c r="A5693" s="2">
        <v>43809</v>
      </c>
      <c r="B5693" s="2">
        <v>43815</v>
      </c>
      <c r="C5693" s="1" t="s">
        <v>45</v>
      </c>
      <c r="D5693">
        <f t="shared" si="88"/>
        <v>6</v>
      </c>
    </row>
    <row r="5694" spans="1:4" x14ac:dyDescent="0.25">
      <c r="A5694" s="2">
        <v>43809</v>
      </c>
      <c r="B5694" s="2">
        <v>43815</v>
      </c>
      <c r="C5694" s="1" t="s">
        <v>45</v>
      </c>
      <c r="D5694">
        <f t="shared" si="88"/>
        <v>6</v>
      </c>
    </row>
    <row r="5695" spans="1:4" x14ac:dyDescent="0.25">
      <c r="A5695" s="2">
        <v>43809</v>
      </c>
      <c r="B5695" s="2">
        <v>43815</v>
      </c>
      <c r="C5695" s="1" t="s">
        <v>45</v>
      </c>
      <c r="D5695">
        <f t="shared" si="88"/>
        <v>6</v>
      </c>
    </row>
    <row r="5696" spans="1:4" x14ac:dyDescent="0.25">
      <c r="A5696" s="2">
        <v>43809</v>
      </c>
      <c r="B5696" s="2">
        <v>43815</v>
      </c>
      <c r="C5696" s="1" t="s">
        <v>45</v>
      </c>
      <c r="D5696">
        <f t="shared" si="88"/>
        <v>6</v>
      </c>
    </row>
    <row r="5697" spans="1:4" x14ac:dyDescent="0.25">
      <c r="A5697" s="2">
        <v>43956</v>
      </c>
      <c r="B5697" s="2">
        <v>43958</v>
      </c>
      <c r="C5697" s="1" t="s">
        <v>20</v>
      </c>
      <c r="D5697">
        <f t="shared" si="88"/>
        <v>2</v>
      </c>
    </row>
    <row r="5698" spans="1:4" x14ac:dyDescent="0.25">
      <c r="A5698" s="2">
        <v>44483</v>
      </c>
      <c r="B5698" s="2">
        <v>44487</v>
      </c>
      <c r="C5698" s="1" t="s">
        <v>45</v>
      </c>
      <c r="D5698">
        <f t="shared" si="88"/>
        <v>4</v>
      </c>
    </row>
    <row r="5699" spans="1:4" x14ac:dyDescent="0.25">
      <c r="A5699" s="2">
        <v>44483</v>
      </c>
      <c r="B5699" s="2">
        <v>44487</v>
      </c>
      <c r="C5699" s="1" t="s">
        <v>45</v>
      </c>
      <c r="D5699">
        <f t="shared" ref="D5699:D5762" si="89">B5699-A5699</f>
        <v>4</v>
      </c>
    </row>
    <row r="5700" spans="1:4" x14ac:dyDescent="0.25">
      <c r="A5700" s="2">
        <v>44140</v>
      </c>
      <c r="B5700" s="2">
        <v>44140</v>
      </c>
      <c r="C5700" s="1" t="s">
        <v>1125</v>
      </c>
      <c r="D5700">
        <f t="shared" si="89"/>
        <v>0</v>
      </c>
    </row>
    <row r="5701" spans="1:4" x14ac:dyDescent="0.25">
      <c r="A5701" s="2">
        <v>44503</v>
      </c>
      <c r="B5701" s="2">
        <v>44508</v>
      </c>
      <c r="C5701" s="1" t="s">
        <v>45</v>
      </c>
      <c r="D5701">
        <f t="shared" si="89"/>
        <v>5</v>
      </c>
    </row>
    <row r="5702" spans="1:4" x14ac:dyDescent="0.25">
      <c r="A5702" s="2">
        <v>44159</v>
      </c>
      <c r="B5702" s="2">
        <v>44161</v>
      </c>
      <c r="C5702" s="1" t="s">
        <v>169</v>
      </c>
      <c r="D5702">
        <f t="shared" si="89"/>
        <v>2</v>
      </c>
    </row>
    <row r="5703" spans="1:4" x14ac:dyDescent="0.25">
      <c r="A5703" s="2">
        <v>44159</v>
      </c>
      <c r="B5703" s="2">
        <v>44161</v>
      </c>
      <c r="C5703" s="1" t="s">
        <v>169</v>
      </c>
      <c r="D5703">
        <f t="shared" si="89"/>
        <v>2</v>
      </c>
    </row>
    <row r="5704" spans="1:4" x14ac:dyDescent="0.25">
      <c r="A5704" s="2">
        <v>43448</v>
      </c>
      <c r="B5704" s="2">
        <v>43455</v>
      </c>
      <c r="C5704" s="1" t="s">
        <v>45</v>
      </c>
      <c r="D5704">
        <f t="shared" si="89"/>
        <v>7</v>
      </c>
    </row>
    <row r="5705" spans="1:4" x14ac:dyDescent="0.25">
      <c r="A5705" s="2">
        <v>43448</v>
      </c>
      <c r="B5705" s="2">
        <v>43455</v>
      </c>
      <c r="C5705" s="1" t="s">
        <v>45</v>
      </c>
      <c r="D5705">
        <f t="shared" si="89"/>
        <v>7</v>
      </c>
    </row>
    <row r="5706" spans="1:4" x14ac:dyDescent="0.25">
      <c r="A5706" s="2">
        <v>43448</v>
      </c>
      <c r="B5706" s="2">
        <v>43455</v>
      </c>
      <c r="C5706" s="1" t="s">
        <v>45</v>
      </c>
      <c r="D5706">
        <f t="shared" si="89"/>
        <v>7</v>
      </c>
    </row>
    <row r="5707" spans="1:4" x14ac:dyDescent="0.25">
      <c r="A5707" s="2">
        <v>43407</v>
      </c>
      <c r="B5707" s="2">
        <v>43412</v>
      </c>
      <c r="C5707" s="1" t="s">
        <v>45</v>
      </c>
      <c r="D5707">
        <f t="shared" si="89"/>
        <v>5</v>
      </c>
    </row>
    <row r="5708" spans="1:4" x14ac:dyDescent="0.25">
      <c r="A5708" s="2">
        <v>44461</v>
      </c>
      <c r="B5708" s="2">
        <v>44464</v>
      </c>
      <c r="C5708" s="1" t="s">
        <v>20</v>
      </c>
      <c r="D5708">
        <f t="shared" si="89"/>
        <v>3</v>
      </c>
    </row>
    <row r="5709" spans="1:4" x14ac:dyDescent="0.25">
      <c r="A5709" s="2">
        <v>43593</v>
      </c>
      <c r="B5709" s="2">
        <v>43600</v>
      </c>
      <c r="C5709" s="1" t="s">
        <v>45</v>
      </c>
      <c r="D5709">
        <f t="shared" si="89"/>
        <v>7</v>
      </c>
    </row>
    <row r="5710" spans="1:4" x14ac:dyDescent="0.25">
      <c r="A5710" s="2">
        <v>43593</v>
      </c>
      <c r="B5710" s="2">
        <v>43600</v>
      </c>
      <c r="C5710" s="1" t="s">
        <v>45</v>
      </c>
      <c r="D5710">
        <f t="shared" si="89"/>
        <v>7</v>
      </c>
    </row>
    <row r="5711" spans="1:4" x14ac:dyDescent="0.25">
      <c r="A5711" s="2">
        <v>43593</v>
      </c>
      <c r="B5711" s="2">
        <v>43600</v>
      </c>
      <c r="C5711" s="1" t="s">
        <v>45</v>
      </c>
      <c r="D5711">
        <f t="shared" si="89"/>
        <v>7</v>
      </c>
    </row>
    <row r="5712" spans="1:4" x14ac:dyDescent="0.25">
      <c r="A5712" s="2">
        <v>43593</v>
      </c>
      <c r="B5712" s="2">
        <v>43600</v>
      </c>
      <c r="C5712" s="1" t="s">
        <v>45</v>
      </c>
      <c r="D5712">
        <f t="shared" si="89"/>
        <v>7</v>
      </c>
    </row>
    <row r="5713" spans="1:4" x14ac:dyDescent="0.25">
      <c r="A5713" s="2">
        <v>43593</v>
      </c>
      <c r="B5713" s="2">
        <v>43600</v>
      </c>
      <c r="C5713" s="1" t="s">
        <v>45</v>
      </c>
      <c r="D5713">
        <f t="shared" si="89"/>
        <v>7</v>
      </c>
    </row>
    <row r="5714" spans="1:4" x14ac:dyDescent="0.25">
      <c r="A5714" s="2">
        <v>44408</v>
      </c>
      <c r="B5714" s="2">
        <v>44408</v>
      </c>
      <c r="C5714" s="1" t="s">
        <v>1125</v>
      </c>
      <c r="D5714">
        <f t="shared" si="89"/>
        <v>0</v>
      </c>
    </row>
    <row r="5715" spans="1:4" x14ac:dyDescent="0.25">
      <c r="A5715" s="2">
        <v>43160</v>
      </c>
      <c r="B5715" s="2">
        <v>43164</v>
      </c>
      <c r="C5715" s="1" t="s">
        <v>45</v>
      </c>
      <c r="D5715">
        <f t="shared" si="89"/>
        <v>4</v>
      </c>
    </row>
    <row r="5716" spans="1:4" x14ac:dyDescent="0.25">
      <c r="A5716" s="2">
        <v>44464</v>
      </c>
      <c r="B5716" s="2">
        <v>44468</v>
      </c>
      <c r="C5716" s="1" t="s">
        <v>45</v>
      </c>
      <c r="D5716">
        <f t="shared" si="89"/>
        <v>4</v>
      </c>
    </row>
    <row r="5717" spans="1:4" x14ac:dyDescent="0.25">
      <c r="A5717" s="2">
        <v>43747</v>
      </c>
      <c r="B5717" s="2">
        <v>43750</v>
      </c>
      <c r="C5717" s="1" t="s">
        <v>20</v>
      </c>
      <c r="D5717">
        <f t="shared" si="89"/>
        <v>3</v>
      </c>
    </row>
    <row r="5718" spans="1:4" x14ac:dyDescent="0.25">
      <c r="A5718" s="2">
        <v>43747</v>
      </c>
      <c r="B5718" s="2">
        <v>43750</v>
      </c>
      <c r="C5718" s="1" t="s">
        <v>20</v>
      </c>
      <c r="D5718">
        <f t="shared" si="89"/>
        <v>3</v>
      </c>
    </row>
    <row r="5719" spans="1:4" x14ac:dyDescent="0.25">
      <c r="A5719" s="2">
        <v>43747</v>
      </c>
      <c r="B5719" s="2">
        <v>43750</v>
      </c>
      <c r="C5719" s="1" t="s">
        <v>20</v>
      </c>
      <c r="D5719">
        <f t="shared" si="89"/>
        <v>3</v>
      </c>
    </row>
    <row r="5720" spans="1:4" x14ac:dyDescent="0.25">
      <c r="A5720" s="2">
        <v>43747</v>
      </c>
      <c r="B5720" s="2">
        <v>43750</v>
      </c>
      <c r="C5720" s="1" t="s">
        <v>20</v>
      </c>
      <c r="D5720">
        <f t="shared" si="89"/>
        <v>3</v>
      </c>
    </row>
    <row r="5721" spans="1:4" x14ac:dyDescent="0.25">
      <c r="A5721" s="2">
        <v>44284</v>
      </c>
      <c r="B5721" s="2">
        <v>44288</v>
      </c>
      <c r="C5721" s="1" t="s">
        <v>20</v>
      </c>
      <c r="D5721">
        <f t="shared" si="89"/>
        <v>4</v>
      </c>
    </row>
    <row r="5722" spans="1:4" x14ac:dyDescent="0.25">
      <c r="A5722" s="2">
        <v>43783</v>
      </c>
      <c r="B5722" s="2">
        <v>43786</v>
      </c>
      <c r="C5722" s="1" t="s">
        <v>169</v>
      </c>
      <c r="D5722">
        <f t="shared" si="89"/>
        <v>3</v>
      </c>
    </row>
    <row r="5723" spans="1:4" x14ac:dyDescent="0.25">
      <c r="A5723" s="2">
        <v>43783</v>
      </c>
      <c r="B5723" s="2">
        <v>43786</v>
      </c>
      <c r="C5723" s="1" t="s">
        <v>169</v>
      </c>
      <c r="D5723">
        <f t="shared" si="89"/>
        <v>3</v>
      </c>
    </row>
    <row r="5724" spans="1:4" x14ac:dyDescent="0.25">
      <c r="A5724" s="2">
        <v>43783</v>
      </c>
      <c r="B5724" s="2">
        <v>43786</v>
      </c>
      <c r="C5724" s="1" t="s">
        <v>169</v>
      </c>
      <c r="D5724">
        <f t="shared" si="89"/>
        <v>3</v>
      </c>
    </row>
    <row r="5725" spans="1:4" x14ac:dyDescent="0.25">
      <c r="A5725" s="2">
        <v>44100</v>
      </c>
      <c r="B5725" s="2">
        <v>44104</v>
      </c>
      <c r="C5725" s="1" t="s">
        <v>45</v>
      </c>
      <c r="D5725">
        <f t="shared" si="89"/>
        <v>4</v>
      </c>
    </row>
    <row r="5726" spans="1:4" x14ac:dyDescent="0.25">
      <c r="A5726" s="2">
        <v>43365</v>
      </c>
      <c r="B5726" s="2">
        <v>43370</v>
      </c>
      <c r="C5726" s="1" t="s">
        <v>45</v>
      </c>
      <c r="D5726">
        <f t="shared" si="89"/>
        <v>5</v>
      </c>
    </row>
    <row r="5727" spans="1:4" x14ac:dyDescent="0.25">
      <c r="A5727" s="2">
        <v>43733</v>
      </c>
      <c r="B5727" s="2">
        <v>43735</v>
      </c>
      <c r="C5727" s="1" t="s">
        <v>169</v>
      </c>
      <c r="D5727">
        <f t="shared" si="89"/>
        <v>2</v>
      </c>
    </row>
    <row r="5728" spans="1:4" x14ac:dyDescent="0.25">
      <c r="A5728" s="2">
        <v>43589</v>
      </c>
      <c r="B5728" s="2">
        <v>43593</v>
      </c>
      <c r="C5728" s="1" t="s">
        <v>45</v>
      </c>
      <c r="D5728">
        <f t="shared" si="89"/>
        <v>4</v>
      </c>
    </row>
    <row r="5729" spans="1:4" x14ac:dyDescent="0.25">
      <c r="A5729" s="2">
        <v>44538</v>
      </c>
      <c r="B5729" s="2">
        <v>44543</v>
      </c>
      <c r="C5729" s="1" t="s">
        <v>45</v>
      </c>
      <c r="D5729">
        <f t="shared" si="89"/>
        <v>5</v>
      </c>
    </row>
    <row r="5730" spans="1:4" x14ac:dyDescent="0.25">
      <c r="A5730" s="2">
        <v>44538</v>
      </c>
      <c r="B5730" s="2">
        <v>44543</v>
      </c>
      <c r="C5730" s="1" t="s">
        <v>45</v>
      </c>
      <c r="D5730">
        <f t="shared" si="89"/>
        <v>5</v>
      </c>
    </row>
    <row r="5731" spans="1:4" x14ac:dyDescent="0.25">
      <c r="A5731" s="2">
        <v>44538</v>
      </c>
      <c r="B5731" s="2">
        <v>44543</v>
      </c>
      <c r="C5731" s="1" t="s">
        <v>45</v>
      </c>
      <c r="D5731">
        <f t="shared" si="89"/>
        <v>5</v>
      </c>
    </row>
    <row r="5732" spans="1:4" x14ac:dyDescent="0.25">
      <c r="A5732" s="2">
        <v>44538</v>
      </c>
      <c r="B5732" s="2">
        <v>44543</v>
      </c>
      <c r="C5732" s="1" t="s">
        <v>45</v>
      </c>
      <c r="D5732">
        <f t="shared" si="89"/>
        <v>5</v>
      </c>
    </row>
    <row r="5733" spans="1:4" x14ac:dyDescent="0.25">
      <c r="A5733" s="2">
        <v>44538</v>
      </c>
      <c r="B5733" s="2">
        <v>44543</v>
      </c>
      <c r="C5733" s="1" t="s">
        <v>45</v>
      </c>
      <c r="D5733">
        <f t="shared" si="89"/>
        <v>5</v>
      </c>
    </row>
    <row r="5734" spans="1:4" x14ac:dyDescent="0.25">
      <c r="A5734" s="2">
        <v>44376</v>
      </c>
      <c r="B5734" s="2">
        <v>44379</v>
      </c>
      <c r="C5734" s="1" t="s">
        <v>169</v>
      </c>
      <c r="D5734">
        <f t="shared" si="89"/>
        <v>3</v>
      </c>
    </row>
    <row r="5735" spans="1:4" x14ac:dyDescent="0.25">
      <c r="A5735" s="2">
        <v>44376</v>
      </c>
      <c r="B5735" s="2">
        <v>44379</v>
      </c>
      <c r="C5735" s="1" t="s">
        <v>169</v>
      </c>
      <c r="D5735">
        <f t="shared" si="89"/>
        <v>3</v>
      </c>
    </row>
    <row r="5736" spans="1:4" x14ac:dyDescent="0.25">
      <c r="A5736" s="2">
        <v>44376</v>
      </c>
      <c r="B5736" s="2">
        <v>44379</v>
      </c>
      <c r="C5736" s="1" t="s">
        <v>169</v>
      </c>
      <c r="D5736">
        <f t="shared" si="89"/>
        <v>3</v>
      </c>
    </row>
    <row r="5737" spans="1:4" x14ac:dyDescent="0.25">
      <c r="A5737" s="2">
        <v>43280</v>
      </c>
      <c r="B5737" s="2">
        <v>43284</v>
      </c>
      <c r="C5737" s="1" t="s">
        <v>45</v>
      </c>
      <c r="D5737">
        <f t="shared" si="89"/>
        <v>4</v>
      </c>
    </row>
    <row r="5738" spans="1:4" x14ac:dyDescent="0.25">
      <c r="A5738" s="2">
        <v>43120</v>
      </c>
      <c r="B5738" s="2">
        <v>43125</v>
      </c>
      <c r="C5738" s="1" t="s">
        <v>45</v>
      </c>
      <c r="D5738">
        <f t="shared" si="89"/>
        <v>5</v>
      </c>
    </row>
    <row r="5739" spans="1:4" x14ac:dyDescent="0.25">
      <c r="A5739" s="2">
        <v>43120</v>
      </c>
      <c r="B5739" s="2">
        <v>43125</v>
      </c>
      <c r="C5739" s="1" t="s">
        <v>45</v>
      </c>
      <c r="D5739">
        <f t="shared" si="89"/>
        <v>5</v>
      </c>
    </row>
    <row r="5740" spans="1:4" x14ac:dyDescent="0.25">
      <c r="A5740" s="2">
        <v>44196</v>
      </c>
      <c r="B5740" s="2">
        <v>44202</v>
      </c>
      <c r="C5740" s="1" t="s">
        <v>45</v>
      </c>
      <c r="D5740">
        <f t="shared" si="89"/>
        <v>6</v>
      </c>
    </row>
    <row r="5741" spans="1:4" x14ac:dyDescent="0.25">
      <c r="A5741" s="2">
        <v>44283</v>
      </c>
      <c r="B5741" s="2">
        <v>44286</v>
      </c>
      <c r="C5741" s="1" t="s">
        <v>169</v>
      </c>
      <c r="D5741">
        <f t="shared" si="89"/>
        <v>3</v>
      </c>
    </row>
    <row r="5742" spans="1:4" x14ac:dyDescent="0.25">
      <c r="A5742" s="2">
        <v>44283</v>
      </c>
      <c r="B5742" s="2">
        <v>44286</v>
      </c>
      <c r="C5742" s="1" t="s">
        <v>169</v>
      </c>
      <c r="D5742">
        <f t="shared" si="89"/>
        <v>3</v>
      </c>
    </row>
    <row r="5743" spans="1:4" x14ac:dyDescent="0.25">
      <c r="A5743" s="2">
        <v>44283</v>
      </c>
      <c r="B5743" s="2">
        <v>44286</v>
      </c>
      <c r="C5743" s="1" t="s">
        <v>169</v>
      </c>
      <c r="D5743">
        <f t="shared" si="89"/>
        <v>3</v>
      </c>
    </row>
    <row r="5744" spans="1:4" x14ac:dyDescent="0.25">
      <c r="A5744" s="2">
        <v>44283</v>
      </c>
      <c r="B5744" s="2">
        <v>44286</v>
      </c>
      <c r="C5744" s="1" t="s">
        <v>169</v>
      </c>
      <c r="D5744">
        <f t="shared" si="89"/>
        <v>3</v>
      </c>
    </row>
    <row r="5745" spans="1:4" x14ac:dyDescent="0.25">
      <c r="A5745" s="2">
        <v>44283</v>
      </c>
      <c r="B5745" s="2">
        <v>44286</v>
      </c>
      <c r="C5745" s="1" t="s">
        <v>169</v>
      </c>
      <c r="D5745">
        <f t="shared" si="89"/>
        <v>3</v>
      </c>
    </row>
    <row r="5746" spans="1:4" x14ac:dyDescent="0.25">
      <c r="A5746" s="2">
        <v>44283</v>
      </c>
      <c r="B5746" s="2">
        <v>44286</v>
      </c>
      <c r="C5746" s="1" t="s">
        <v>169</v>
      </c>
      <c r="D5746">
        <f t="shared" si="89"/>
        <v>3</v>
      </c>
    </row>
    <row r="5747" spans="1:4" x14ac:dyDescent="0.25">
      <c r="A5747" s="2">
        <v>44283</v>
      </c>
      <c r="B5747" s="2">
        <v>44286</v>
      </c>
      <c r="C5747" s="1" t="s">
        <v>169</v>
      </c>
      <c r="D5747">
        <f t="shared" si="89"/>
        <v>3</v>
      </c>
    </row>
    <row r="5748" spans="1:4" x14ac:dyDescent="0.25">
      <c r="A5748" s="2">
        <v>44173</v>
      </c>
      <c r="B5748" s="2">
        <v>44177</v>
      </c>
      <c r="C5748" s="1" t="s">
        <v>45</v>
      </c>
      <c r="D5748">
        <f t="shared" si="89"/>
        <v>4</v>
      </c>
    </row>
    <row r="5749" spans="1:4" x14ac:dyDescent="0.25">
      <c r="A5749" s="2">
        <v>44173</v>
      </c>
      <c r="B5749" s="2">
        <v>44177</v>
      </c>
      <c r="C5749" s="1" t="s">
        <v>45</v>
      </c>
      <c r="D5749">
        <f t="shared" si="89"/>
        <v>4</v>
      </c>
    </row>
    <row r="5750" spans="1:4" x14ac:dyDescent="0.25">
      <c r="A5750" s="2">
        <v>44173</v>
      </c>
      <c r="B5750" s="2">
        <v>44177</v>
      </c>
      <c r="C5750" s="1" t="s">
        <v>45</v>
      </c>
      <c r="D5750">
        <f t="shared" si="89"/>
        <v>4</v>
      </c>
    </row>
    <row r="5751" spans="1:4" x14ac:dyDescent="0.25">
      <c r="A5751" s="2">
        <v>44518</v>
      </c>
      <c r="B5751" s="2">
        <v>44522</v>
      </c>
      <c r="C5751" s="1" t="s">
        <v>45</v>
      </c>
      <c r="D5751">
        <f t="shared" si="89"/>
        <v>4</v>
      </c>
    </row>
    <row r="5752" spans="1:4" x14ac:dyDescent="0.25">
      <c r="A5752" s="2">
        <v>43250</v>
      </c>
      <c r="B5752" s="2">
        <v>43256</v>
      </c>
      <c r="C5752" s="1" t="s">
        <v>45</v>
      </c>
      <c r="D5752">
        <f t="shared" si="89"/>
        <v>6</v>
      </c>
    </row>
    <row r="5753" spans="1:4" x14ac:dyDescent="0.25">
      <c r="A5753" s="2">
        <v>43852</v>
      </c>
      <c r="B5753" s="2">
        <v>43858</v>
      </c>
      <c r="C5753" s="1" t="s">
        <v>45</v>
      </c>
      <c r="D5753">
        <f t="shared" si="89"/>
        <v>6</v>
      </c>
    </row>
    <row r="5754" spans="1:4" x14ac:dyDescent="0.25">
      <c r="A5754" s="2">
        <v>43852</v>
      </c>
      <c r="B5754" s="2">
        <v>43858</v>
      </c>
      <c r="C5754" s="1" t="s">
        <v>45</v>
      </c>
      <c r="D5754">
        <f t="shared" si="89"/>
        <v>6</v>
      </c>
    </row>
    <row r="5755" spans="1:4" x14ac:dyDescent="0.25">
      <c r="A5755" s="2">
        <v>43864</v>
      </c>
      <c r="B5755" s="2">
        <v>43871</v>
      </c>
      <c r="C5755" s="1" t="s">
        <v>45</v>
      </c>
      <c r="D5755">
        <f t="shared" si="89"/>
        <v>7</v>
      </c>
    </row>
    <row r="5756" spans="1:4" x14ac:dyDescent="0.25">
      <c r="A5756" s="2">
        <v>43553</v>
      </c>
      <c r="B5756" s="2">
        <v>43558</v>
      </c>
      <c r="C5756" s="1" t="s">
        <v>20</v>
      </c>
      <c r="D5756">
        <f t="shared" si="89"/>
        <v>5</v>
      </c>
    </row>
    <row r="5757" spans="1:4" x14ac:dyDescent="0.25">
      <c r="A5757" s="2">
        <v>43387</v>
      </c>
      <c r="B5757" s="2">
        <v>43391</v>
      </c>
      <c r="C5757" s="1" t="s">
        <v>45</v>
      </c>
      <c r="D5757">
        <f t="shared" si="89"/>
        <v>4</v>
      </c>
    </row>
    <row r="5758" spans="1:4" x14ac:dyDescent="0.25">
      <c r="A5758" s="2">
        <v>43387</v>
      </c>
      <c r="B5758" s="2">
        <v>43391</v>
      </c>
      <c r="C5758" s="1" t="s">
        <v>45</v>
      </c>
      <c r="D5758">
        <f t="shared" si="89"/>
        <v>4</v>
      </c>
    </row>
    <row r="5759" spans="1:4" x14ac:dyDescent="0.25">
      <c r="A5759" s="2">
        <v>43688</v>
      </c>
      <c r="B5759" s="2">
        <v>43693</v>
      </c>
      <c r="C5759" s="1" t="s">
        <v>45</v>
      </c>
      <c r="D5759">
        <f t="shared" si="89"/>
        <v>5</v>
      </c>
    </row>
    <row r="5760" spans="1:4" x14ac:dyDescent="0.25">
      <c r="A5760" s="2">
        <v>43791</v>
      </c>
      <c r="B5760" s="2">
        <v>43792</v>
      </c>
      <c r="C5760" s="1" t="s">
        <v>169</v>
      </c>
      <c r="D5760">
        <f t="shared" si="89"/>
        <v>1</v>
      </c>
    </row>
    <row r="5761" spans="1:4" x14ac:dyDescent="0.25">
      <c r="A5761" s="2">
        <v>44195</v>
      </c>
      <c r="B5761" s="2">
        <v>44195</v>
      </c>
      <c r="C5761" s="1" t="s">
        <v>1125</v>
      </c>
      <c r="D5761">
        <f t="shared" si="89"/>
        <v>0</v>
      </c>
    </row>
    <row r="5762" spans="1:4" x14ac:dyDescent="0.25">
      <c r="A5762" s="2">
        <v>44195</v>
      </c>
      <c r="B5762" s="2">
        <v>44195</v>
      </c>
      <c r="C5762" s="1" t="s">
        <v>1125</v>
      </c>
      <c r="D5762">
        <f t="shared" si="89"/>
        <v>0</v>
      </c>
    </row>
    <row r="5763" spans="1:4" x14ac:dyDescent="0.25">
      <c r="A5763" s="2">
        <v>44420</v>
      </c>
      <c r="B5763" s="2">
        <v>44423</v>
      </c>
      <c r="C5763" s="1" t="s">
        <v>169</v>
      </c>
      <c r="D5763">
        <f t="shared" ref="D5763:D5826" si="90">B5763-A5763</f>
        <v>3</v>
      </c>
    </row>
    <row r="5764" spans="1:4" x14ac:dyDescent="0.25">
      <c r="A5764" s="2">
        <v>44420</v>
      </c>
      <c r="B5764" s="2">
        <v>44423</v>
      </c>
      <c r="C5764" s="1" t="s">
        <v>169</v>
      </c>
      <c r="D5764">
        <f t="shared" si="90"/>
        <v>3</v>
      </c>
    </row>
    <row r="5765" spans="1:4" x14ac:dyDescent="0.25">
      <c r="A5765" s="2">
        <v>43772</v>
      </c>
      <c r="B5765" s="2">
        <v>43774</v>
      </c>
      <c r="C5765" s="1" t="s">
        <v>169</v>
      </c>
      <c r="D5765">
        <f t="shared" si="90"/>
        <v>2</v>
      </c>
    </row>
    <row r="5766" spans="1:4" x14ac:dyDescent="0.25">
      <c r="A5766" s="2">
        <v>43718</v>
      </c>
      <c r="B5766" s="2">
        <v>43720</v>
      </c>
      <c r="C5766" s="1" t="s">
        <v>20</v>
      </c>
      <c r="D5766">
        <f t="shared" si="90"/>
        <v>2</v>
      </c>
    </row>
    <row r="5767" spans="1:4" x14ac:dyDescent="0.25">
      <c r="A5767" s="2">
        <v>43412</v>
      </c>
      <c r="B5767" s="2">
        <v>43418</v>
      </c>
      <c r="C5767" s="1" t="s">
        <v>45</v>
      </c>
      <c r="D5767">
        <f t="shared" si="90"/>
        <v>6</v>
      </c>
    </row>
    <row r="5768" spans="1:4" x14ac:dyDescent="0.25">
      <c r="A5768" s="2">
        <v>44112</v>
      </c>
      <c r="B5768" s="2">
        <v>44119</v>
      </c>
      <c r="C5768" s="1" t="s">
        <v>45</v>
      </c>
      <c r="D5768">
        <f t="shared" si="90"/>
        <v>7</v>
      </c>
    </row>
    <row r="5769" spans="1:4" x14ac:dyDescent="0.25">
      <c r="A5769" s="2">
        <v>44447</v>
      </c>
      <c r="B5769" s="2">
        <v>44451</v>
      </c>
      <c r="C5769" s="1" t="s">
        <v>20</v>
      </c>
      <c r="D5769">
        <f t="shared" si="90"/>
        <v>4</v>
      </c>
    </row>
    <row r="5770" spans="1:4" x14ac:dyDescent="0.25">
      <c r="A5770" s="2">
        <v>43521</v>
      </c>
      <c r="B5770" s="2">
        <v>43525</v>
      </c>
      <c r="C5770" s="1" t="s">
        <v>45</v>
      </c>
      <c r="D5770">
        <f t="shared" si="90"/>
        <v>4</v>
      </c>
    </row>
    <row r="5771" spans="1:4" x14ac:dyDescent="0.25">
      <c r="A5771" s="2">
        <v>43521</v>
      </c>
      <c r="B5771" s="2">
        <v>43525</v>
      </c>
      <c r="C5771" s="1" t="s">
        <v>45</v>
      </c>
      <c r="D5771">
        <f t="shared" si="90"/>
        <v>4</v>
      </c>
    </row>
    <row r="5772" spans="1:4" x14ac:dyDescent="0.25">
      <c r="A5772" s="2">
        <v>43732</v>
      </c>
      <c r="B5772" s="2">
        <v>43736</v>
      </c>
      <c r="C5772" s="1" t="s">
        <v>45</v>
      </c>
      <c r="D5772">
        <f t="shared" si="90"/>
        <v>4</v>
      </c>
    </row>
    <row r="5773" spans="1:4" x14ac:dyDescent="0.25">
      <c r="A5773" s="2">
        <v>43732</v>
      </c>
      <c r="B5773" s="2">
        <v>43736</v>
      </c>
      <c r="C5773" s="1" t="s">
        <v>45</v>
      </c>
      <c r="D5773">
        <f t="shared" si="90"/>
        <v>4</v>
      </c>
    </row>
    <row r="5774" spans="1:4" x14ac:dyDescent="0.25">
      <c r="A5774" s="2">
        <v>43795</v>
      </c>
      <c r="B5774" s="2">
        <v>43800</v>
      </c>
      <c r="C5774" s="1" t="s">
        <v>45</v>
      </c>
      <c r="D5774">
        <f t="shared" si="90"/>
        <v>5</v>
      </c>
    </row>
    <row r="5775" spans="1:4" x14ac:dyDescent="0.25">
      <c r="A5775" s="2">
        <v>44074</v>
      </c>
      <c r="B5775" s="2">
        <v>44080</v>
      </c>
      <c r="C5775" s="1" t="s">
        <v>45</v>
      </c>
      <c r="D5775">
        <f t="shared" si="90"/>
        <v>6</v>
      </c>
    </row>
    <row r="5776" spans="1:4" x14ac:dyDescent="0.25">
      <c r="A5776" s="2">
        <v>43933</v>
      </c>
      <c r="B5776" s="2">
        <v>43937</v>
      </c>
      <c r="C5776" s="1" t="s">
        <v>45</v>
      </c>
      <c r="D5776">
        <f t="shared" si="90"/>
        <v>4</v>
      </c>
    </row>
    <row r="5777" spans="1:4" x14ac:dyDescent="0.25">
      <c r="A5777" s="2">
        <v>43933</v>
      </c>
      <c r="B5777" s="2">
        <v>43937</v>
      </c>
      <c r="C5777" s="1" t="s">
        <v>45</v>
      </c>
      <c r="D5777">
        <f t="shared" si="90"/>
        <v>4</v>
      </c>
    </row>
    <row r="5778" spans="1:4" x14ac:dyDescent="0.25">
      <c r="A5778" s="2">
        <v>44169</v>
      </c>
      <c r="B5778" s="2">
        <v>44173</v>
      </c>
      <c r="C5778" s="1" t="s">
        <v>45</v>
      </c>
      <c r="D5778">
        <f t="shared" si="90"/>
        <v>4</v>
      </c>
    </row>
    <row r="5779" spans="1:4" x14ac:dyDescent="0.25">
      <c r="A5779" s="2">
        <v>44169</v>
      </c>
      <c r="B5779" s="2">
        <v>44174</v>
      </c>
      <c r="C5779" s="1" t="s">
        <v>45</v>
      </c>
      <c r="D5779">
        <f t="shared" si="90"/>
        <v>5</v>
      </c>
    </row>
    <row r="5780" spans="1:4" x14ac:dyDescent="0.25">
      <c r="A5780" s="2">
        <v>43415</v>
      </c>
      <c r="B5780" s="2">
        <v>43422</v>
      </c>
      <c r="C5780" s="1" t="s">
        <v>45</v>
      </c>
      <c r="D5780">
        <f t="shared" si="90"/>
        <v>7</v>
      </c>
    </row>
    <row r="5781" spans="1:4" x14ac:dyDescent="0.25">
      <c r="A5781" s="2">
        <v>43415</v>
      </c>
      <c r="B5781" s="2">
        <v>43422</v>
      </c>
      <c r="C5781" s="1" t="s">
        <v>45</v>
      </c>
      <c r="D5781">
        <f t="shared" si="90"/>
        <v>7</v>
      </c>
    </row>
    <row r="5782" spans="1:4" x14ac:dyDescent="0.25">
      <c r="A5782" s="2">
        <v>43557</v>
      </c>
      <c r="B5782" s="2">
        <v>43564</v>
      </c>
      <c r="C5782" s="1" t="s">
        <v>45</v>
      </c>
      <c r="D5782">
        <f t="shared" si="90"/>
        <v>7</v>
      </c>
    </row>
    <row r="5783" spans="1:4" x14ac:dyDescent="0.25">
      <c r="A5783" s="2">
        <v>43811</v>
      </c>
      <c r="B5783" s="2">
        <v>43815</v>
      </c>
      <c r="C5783" s="1" t="s">
        <v>20</v>
      </c>
      <c r="D5783">
        <f t="shared" si="90"/>
        <v>4</v>
      </c>
    </row>
    <row r="5784" spans="1:4" x14ac:dyDescent="0.25">
      <c r="A5784" s="2">
        <v>43811</v>
      </c>
      <c r="B5784" s="2">
        <v>43815</v>
      </c>
      <c r="C5784" s="1" t="s">
        <v>20</v>
      </c>
      <c r="D5784">
        <f t="shared" si="90"/>
        <v>4</v>
      </c>
    </row>
    <row r="5785" spans="1:4" x14ac:dyDescent="0.25">
      <c r="A5785" s="2">
        <v>43811</v>
      </c>
      <c r="B5785" s="2">
        <v>43815</v>
      </c>
      <c r="C5785" s="1" t="s">
        <v>20</v>
      </c>
      <c r="D5785">
        <f t="shared" si="90"/>
        <v>4</v>
      </c>
    </row>
    <row r="5786" spans="1:4" x14ac:dyDescent="0.25">
      <c r="A5786" s="2">
        <v>44471</v>
      </c>
      <c r="B5786" s="2">
        <v>44477</v>
      </c>
      <c r="C5786" s="1" t="s">
        <v>45</v>
      </c>
      <c r="D5786">
        <f t="shared" si="90"/>
        <v>6</v>
      </c>
    </row>
    <row r="5787" spans="1:4" x14ac:dyDescent="0.25">
      <c r="A5787" s="2">
        <v>44471</v>
      </c>
      <c r="B5787" s="2">
        <v>44477</v>
      </c>
      <c r="C5787" s="1" t="s">
        <v>45</v>
      </c>
      <c r="D5787">
        <f t="shared" si="90"/>
        <v>6</v>
      </c>
    </row>
    <row r="5788" spans="1:4" x14ac:dyDescent="0.25">
      <c r="A5788" s="2">
        <v>44471</v>
      </c>
      <c r="B5788" s="2">
        <v>44477</v>
      </c>
      <c r="C5788" s="1" t="s">
        <v>45</v>
      </c>
      <c r="D5788">
        <f t="shared" si="90"/>
        <v>6</v>
      </c>
    </row>
    <row r="5789" spans="1:4" x14ac:dyDescent="0.25">
      <c r="A5789" s="2">
        <v>44471</v>
      </c>
      <c r="B5789" s="2">
        <v>44477</v>
      </c>
      <c r="C5789" s="1" t="s">
        <v>45</v>
      </c>
      <c r="D5789">
        <f t="shared" si="90"/>
        <v>6</v>
      </c>
    </row>
    <row r="5790" spans="1:4" x14ac:dyDescent="0.25">
      <c r="A5790" s="2">
        <v>44296</v>
      </c>
      <c r="B5790" s="2">
        <v>44300</v>
      </c>
      <c r="C5790" s="1" t="s">
        <v>20</v>
      </c>
      <c r="D5790">
        <f t="shared" si="90"/>
        <v>4</v>
      </c>
    </row>
    <row r="5791" spans="1:4" x14ac:dyDescent="0.25">
      <c r="A5791" s="2">
        <v>44296</v>
      </c>
      <c r="B5791" s="2">
        <v>44300</v>
      </c>
      <c r="C5791" s="1" t="s">
        <v>20</v>
      </c>
      <c r="D5791">
        <f t="shared" si="90"/>
        <v>4</v>
      </c>
    </row>
    <row r="5792" spans="1:4" x14ac:dyDescent="0.25">
      <c r="A5792" s="2">
        <v>44468</v>
      </c>
      <c r="B5792" s="2">
        <v>44471</v>
      </c>
      <c r="C5792" s="1" t="s">
        <v>169</v>
      </c>
      <c r="D5792">
        <f t="shared" si="90"/>
        <v>3</v>
      </c>
    </row>
    <row r="5793" spans="1:4" x14ac:dyDescent="0.25">
      <c r="A5793" s="2">
        <v>44468</v>
      </c>
      <c r="B5793" s="2">
        <v>44471</v>
      </c>
      <c r="C5793" s="1" t="s">
        <v>169</v>
      </c>
      <c r="D5793">
        <f t="shared" si="90"/>
        <v>3</v>
      </c>
    </row>
    <row r="5794" spans="1:4" x14ac:dyDescent="0.25">
      <c r="A5794" s="2">
        <v>44468</v>
      </c>
      <c r="B5794" s="2">
        <v>44471</v>
      </c>
      <c r="C5794" s="1" t="s">
        <v>169</v>
      </c>
      <c r="D5794">
        <f t="shared" si="90"/>
        <v>3</v>
      </c>
    </row>
    <row r="5795" spans="1:4" x14ac:dyDescent="0.25">
      <c r="A5795" s="2">
        <v>44468</v>
      </c>
      <c r="B5795" s="2">
        <v>44471</v>
      </c>
      <c r="C5795" s="1" t="s">
        <v>169</v>
      </c>
      <c r="D5795">
        <f t="shared" si="90"/>
        <v>3</v>
      </c>
    </row>
    <row r="5796" spans="1:4" x14ac:dyDescent="0.25">
      <c r="A5796" s="2">
        <v>44468</v>
      </c>
      <c r="B5796" s="2">
        <v>44471</v>
      </c>
      <c r="C5796" s="1" t="s">
        <v>169</v>
      </c>
      <c r="D5796">
        <f t="shared" si="90"/>
        <v>3</v>
      </c>
    </row>
    <row r="5797" spans="1:4" x14ac:dyDescent="0.25">
      <c r="A5797" s="2">
        <v>43372</v>
      </c>
      <c r="B5797" s="2">
        <v>43376</v>
      </c>
      <c r="C5797" s="1" t="s">
        <v>20</v>
      </c>
      <c r="D5797">
        <f t="shared" si="90"/>
        <v>4</v>
      </c>
    </row>
    <row r="5798" spans="1:4" x14ac:dyDescent="0.25">
      <c r="A5798" s="2">
        <v>43372</v>
      </c>
      <c r="B5798" s="2">
        <v>43376</v>
      </c>
      <c r="C5798" s="1" t="s">
        <v>20</v>
      </c>
      <c r="D5798">
        <f t="shared" si="90"/>
        <v>4</v>
      </c>
    </row>
    <row r="5799" spans="1:4" x14ac:dyDescent="0.25">
      <c r="A5799" s="2">
        <v>43372</v>
      </c>
      <c r="B5799" s="2">
        <v>43376</v>
      </c>
      <c r="C5799" s="1" t="s">
        <v>20</v>
      </c>
      <c r="D5799">
        <f t="shared" si="90"/>
        <v>4</v>
      </c>
    </row>
    <row r="5800" spans="1:4" x14ac:dyDescent="0.25">
      <c r="A5800" s="2">
        <v>43372</v>
      </c>
      <c r="B5800" s="2">
        <v>43376</v>
      </c>
      <c r="C5800" s="1" t="s">
        <v>20</v>
      </c>
      <c r="D5800">
        <f t="shared" si="90"/>
        <v>4</v>
      </c>
    </row>
    <row r="5801" spans="1:4" x14ac:dyDescent="0.25">
      <c r="A5801" s="2">
        <v>43332</v>
      </c>
      <c r="B5801" s="2">
        <v>43337</v>
      </c>
      <c r="C5801" s="1" t="s">
        <v>20</v>
      </c>
      <c r="D5801">
        <f t="shared" si="90"/>
        <v>5</v>
      </c>
    </row>
    <row r="5802" spans="1:4" x14ac:dyDescent="0.25">
      <c r="A5802" s="2">
        <v>43292</v>
      </c>
      <c r="B5802" s="2">
        <v>43295</v>
      </c>
      <c r="C5802" s="1" t="s">
        <v>169</v>
      </c>
      <c r="D5802">
        <f t="shared" si="90"/>
        <v>3</v>
      </c>
    </row>
    <row r="5803" spans="1:4" x14ac:dyDescent="0.25">
      <c r="A5803" s="2">
        <v>43292</v>
      </c>
      <c r="B5803" s="2">
        <v>43295</v>
      </c>
      <c r="C5803" s="1" t="s">
        <v>169</v>
      </c>
      <c r="D5803">
        <f t="shared" si="90"/>
        <v>3</v>
      </c>
    </row>
    <row r="5804" spans="1:4" x14ac:dyDescent="0.25">
      <c r="A5804" s="2">
        <v>43546</v>
      </c>
      <c r="B5804" s="2">
        <v>43548</v>
      </c>
      <c r="C5804" s="1" t="s">
        <v>169</v>
      </c>
      <c r="D5804">
        <f t="shared" si="90"/>
        <v>2</v>
      </c>
    </row>
    <row r="5805" spans="1:4" x14ac:dyDescent="0.25">
      <c r="A5805" s="2">
        <v>44328</v>
      </c>
      <c r="B5805" s="2">
        <v>44335</v>
      </c>
      <c r="C5805" s="1" t="s">
        <v>45</v>
      </c>
      <c r="D5805">
        <f t="shared" si="90"/>
        <v>7</v>
      </c>
    </row>
    <row r="5806" spans="1:4" x14ac:dyDescent="0.25">
      <c r="A5806" s="2">
        <v>44513</v>
      </c>
      <c r="B5806" s="2">
        <v>44519</v>
      </c>
      <c r="C5806" s="1" t="s">
        <v>45</v>
      </c>
      <c r="D5806">
        <f t="shared" si="90"/>
        <v>6</v>
      </c>
    </row>
    <row r="5807" spans="1:4" x14ac:dyDescent="0.25">
      <c r="A5807" s="2">
        <v>44513</v>
      </c>
      <c r="B5807" s="2">
        <v>44519</v>
      </c>
      <c r="C5807" s="1" t="s">
        <v>45</v>
      </c>
      <c r="D5807">
        <f t="shared" si="90"/>
        <v>6</v>
      </c>
    </row>
    <row r="5808" spans="1:4" x14ac:dyDescent="0.25">
      <c r="A5808" s="2">
        <v>44078</v>
      </c>
      <c r="B5808" s="2">
        <v>44081</v>
      </c>
      <c r="C5808" s="1" t="s">
        <v>20</v>
      </c>
      <c r="D5808">
        <f t="shared" si="90"/>
        <v>3</v>
      </c>
    </row>
    <row r="5809" spans="1:4" x14ac:dyDescent="0.25">
      <c r="A5809" s="2">
        <v>44078</v>
      </c>
      <c r="B5809" s="2">
        <v>44081</v>
      </c>
      <c r="C5809" s="1" t="s">
        <v>20</v>
      </c>
      <c r="D5809">
        <f t="shared" si="90"/>
        <v>3</v>
      </c>
    </row>
    <row r="5810" spans="1:4" x14ac:dyDescent="0.25">
      <c r="A5810" s="2">
        <v>44078</v>
      </c>
      <c r="B5810" s="2">
        <v>44081</v>
      </c>
      <c r="C5810" s="1" t="s">
        <v>20</v>
      </c>
      <c r="D5810">
        <f t="shared" si="90"/>
        <v>3</v>
      </c>
    </row>
    <row r="5811" spans="1:4" x14ac:dyDescent="0.25">
      <c r="A5811" s="2">
        <v>43867</v>
      </c>
      <c r="B5811" s="2">
        <v>43872</v>
      </c>
      <c r="C5811" s="1" t="s">
        <v>45</v>
      </c>
      <c r="D5811">
        <f t="shared" si="90"/>
        <v>5</v>
      </c>
    </row>
    <row r="5812" spans="1:4" x14ac:dyDescent="0.25">
      <c r="A5812" s="2">
        <v>43546</v>
      </c>
      <c r="B5812" s="2">
        <v>43550</v>
      </c>
      <c r="C5812" s="1" t="s">
        <v>45</v>
      </c>
      <c r="D5812">
        <f t="shared" si="90"/>
        <v>4</v>
      </c>
    </row>
    <row r="5813" spans="1:4" x14ac:dyDescent="0.25">
      <c r="A5813" s="2">
        <v>43546</v>
      </c>
      <c r="B5813" s="2">
        <v>43550</v>
      </c>
      <c r="C5813" s="1" t="s">
        <v>45</v>
      </c>
      <c r="D5813">
        <f t="shared" si="90"/>
        <v>4</v>
      </c>
    </row>
    <row r="5814" spans="1:4" x14ac:dyDescent="0.25">
      <c r="A5814" s="2">
        <v>43546</v>
      </c>
      <c r="B5814" s="2">
        <v>43550</v>
      </c>
      <c r="C5814" s="1" t="s">
        <v>45</v>
      </c>
      <c r="D5814">
        <f t="shared" si="90"/>
        <v>4</v>
      </c>
    </row>
    <row r="5815" spans="1:4" x14ac:dyDescent="0.25">
      <c r="A5815" s="2">
        <v>43648</v>
      </c>
      <c r="B5815" s="2">
        <v>43649</v>
      </c>
      <c r="C5815" s="1" t="s">
        <v>169</v>
      </c>
      <c r="D5815">
        <f t="shared" si="90"/>
        <v>1</v>
      </c>
    </row>
    <row r="5816" spans="1:4" x14ac:dyDescent="0.25">
      <c r="A5816" s="2">
        <v>43631</v>
      </c>
      <c r="B5816" s="2">
        <v>43633</v>
      </c>
      <c r="C5816" s="1" t="s">
        <v>169</v>
      </c>
      <c r="D5816">
        <f t="shared" si="90"/>
        <v>2</v>
      </c>
    </row>
    <row r="5817" spans="1:4" x14ac:dyDescent="0.25">
      <c r="A5817" s="2">
        <v>43430</v>
      </c>
      <c r="B5817" s="2">
        <v>43430</v>
      </c>
      <c r="C5817" s="1" t="s">
        <v>1125</v>
      </c>
      <c r="D5817">
        <f t="shared" si="90"/>
        <v>0</v>
      </c>
    </row>
    <row r="5818" spans="1:4" x14ac:dyDescent="0.25">
      <c r="A5818" s="2">
        <v>43430</v>
      </c>
      <c r="B5818" s="2">
        <v>43430</v>
      </c>
      <c r="C5818" s="1" t="s">
        <v>1125</v>
      </c>
      <c r="D5818">
        <f t="shared" si="90"/>
        <v>0</v>
      </c>
    </row>
    <row r="5819" spans="1:4" x14ac:dyDescent="0.25">
      <c r="A5819" s="2">
        <v>43430</v>
      </c>
      <c r="B5819" s="2">
        <v>43430</v>
      </c>
      <c r="C5819" s="1" t="s">
        <v>1125</v>
      </c>
      <c r="D5819">
        <f t="shared" si="90"/>
        <v>0</v>
      </c>
    </row>
    <row r="5820" spans="1:4" x14ac:dyDescent="0.25">
      <c r="A5820" s="2">
        <v>43430</v>
      </c>
      <c r="B5820" s="2">
        <v>43430</v>
      </c>
      <c r="C5820" s="1" t="s">
        <v>1125</v>
      </c>
      <c r="D5820">
        <f t="shared" si="90"/>
        <v>0</v>
      </c>
    </row>
    <row r="5821" spans="1:4" x14ac:dyDescent="0.25">
      <c r="A5821" s="2">
        <v>43430</v>
      </c>
      <c r="B5821" s="2">
        <v>43430</v>
      </c>
      <c r="C5821" s="1" t="s">
        <v>1125</v>
      </c>
      <c r="D5821">
        <f t="shared" si="90"/>
        <v>0</v>
      </c>
    </row>
    <row r="5822" spans="1:4" x14ac:dyDescent="0.25">
      <c r="A5822" s="2">
        <v>44328</v>
      </c>
      <c r="B5822" s="2">
        <v>44334</v>
      </c>
      <c r="C5822" s="1" t="s">
        <v>45</v>
      </c>
      <c r="D5822">
        <f t="shared" si="90"/>
        <v>6</v>
      </c>
    </row>
    <row r="5823" spans="1:4" x14ac:dyDescent="0.25">
      <c r="A5823" s="2">
        <v>44328</v>
      </c>
      <c r="B5823" s="2">
        <v>44334</v>
      </c>
      <c r="C5823" s="1" t="s">
        <v>45</v>
      </c>
      <c r="D5823">
        <f t="shared" si="90"/>
        <v>6</v>
      </c>
    </row>
    <row r="5824" spans="1:4" x14ac:dyDescent="0.25">
      <c r="A5824" s="2">
        <v>44328</v>
      </c>
      <c r="B5824" s="2">
        <v>44334</v>
      </c>
      <c r="C5824" s="1" t="s">
        <v>45</v>
      </c>
      <c r="D5824">
        <f t="shared" si="90"/>
        <v>6</v>
      </c>
    </row>
    <row r="5825" spans="1:4" x14ac:dyDescent="0.25">
      <c r="A5825" s="2">
        <v>44328</v>
      </c>
      <c r="B5825" s="2">
        <v>44334</v>
      </c>
      <c r="C5825" s="1" t="s">
        <v>45</v>
      </c>
      <c r="D5825">
        <f t="shared" si="90"/>
        <v>6</v>
      </c>
    </row>
    <row r="5826" spans="1:4" x14ac:dyDescent="0.25">
      <c r="A5826" s="2">
        <v>43222</v>
      </c>
      <c r="B5826" s="2">
        <v>43222</v>
      </c>
      <c r="C5826" s="1" t="s">
        <v>1125</v>
      </c>
      <c r="D5826">
        <f t="shared" si="90"/>
        <v>0</v>
      </c>
    </row>
    <row r="5827" spans="1:4" x14ac:dyDescent="0.25">
      <c r="A5827" s="2">
        <v>44442</v>
      </c>
      <c r="B5827" s="2">
        <v>44445</v>
      </c>
      <c r="C5827" s="1" t="s">
        <v>20</v>
      </c>
      <c r="D5827">
        <f t="shared" ref="D5827:D5890" si="91">B5827-A5827</f>
        <v>3</v>
      </c>
    </row>
    <row r="5828" spans="1:4" x14ac:dyDescent="0.25">
      <c r="A5828" s="2">
        <v>44442</v>
      </c>
      <c r="B5828" s="2">
        <v>44445</v>
      </c>
      <c r="C5828" s="1" t="s">
        <v>20</v>
      </c>
      <c r="D5828">
        <f t="shared" si="91"/>
        <v>3</v>
      </c>
    </row>
    <row r="5829" spans="1:4" x14ac:dyDescent="0.25">
      <c r="A5829" s="2">
        <v>44442</v>
      </c>
      <c r="B5829" s="2">
        <v>44445</v>
      </c>
      <c r="C5829" s="1" t="s">
        <v>20</v>
      </c>
      <c r="D5829">
        <f t="shared" si="91"/>
        <v>3</v>
      </c>
    </row>
    <row r="5830" spans="1:4" x14ac:dyDescent="0.25">
      <c r="A5830" s="2">
        <v>44442</v>
      </c>
      <c r="B5830" s="2">
        <v>44445</v>
      </c>
      <c r="C5830" s="1" t="s">
        <v>20</v>
      </c>
      <c r="D5830">
        <f t="shared" si="91"/>
        <v>3</v>
      </c>
    </row>
    <row r="5831" spans="1:4" x14ac:dyDescent="0.25">
      <c r="A5831" s="2">
        <v>44168</v>
      </c>
      <c r="B5831" s="2">
        <v>44172</v>
      </c>
      <c r="C5831" s="1" t="s">
        <v>45</v>
      </c>
      <c r="D5831">
        <f t="shared" si="91"/>
        <v>4</v>
      </c>
    </row>
    <row r="5832" spans="1:4" x14ac:dyDescent="0.25">
      <c r="A5832" s="2">
        <v>44168</v>
      </c>
      <c r="B5832" s="2">
        <v>44172</v>
      </c>
      <c r="C5832" s="1" t="s">
        <v>45</v>
      </c>
      <c r="D5832">
        <f t="shared" si="91"/>
        <v>4</v>
      </c>
    </row>
    <row r="5833" spans="1:4" x14ac:dyDescent="0.25">
      <c r="A5833" s="2">
        <v>43664</v>
      </c>
      <c r="B5833" s="2">
        <v>43668</v>
      </c>
      <c r="C5833" s="1" t="s">
        <v>45</v>
      </c>
      <c r="D5833">
        <f t="shared" si="91"/>
        <v>4</v>
      </c>
    </row>
    <row r="5834" spans="1:4" x14ac:dyDescent="0.25">
      <c r="A5834" s="2">
        <v>44033</v>
      </c>
      <c r="B5834" s="2">
        <v>44038</v>
      </c>
      <c r="C5834" s="1" t="s">
        <v>45</v>
      </c>
      <c r="D5834">
        <f t="shared" si="91"/>
        <v>5</v>
      </c>
    </row>
    <row r="5835" spans="1:4" x14ac:dyDescent="0.25">
      <c r="A5835" s="2">
        <v>44033</v>
      </c>
      <c r="B5835" s="2">
        <v>44038</v>
      </c>
      <c r="C5835" s="1" t="s">
        <v>45</v>
      </c>
      <c r="D5835">
        <f t="shared" si="91"/>
        <v>5</v>
      </c>
    </row>
    <row r="5836" spans="1:4" x14ac:dyDescent="0.25">
      <c r="A5836" s="2">
        <v>43625</v>
      </c>
      <c r="B5836" s="2">
        <v>43632</v>
      </c>
      <c r="C5836" s="1" t="s">
        <v>45</v>
      </c>
      <c r="D5836">
        <f t="shared" si="91"/>
        <v>7</v>
      </c>
    </row>
    <row r="5837" spans="1:4" x14ac:dyDescent="0.25">
      <c r="A5837" s="2">
        <v>43625</v>
      </c>
      <c r="B5837" s="2">
        <v>43632</v>
      </c>
      <c r="C5837" s="1" t="s">
        <v>45</v>
      </c>
      <c r="D5837">
        <f t="shared" si="91"/>
        <v>7</v>
      </c>
    </row>
    <row r="5838" spans="1:4" x14ac:dyDescent="0.25">
      <c r="A5838" s="2">
        <v>43625</v>
      </c>
      <c r="B5838" s="2">
        <v>43632</v>
      </c>
      <c r="C5838" s="1" t="s">
        <v>45</v>
      </c>
      <c r="D5838">
        <f t="shared" si="91"/>
        <v>7</v>
      </c>
    </row>
    <row r="5839" spans="1:4" x14ac:dyDescent="0.25">
      <c r="A5839" s="2">
        <v>44527</v>
      </c>
      <c r="B5839" s="2">
        <v>44533</v>
      </c>
      <c r="C5839" s="1" t="s">
        <v>45</v>
      </c>
      <c r="D5839">
        <f t="shared" si="91"/>
        <v>6</v>
      </c>
    </row>
    <row r="5840" spans="1:4" x14ac:dyDescent="0.25">
      <c r="A5840" s="2">
        <v>43551</v>
      </c>
      <c r="B5840" s="2">
        <v>43558</v>
      </c>
      <c r="C5840" s="1" t="s">
        <v>45</v>
      </c>
      <c r="D5840">
        <f t="shared" si="91"/>
        <v>7</v>
      </c>
    </row>
    <row r="5841" spans="1:4" x14ac:dyDescent="0.25">
      <c r="A5841" s="2">
        <v>43730</v>
      </c>
      <c r="B5841" s="2">
        <v>43734</v>
      </c>
      <c r="C5841" s="1" t="s">
        <v>20</v>
      </c>
      <c r="D5841">
        <f t="shared" si="91"/>
        <v>4</v>
      </c>
    </row>
    <row r="5842" spans="1:4" x14ac:dyDescent="0.25">
      <c r="A5842" s="2">
        <v>43730</v>
      </c>
      <c r="B5842" s="2">
        <v>43734</v>
      </c>
      <c r="C5842" s="1" t="s">
        <v>20</v>
      </c>
      <c r="D5842">
        <f t="shared" si="91"/>
        <v>4</v>
      </c>
    </row>
    <row r="5843" spans="1:4" x14ac:dyDescent="0.25">
      <c r="A5843" s="2">
        <v>43786</v>
      </c>
      <c r="B5843" s="2">
        <v>43790</v>
      </c>
      <c r="C5843" s="1" t="s">
        <v>45</v>
      </c>
      <c r="D5843">
        <f t="shared" si="91"/>
        <v>4</v>
      </c>
    </row>
    <row r="5844" spans="1:4" x14ac:dyDescent="0.25">
      <c r="A5844" s="2">
        <v>43786</v>
      </c>
      <c r="B5844" s="2">
        <v>43790</v>
      </c>
      <c r="C5844" s="1" t="s">
        <v>45</v>
      </c>
      <c r="D5844">
        <f t="shared" si="91"/>
        <v>4</v>
      </c>
    </row>
    <row r="5845" spans="1:4" x14ac:dyDescent="0.25">
      <c r="A5845" s="2">
        <v>43786</v>
      </c>
      <c r="B5845" s="2">
        <v>43790</v>
      </c>
      <c r="C5845" s="1" t="s">
        <v>45</v>
      </c>
      <c r="D5845">
        <f t="shared" si="91"/>
        <v>4</v>
      </c>
    </row>
    <row r="5846" spans="1:4" x14ac:dyDescent="0.25">
      <c r="A5846" s="2">
        <v>43786</v>
      </c>
      <c r="B5846" s="2">
        <v>43790</v>
      </c>
      <c r="C5846" s="1" t="s">
        <v>45</v>
      </c>
      <c r="D5846">
        <f t="shared" si="91"/>
        <v>4</v>
      </c>
    </row>
    <row r="5847" spans="1:4" x14ac:dyDescent="0.25">
      <c r="A5847" s="2">
        <v>43786</v>
      </c>
      <c r="B5847" s="2">
        <v>43790</v>
      </c>
      <c r="C5847" s="1" t="s">
        <v>45</v>
      </c>
      <c r="D5847">
        <f t="shared" si="91"/>
        <v>4</v>
      </c>
    </row>
    <row r="5848" spans="1:4" x14ac:dyDescent="0.25">
      <c r="A5848" s="2">
        <v>43786</v>
      </c>
      <c r="B5848" s="2">
        <v>43790</v>
      </c>
      <c r="C5848" s="1" t="s">
        <v>45</v>
      </c>
      <c r="D5848">
        <f t="shared" si="91"/>
        <v>4</v>
      </c>
    </row>
    <row r="5849" spans="1:4" x14ac:dyDescent="0.25">
      <c r="A5849" s="2">
        <v>43786</v>
      </c>
      <c r="B5849" s="2">
        <v>43790</v>
      </c>
      <c r="C5849" s="1" t="s">
        <v>45</v>
      </c>
      <c r="D5849">
        <f t="shared" si="91"/>
        <v>4</v>
      </c>
    </row>
    <row r="5850" spans="1:4" x14ac:dyDescent="0.25">
      <c r="A5850" s="2">
        <v>43779</v>
      </c>
      <c r="B5850" s="2">
        <v>43783</v>
      </c>
      <c r="C5850" s="1" t="s">
        <v>45</v>
      </c>
      <c r="D5850">
        <f t="shared" si="91"/>
        <v>4</v>
      </c>
    </row>
    <row r="5851" spans="1:4" x14ac:dyDescent="0.25">
      <c r="A5851" s="2">
        <v>43779</v>
      </c>
      <c r="B5851" s="2">
        <v>43783</v>
      </c>
      <c r="C5851" s="1" t="s">
        <v>45</v>
      </c>
      <c r="D5851">
        <f t="shared" si="91"/>
        <v>4</v>
      </c>
    </row>
    <row r="5852" spans="1:4" x14ac:dyDescent="0.25">
      <c r="A5852" s="2">
        <v>43779</v>
      </c>
      <c r="B5852" s="2">
        <v>43783</v>
      </c>
      <c r="C5852" s="1" t="s">
        <v>45</v>
      </c>
      <c r="D5852">
        <f t="shared" si="91"/>
        <v>4</v>
      </c>
    </row>
    <row r="5853" spans="1:4" x14ac:dyDescent="0.25">
      <c r="A5853" s="2">
        <v>43779</v>
      </c>
      <c r="B5853" s="2">
        <v>43783</v>
      </c>
      <c r="C5853" s="1" t="s">
        <v>45</v>
      </c>
      <c r="D5853">
        <f t="shared" si="91"/>
        <v>4</v>
      </c>
    </row>
    <row r="5854" spans="1:4" x14ac:dyDescent="0.25">
      <c r="A5854" s="2">
        <v>43779</v>
      </c>
      <c r="B5854" s="2">
        <v>43783</v>
      </c>
      <c r="C5854" s="1" t="s">
        <v>45</v>
      </c>
      <c r="D5854">
        <f t="shared" si="91"/>
        <v>4</v>
      </c>
    </row>
    <row r="5855" spans="1:4" x14ac:dyDescent="0.25">
      <c r="A5855" s="2">
        <v>43353</v>
      </c>
      <c r="B5855" s="2">
        <v>43357</v>
      </c>
      <c r="C5855" s="1" t="s">
        <v>45</v>
      </c>
      <c r="D5855">
        <f t="shared" si="91"/>
        <v>4</v>
      </c>
    </row>
    <row r="5856" spans="1:4" x14ac:dyDescent="0.25">
      <c r="A5856" s="2">
        <v>43682</v>
      </c>
      <c r="B5856" s="2">
        <v>43688</v>
      </c>
      <c r="C5856" s="1" t="s">
        <v>45</v>
      </c>
      <c r="D5856">
        <f t="shared" si="91"/>
        <v>6</v>
      </c>
    </row>
    <row r="5857" spans="1:4" x14ac:dyDescent="0.25">
      <c r="A5857" s="2">
        <v>43682</v>
      </c>
      <c r="B5857" s="2">
        <v>43688</v>
      </c>
      <c r="C5857" s="1" t="s">
        <v>45</v>
      </c>
      <c r="D5857">
        <f t="shared" si="91"/>
        <v>6</v>
      </c>
    </row>
    <row r="5858" spans="1:4" x14ac:dyDescent="0.25">
      <c r="A5858" s="2">
        <v>43682</v>
      </c>
      <c r="B5858" s="2">
        <v>43688</v>
      </c>
      <c r="C5858" s="1" t="s">
        <v>45</v>
      </c>
      <c r="D5858">
        <f t="shared" si="91"/>
        <v>6</v>
      </c>
    </row>
    <row r="5859" spans="1:4" x14ac:dyDescent="0.25">
      <c r="A5859" s="2">
        <v>43682</v>
      </c>
      <c r="B5859" s="2">
        <v>43688</v>
      </c>
      <c r="C5859" s="1" t="s">
        <v>45</v>
      </c>
      <c r="D5859">
        <f t="shared" si="91"/>
        <v>6</v>
      </c>
    </row>
    <row r="5860" spans="1:4" x14ac:dyDescent="0.25">
      <c r="A5860" s="2">
        <v>44442</v>
      </c>
      <c r="B5860" s="2">
        <v>44446</v>
      </c>
      <c r="C5860" s="1" t="s">
        <v>20</v>
      </c>
      <c r="D5860">
        <f t="shared" si="91"/>
        <v>4</v>
      </c>
    </row>
    <row r="5861" spans="1:4" x14ac:dyDescent="0.25">
      <c r="A5861" s="2">
        <v>43770</v>
      </c>
      <c r="B5861" s="2">
        <v>43777</v>
      </c>
      <c r="C5861" s="1" t="s">
        <v>45</v>
      </c>
      <c r="D5861">
        <f t="shared" si="91"/>
        <v>7</v>
      </c>
    </row>
    <row r="5862" spans="1:4" x14ac:dyDescent="0.25">
      <c r="A5862" s="2">
        <v>43584</v>
      </c>
      <c r="B5862" s="2">
        <v>43589</v>
      </c>
      <c r="C5862" s="1" t="s">
        <v>20</v>
      </c>
      <c r="D5862">
        <f t="shared" si="91"/>
        <v>5</v>
      </c>
    </row>
    <row r="5863" spans="1:4" x14ac:dyDescent="0.25">
      <c r="A5863" s="2">
        <v>43952</v>
      </c>
      <c r="B5863" s="2">
        <v>43955</v>
      </c>
      <c r="C5863" s="1" t="s">
        <v>20</v>
      </c>
      <c r="D5863">
        <f t="shared" si="91"/>
        <v>3</v>
      </c>
    </row>
    <row r="5864" spans="1:4" x14ac:dyDescent="0.25">
      <c r="A5864" s="2">
        <v>43952</v>
      </c>
      <c r="B5864" s="2">
        <v>43955</v>
      </c>
      <c r="C5864" s="1" t="s">
        <v>20</v>
      </c>
      <c r="D5864">
        <f t="shared" si="91"/>
        <v>3</v>
      </c>
    </row>
    <row r="5865" spans="1:4" x14ac:dyDescent="0.25">
      <c r="A5865" s="2">
        <v>43952</v>
      </c>
      <c r="B5865" s="2">
        <v>43955</v>
      </c>
      <c r="C5865" s="1" t="s">
        <v>20</v>
      </c>
      <c r="D5865">
        <f t="shared" si="91"/>
        <v>3</v>
      </c>
    </row>
    <row r="5866" spans="1:4" x14ac:dyDescent="0.25">
      <c r="A5866" s="2">
        <v>43317</v>
      </c>
      <c r="B5866" s="2">
        <v>43319</v>
      </c>
      <c r="C5866" s="1" t="s">
        <v>20</v>
      </c>
      <c r="D5866">
        <f t="shared" si="91"/>
        <v>2</v>
      </c>
    </row>
    <row r="5867" spans="1:4" x14ac:dyDescent="0.25">
      <c r="A5867" s="2">
        <v>43317</v>
      </c>
      <c r="B5867" s="2">
        <v>43319</v>
      </c>
      <c r="C5867" s="1" t="s">
        <v>20</v>
      </c>
      <c r="D5867">
        <f t="shared" si="91"/>
        <v>2</v>
      </c>
    </row>
    <row r="5868" spans="1:4" x14ac:dyDescent="0.25">
      <c r="A5868" s="2">
        <v>43317</v>
      </c>
      <c r="B5868" s="2">
        <v>43319</v>
      </c>
      <c r="C5868" s="1" t="s">
        <v>20</v>
      </c>
      <c r="D5868">
        <f t="shared" si="91"/>
        <v>2</v>
      </c>
    </row>
    <row r="5869" spans="1:4" x14ac:dyDescent="0.25">
      <c r="A5869" s="2">
        <v>43834</v>
      </c>
      <c r="B5869" s="2">
        <v>43838</v>
      </c>
      <c r="C5869" s="1" t="s">
        <v>45</v>
      </c>
      <c r="D5869">
        <f t="shared" si="91"/>
        <v>4</v>
      </c>
    </row>
    <row r="5870" spans="1:4" x14ac:dyDescent="0.25">
      <c r="A5870" s="2">
        <v>43834</v>
      </c>
      <c r="B5870" s="2">
        <v>43838</v>
      </c>
      <c r="C5870" s="1" t="s">
        <v>45</v>
      </c>
      <c r="D5870">
        <f t="shared" si="91"/>
        <v>4</v>
      </c>
    </row>
    <row r="5871" spans="1:4" x14ac:dyDescent="0.25">
      <c r="A5871" s="2">
        <v>44142</v>
      </c>
      <c r="B5871" s="2">
        <v>44147</v>
      </c>
      <c r="C5871" s="1" t="s">
        <v>45</v>
      </c>
      <c r="D5871">
        <f t="shared" si="91"/>
        <v>5</v>
      </c>
    </row>
    <row r="5872" spans="1:4" x14ac:dyDescent="0.25">
      <c r="A5872" s="2">
        <v>43996</v>
      </c>
      <c r="B5872" s="2">
        <v>43996</v>
      </c>
      <c r="C5872" s="1" t="s">
        <v>1125</v>
      </c>
      <c r="D5872">
        <f t="shared" si="91"/>
        <v>0</v>
      </c>
    </row>
    <row r="5873" spans="1:4" x14ac:dyDescent="0.25">
      <c r="A5873" s="2">
        <v>44098</v>
      </c>
      <c r="B5873" s="2">
        <v>44102</v>
      </c>
      <c r="C5873" s="1" t="s">
        <v>45</v>
      </c>
      <c r="D5873">
        <f t="shared" si="91"/>
        <v>4</v>
      </c>
    </row>
    <row r="5874" spans="1:4" x14ac:dyDescent="0.25">
      <c r="A5874" s="2">
        <v>44285</v>
      </c>
      <c r="B5874" s="2">
        <v>44289</v>
      </c>
      <c r="C5874" s="1" t="s">
        <v>45</v>
      </c>
      <c r="D5874">
        <f t="shared" si="91"/>
        <v>4</v>
      </c>
    </row>
    <row r="5875" spans="1:4" x14ac:dyDescent="0.25">
      <c r="A5875" s="2">
        <v>44351</v>
      </c>
      <c r="B5875" s="2">
        <v>44351</v>
      </c>
      <c r="C5875" s="1" t="s">
        <v>1125</v>
      </c>
      <c r="D5875">
        <f t="shared" si="91"/>
        <v>0</v>
      </c>
    </row>
    <row r="5876" spans="1:4" x14ac:dyDescent="0.25">
      <c r="A5876" s="2">
        <v>44351</v>
      </c>
      <c r="B5876" s="2">
        <v>44351</v>
      </c>
      <c r="C5876" s="1" t="s">
        <v>1125</v>
      </c>
      <c r="D5876">
        <f t="shared" si="91"/>
        <v>0</v>
      </c>
    </row>
    <row r="5877" spans="1:4" x14ac:dyDescent="0.25">
      <c r="A5877" s="2">
        <v>43562</v>
      </c>
      <c r="B5877" s="2">
        <v>43564</v>
      </c>
      <c r="C5877" s="1" t="s">
        <v>169</v>
      </c>
      <c r="D5877">
        <f t="shared" si="91"/>
        <v>2</v>
      </c>
    </row>
    <row r="5878" spans="1:4" x14ac:dyDescent="0.25">
      <c r="A5878" s="2">
        <v>43241</v>
      </c>
      <c r="B5878" s="2">
        <v>43246</v>
      </c>
      <c r="C5878" s="1" t="s">
        <v>45</v>
      </c>
      <c r="D5878">
        <f t="shared" si="91"/>
        <v>5</v>
      </c>
    </row>
    <row r="5879" spans="1:4" x14ac:dyDescent="0.25">
      <c r="A5879" s="2">
        <v>43241</v>
      </c>
      <c r="B5879" s="2">
        <v>43246</v>
      </c>
      <c r="C5879" s="1" t="s">
        <v>45</v>
      </c>
      <c r="D5879">
        <f t="shared" si="91"/>
        <v>5</v>
      </c>
    </row>
    <row r="5880" spans="1:4" x14ac:dyDescent="0.25">
      <c r="A5880" s="2">
        <v>43241</v>
      </c>
      <c r="B5880" s="2">
        <v>43246</v>
      </c>
      <c r="C5880" s="1" t="s">
        <v>45</v>
      </c>
      <c r="D5880">
        <f t="shared" si="91"/>
        <v>5</v>
      </c>
    </row>
    <row r="5881" spans="1:4" x14ac:dyDescent="0.25">
      <c r="A5881" s="2">
        <v>44079</v>
      </c>
      <c r="B5881" s="2">
        <v>44085</v>
      </c>
      <c r="C5881" s="1" t="s">
        <v>45</v>
      </c>
      <c r="D5881">
        <f t="shared" si="91"/>
        <v>6</v>
      </c>
    </row>
    <row r="5882" spans="1:4" x14ac:dyDescent="0.25">
      <c r="A5882" s="2">
        <v>44092</v>
      </c>
      <c r="B5882" s="2">
        <v>44096</v>
      </c>
      <c r="C5882" s="1" t="s">
        <v>45</v>
      </c>
      <c r="D5882">
        <f t="shared" si="91"/>
        <v>4</v>
      </c>
    </row>
    <row r="5883" spans="1:4" x14ac:dyDescent="0.25">
      <c r="A5883" s="2">
        <v>44092</v>
      </c>
      <c r="B5883" s="2">
        <v>44096</v>
      </c>
      <c r="C5883" s="1" t="s">
        <v>45</v>
      </c>
      <c r="D5883">
        <f t="shared" si="91"/>
        <v>4</v>
      </c>
    </row>
    <row r="5884" spans="1:4" x14ac:dyDescent="0.25">
      <c r="A5884" s="2">
        <v>44092</v>
      </c>
      <c r="B5884" s="2">
        <v>44096</v>
      </c>
      <c r="C5884" s="1" t="s">
        <v>45</v>
      </c>
      <c r="D5884">
        <f t="shared" si="91"/>
        <v>4</v>
      </c>
    </row>
    <row r="5885" spans="1:4" x14ac:dyDescent="0.25">
      <c r="A5885" s="2">
        <v>43903</v>
      </c>
      <c r="B5885" s="2">
        <v>43905</v>
      </c>
      <c r="C5885" s="1" t="s">
        <v>20</v>
      </c>
      <c r="D5885">
        <f t="shared" si="91"/>
        <v>2</v>
      </c>
    </row>
    <row r="5886" spans="1:4" x14ac:dyDescent="0.25">
      <c r="A5886" s="2">
        <v>43903</v>
      </c>
      <c r="B5886" s="2">
        <v>43905</v>
      </c>
      <c r="C5886" s="1" t="s">
        <v>20</v>
      </c>
      <c r="D5886">
        <f t="shared" si="91"/>
        <v>2</v>
      </c>
    </row>
    <row r="5887" spans="1:4" x14ac:dyDescent="0.25">
      <c r="A5887" s="2">
        <v>43389</v>
      </c>
      <c r="B5887" s="2">
        <v>43390</v>
      </c>
      <c r="C5887" s="1" t="s">
        <v>1125</v>
      </c>
      <c r="D5887">
        <f t="shared" si="91"/>
        <v>1</v>
      </c>
    </row>
    <row r="5888" spans="1:4" x14ac:dyDescent="0.25">
      <c r="A5888" s="2">
        <v>43389</v>
      </c>
      <c r="B5888" s="2">
        <v>43390</v>
      </c>
      <c r="C5888" s="1" t="s">
        <v>1125</v>
      </c>
      <c r="D5888">
        <f t="shared" si="91"/>
        <v>1</v>
      </c>
    </row>
    <row r="5889" spans="1:4" x14ac:dyDescent="0.25">
      <c r="A5889" s="2">
        <v>44477</v>
      </c>
      <c r="B5889" s="2">
        <v>44480</v>
      </c>
      <c r="C5889" s="1" t="s">
        <v>169</v>
      </c>
      <c r="D5889">
        <f t="shared" si="91"/>
        <v>3</v>
      </c>
    </row>
    <row r="5890" spans="1:4" x14ac:dyDescent="0.25">
      <c r="A5890" s="2">
        <v>43592</v>
      </c>
      <c r="B5890" s="2">
        <v>43597</v>
      </c>
      <c r="C5890" s="1" t="s">
        <v>45</v>
      </c>
      <c r="D5890">
        <f t="shared" si="91"/>
        <v>5</v>
      </c>
    </row>
    <row r="5891" spans="1:4" x14ac:dyDescent="0.25">
      <c r="A5891" s="2">
        <v>43935</v>
      </c>
      <c r="B5891" s="2">
        <v>43938</v>
      </c>
      <c r="C5891" s="1" t="s">
        <v>169</v>
      </c>
      <c r="D5891">
        <f t="shared" ref="D5891:D5954" si="92">B5891-A5891</f>
        <v>3</v>
      </c>
    </row>
    <row r="5892" spans="1:4" x14ac:dyDescent="0.25">
      <c r="A5892" s="2">
        <v>44156</v>
      </c>
      <c r="B5892" s="2">
        <v>44161</v>
      </c>
      <c r="C5892" s="1" t="s">
        <v>45</v>
      </c>
      <c r="D5892">
        <f t="shared" si="92"/>
        <v>5</v>
      </c>
    </row>
    <row r="5893" spans="1:4" x14ac:dyDescent="0.25">
      <c r="A5893" s="2">
        <v>44156</v>
      </c>
      <c r="B5893" s="2">
        <v>44161</v>
      </c>
      <c r="C5893" s="1" t="s">
        <v>45</v>
      </c>
      <c r="D5893">
        <f t="shared" si="92"/>
        <v>5</v>
      </c>
    </row>
    <row r="5894" spans="1:4" x14ac:dyDescent="0.25">
      <c r="A5894" s="2">
        <v>44156</v>
      </c>
      <c r="B5894" s="2">
        <v>44161</v>
      </c>
      <c r="C5894" s="1" t="s">
        <v>45</v>
      </c>
      <c r="D5894">
        <f t="shared" si="92"/>
        <v>5</v>
      </c>
    </row>
    <row r="5895" spans="1:4" x14ac:dyDescent="0.25">
      <c r="A5895" s="2">
        <v>44449</v>
      </c>
      <c r="B5895" s="2">
        <v>44453</v>
      </c>
      <c r="C5895" s="1" t="s">
        <v>45</v>
      </c>
      <c r="D5895">
        <f t="shared" si="92"/>
        <v>4</v>
      </c>
    </row>
    <row r="5896" spans="1:4" x14ac:dyDescent="0.25">
      <c r="A5896" s="2">
        <v>44448</v>
      </c>
      <c r="B5896" s="2">
        <v>44453</v>
      </c>
      <c r="C5896" s="1" t="s">
        <v>45</v>
      </c>
      <c r="D5896">
        <f t="shared" si="92"/>
        <v>5</v>
      </c>
    </row>
    <row r="5897" spans="1:4" x14ac:dyDescent="0.25">
      <c r="A5897" s="2">
        <v>43405</v>
      </c>
      <c r="B5897" s="2">
        <v>43412</v>
      </c>
      <c r="C5897" s="1" t="s">
        <v>45</v>
      </c>
      <c r="D5897">
        <f t="shared" si="92"/>
        <v>7</v>
      </c>
    </row>
    <row r="5898" spans="1:4" x14ac:dyDescent="0.25">
      <c r="A5898" s="2">
        <v>43405</v>
      </c>
      <c r="B5898" s="2">
        <v>43412</v>
      </c>
      <c r="C5898" s="1" t="s">
        <v>45</v>
      </c>
      <c r="D5898">
        <f t="shared" si="92"/>
        <v>7</v>
      </c>
    </row>
    <row r="5899" spans="1:4" x14ac:dyDescent="0.25">
      <c r="A5899" s="2">
        <v>43924</v>
      </c>
      <c r="B5899" s="2">
        <v>43930</v>
      </c>
      <c r="C5899" s="1" t="s">
        <v>45</v>
      </c>
      <c r="D5899">
        <f t="shared" si="92"/>
        <v>6</v>
      </c>
    </row>
    <row r="5900" spans="1:4" x14ac:dyDescent="0.25">
      <c r="A5900" s="2">
        <v>43924</v>
      </c>
      <c r="B5900" s="2">
        <v>43930</v>
      </c>
      <c r="C5900" s="1" t="s">
        <v>45</v>
      </c>
      <c r="D5900">
        <f t="shared" si="92"/>
        <v>6</v>
      </c>
    </row>
    <row r="5901" spans="1:4" x14ac:dyDescent="0.25">
      <c r="A5901" s="2">
        <v>44208</v>
      </c>
      <c r="B5901" s="2">
        <v>44212</v>
      </c>
      <c r="C5901" s="1" t="s">
        <v>45</v>
      </c>
      <c r="D5901">
        <f t="shared" si="92"/>
        <v>4</v>
      </c>
    </row>
    <row r="5902" spans="1:4" x14ac:dyDescent="0.25">
      <c r="A5902" s="2">
        <v>43789</v>
      </c>
      <c r="B5902" s="2">
        <v>43793</v>
      </c>
      <c r="C5902" s="1" t="s">
        <v>45</v>
      </c>
      <c r="D5902">
        <f t="shared" si="92"/>
        <v>4</v>
      </c>
    </row>
    <row r="5903" spans="1:4" x14ac:dyDescent="0.25">
      <c r="A5903" s="2">
        <v>44162</v>
      </c>
      <c r="B5903" s="2">
        <v>44167</v>
      </c>
      <c r="C5903" s="1" t="s">
        <v>45</v>
      </c>
      <c r="D5903">
        <f t="shared" si="92"/>
        <v>5</v>
      </c>
    </row>
    <row r="5904" spans="1:4" x14ac:dyDescent="0.25">
      <c r="A5904" s="2">
        <v>44506</v>
      </c>
      <c r="B5904" s="2">
        <v>44506</v>
      </c>
      <c r="C5904" s="1" t="s">
        <v>1125</v>
      </c>
      <c r="D5904">
        <f t="shared" si="92"/>
        <v>0</v>
      </c>
    </row>
    <row r="5905" spans="1:4" x14ac:dyDescent="0.25">
      <c r="A5905" s="2">
        <v>44506</v>
      </c>
      <c r="B5905" s="2">
        <v>44506</v>
      </c>
      <c r="C5905" s="1" t="s">
        <v>1125</v>
      </c>
      <c r="D5905">
        <f t="shared" si="92"/>
        <v>0</v>
      </c>
    </row>
    <row r="5906" spans="1:4" x14ac:dyDescent="0.25">
      <c r="A5906" s="2">
        <v>44506</v>
      </c>
      <c r="B5906" s="2">
        <v>44506</v>
      </c>
      <c r="C5906" s="1" t="s">
        <v>1125</v>
      </c>
      <c r="D5906">
        <f t="shared" si="92"/>
        <v>0</v>
      </c>
    </row>
    <row r="5907" spans="1:4" x14ac:dyDescent="0.25">
      <c r="A5907" s="2">
        <v>44506</v>
      </c>
      <c r="B5907" s="2">
        <v>44506</v>
      </c>
      <c r="C5907" s="1" t="s">
        <v>1125</v>
      </c>
      <c r="D5907">
        <f t="shared" si="92"/>
        <v>0</v>
      </c>
    </row>
    <row r="5908" spans="1:4" x14ac:dyDescent="0.25">
      <c r="A5908" s="2">
        <v>44506</v>
      </c>
      <c r="B5908" s="2">
        <v>44506</v>
      </c>
      <c r="C5908" s="1" t="s">
        <v>1125</v>
      </c>
      <c r="D5908">
        <f t="shared" si="92"/>
        <v>0</v>
      </c>
    </row>
    <row r="5909" spans="1:4" x14ac:dyDescent="0.25">
      <c r="A5909" s="2">
        <v>44167</v>
      </c>
      <c r="B5909" s="2">
        <v>44172</v>
      </c>
      <c r="C5909" s="1" t="s">
        <v>45</v>
      </c>
      <c r="D5909">
        <f t="shared" si="92"/>
        <v>5</v>
      </c>
    </row>
    <row r="5910" spans="1:4" x14ac:dyDescent="0.25">
      <c r="A5910" s="2">
        <v>44167</v>
      </c>
      <c r="B5910" s="2">
        <v>44172</v>
      </c>
      <c r="C5910" s="1" t="s">
        <v>45</v>
      </c>
      <c r="D5910">
        <f t="shared" si="92"/>
        <v>5</v>
      </c>
    </row>
    <row r="5911" spans="1:4" x14ac:dyDescent="0.25">
      <c r="A5911" s="2">
        <v>44167</v>
      </c>
      <c r="B5911" s="2">
        <v>44172</v>
      </c>
      <c r="C5911" s="1" t="s">
        <v>45</v>
      </c>
      <c r="D5911">
        <f t="shared" si="92"/>
        <v>5</v>
      </c>
    </row>
    <row r="5912" spans="1:4" x14ac:dyDescent="0.25">
      <c r="A5912" s="2">
        <v>44167</v>
      </c>
      <c r="B5912" s="2">
        <v>44172</v>
      </c>
      <c r="C5912" s="1" t="s">
        <v>45</v>
      </c>
      <c r="D5912">
        <f t="shared" si="92"/>
        <v>5</v>
      </c>
    </row>
    <row r="5913" spans="1:4" x14ac:dyDescent="0.25">
      <c r="A5913" s="2">
        <v>44182</v>
      </c>
      <c r="B5913" s="2">
        <v>44187</v>
      </c>
      <c r="C5913" s="1" t="s">
        <v>45</v>
      </c>
      <c r="D5913">
        <f t="shared" si="92"/>
        <v>5</v>
      </c>
    </row>
    <row r="5914" spans="1:4" x14ac:dyDescent="0.25">
      <c r="A5914" s="2">
        <v>43336</v>
      </c>
      <c r="B5914" s="2">
        <v>43338</v>
      </c>
      <c r="C5914" s="1" t="s">
        <v>20</v>
      </c>
      <c r="D5914">
        <f t="shared" si="92"/>
        <v>2</v>
      </c>
    </row>
    <row r="5915" spans="1:4" x14ac:dyDescent="0.25">
      <c r="A5915" s="2">
        <v>43725</v>
      </c>
      <c r="B5915" s="2">
        <v>43731</v>
      </c>
      <c r="C5915" s="1" t="s">
        <v>45</v>
      </c>
      <c r="D5915">
        <f t="shared" si="92"/>
        <v>6</v>
      </c>
    </row>
    <row r="5916" spans="1:4" x14ac:dyDescent="0.25">
      <c r="A5916" s="2">
        <v>43725</v>
      </c>
      <c r="B5916" s="2">
        <v>43731</v>
      </c>
      <c r="C5916" s="1" t="s">
        <v>45</v>
      </c>
      <c r="D5916">
        <f t="shared" si="92"/>
        <v>6</v>
      </c>
    </row>
    <row r="5917" spans="1:4" x14ac:dyDescent="0.25">
      <c r="A5917" s="2">
        <v>43725</v>
      </c>
      <c r="B5917" s="2">
        <v>43731</v>
      </c>
      <c r="C5917" s="1" t="s">
        <v>45</v>
      </c>
      <c r="D5917">
        <f t="shared" si="92"/>
        <v>6</v>
      </c>
    </row>
    <row r="5918" spans="1:4" x14ac:dyDescent="0.25">
      <c r="A5918" s="2">
        <v>43725</v>
      </c>
      <c r="B5918" s="2">
        <v>43731</v>
      </c>
      <c r="C5918" s="1" t="s">
        <v>45</v>
      </c>
      <c r="D5918">
        <f t="shared" si="92"/>
        <v>6</v>
      </c>
    </row>
    <row r="5919" spans="1:4" x14ac:dyDescent="0.25">
      <c r="A5919" s="2">
        <v>43725</v>
      </c>
      <c r="B5919" s="2">
        <v>43731</v>
      </c>
      <c r="C5919" s="1" t="s">
        <v>45</v>
      </c>
      <c r="D5919">
        <f t="shared" si="92"/>
        <v>6</v>
      </c>
    </row>
    <row r="5920" spans="1:4" x14ac:dyDescent="0.25">
      <c r="A5920" s="2">
        <v>43725</v>
      </c>
      <c r="B5920" s="2">
        <v>43731</v>
      </c>
      <c r="C5920" s="1" t="s">
        <v>45</v>
      </c>
      <c r="D5920">
        <f t="shared" si="92"/>
        <v>6</v>
      </c>
    </row>
    <row r="5921" spans="1:4" x14ac:dyDescent="0.25">
      <c r="A5921" s="2">
        <v>43725</v>
      </c>
      <c r="B5921" s="2">
        <v>43731</v>
      </c>
      <c r="C5921" s="1" t="s">
        <v>45</v>
      </c>
      <c r="D5921">
        <f t="shared" si="92"/>
        <v>6</v>
      </c>
    </row>
    <row r="5922" spans="1:4" x14ac:dyDescent="0.25">
      <c r="A5922" s="2">
        <v>43725</v>
      </c>
      <c r="B5922" s="2">
        <v>43731</v>
      </c>
      <c r="C5922" s="1" t="s">
        <v>45</v>
      </c>
      <c r="D5922">
        <f t="shared" si="92"/>
        <v>6</v>
      </c>
    </row>
    <row r="5923" spans="1:4" x14ac:dyDescent="0.25">
      <c r="A5923" s="2">
        <v>43725</v>
      </c>
      <c r="B5923" s="2">
        <v>43731</v>
      </c>
      <c r="C5923" s="1" t="s">
        <v>45</v>
      </c>
      <c r="D5923">
        <f t="shared" si="92"/>
        <v>6</v>
      </c>
    </row>
    <row r="5924" spans="1:4" x14ac:dyDescent="0.25">
      <c r="A5924" s="2">
        <v>43725</v>
      </c>
      <c r="B5924" s="2">
        <v>43731</v>
      </c>
      <c r="C5924" s="1" t="s">
        <v>45</v>
      </c>
      <c r="D5924">
        <f t="shared" si="92"/>
        <v>6</v>
      </c>
    </row>
    <row r="5925" spans="1:4" x14ac:dyDescent="0.25">
      <c r="A5925" s="2">
        <v>44161</v>
      </c>
      <c r="B5925" s="2">
        <v>44165</v>
      </c>
      <c r="C5925" s="1" t="s">
        <v>20</v>
      </c>
      <c r="D5925">
        <f t="shared" si="92"/>
        <v>4</v>
      </c>
    </row>
    <row r="5926" spans="1:4" x14ac:dyDescent="0.25">
      <c r="A5926" s="2">
        <v>44519</v>
      </c>
      <c r="B5926" s="2">
        <v>44522</v>
      </c>
      <c r="C5926" s="1" t="s">
        <v>20</v>
      </c>
      <c r="D5926">
        <f t="shared" si="92"/>
        <v>3</v>
      </c>
    </row>
    <row r="5927" spans="1:4" x14ac:dyDescent="0.25">
      <c r="A5927" s="2">
        <v>44350</v>
      </c>
      <c r="B5927" s="2">
        <v>44355</v>
      </c>
      <c r="C5927" s="1" t="s">
        <v>45</v>
      </c>
      <c r="D5927">
        <f t="shared" si="92"/>
        <v>5</v>
      </c>
    </row>
    <row r="5928" spans="1:4" x14ac:dyDescent="0.25">
      <c r="A5928" s="2">
        <v>43198</v>
      </c>
      <c r="B5928" s="2">
        <v>43202</v>
      </c>
      <c r="C5928" s="1" t="s">
        <v>45</v>
      </c>
      <c r="D5928">
        <f t="shared" si="92"/>
        <v>4</v>
      </c>
    </row>
    <row r="5929" spans="1:4" x14ac:dyDescent="0.25">
      <c r="A5929" s="2">
        <v>43384</v>
      </c>
      <c r="B5929" s="2">
        <v>43388</v>
      </c>
      <c r="C5929" s="1" t="s">
        <v>45</v>
      </c>
      <c r="D5929">
        <f t="shared" si="92"/>
        <v>4</v>
      </c>
    </row>
    <row r="5930" spans="1:4" x14ac:dyDescent="0.25">
      <c r="A5930" s="2">
        <v>43384</v>
      </c>
      <c r="B5930" s="2">
        <v>43388</v>
      </c>
      <c r="C5930" s="1" t="s">
        <v>45</v>
      </c>
      <c r="D5930">
        <f t="shared" si="92"/>
        <v>4</v>
      </c>
    </row>
    <row r="5931" spans="1:4" x14ac:dyDescent="0.25">
      <c r="A5931" s="2">
        <v>44384</v>
      </c>
      <c r="B5931" s="2">
        <v>44386</v>
      </c>
      <c r="C5931" s="1" t="s">
        <v>169</v>
      </c>
      <c r="D5931">
        <f t="shared" si="92"/>
        <v>2</v>
      </c>
    </row>
    <row r="5932" spans="1:4" x14ac:dyDescent="0.25">
      <c r="A5932" s="2">
        <v>44384</v>
      </c>
      <c r="B5932" s="2">
        <v>44386</v>
      </c>
      <c r="C5932" s="1" t="s">
        <v>169</v>
      </c>
      <c r="D5932">
        <f t="shared" si="92"/>
        <v>2</v>
      </c>
    </row>
    <row r="5933" spans="1:4" x14ac:dyDescent="0.25">
      <c r="A5933" s="2">
        <v>44384</v>
      </c>
      <c r="B5933" s="2">
        <v>44386</v>
      </c>
      <c r="C5933" s="1" t="s">
        <v>169</v>
      </c>
      <c r="D5933">
        <f t="shared" si="92"/>
        <v>2</v>
      </c>
    </row>
    <row r="5934" spans="1:4" x14ac:dyDescent="0.25">
      <c r="A5934" s="2">
        <v>44384</v>
      </c>
      <c r="B5934" s="2">
        <v>44386</v>
      </c>
      <c r="C5934" s="1" t="s">
        <v>169</v>
      </c>
      <c r="D5934">
        <f t="shared" si="92"/>
        <v>2</v>
      </c>
    </row>
    <row r="5935" spans="1:4" x14ac:dyDescent="0.25">
      <c r="A5935" s="2">
        <v>44384</v>
      </c>
      <c r="B5935" s="2">
        <v>44386</v>
      </c>
      <c r="C5935" s="1" t="s">
        <v>169</v>
      </c>
      <c r="D5935">
        <f t="shared" si="92"/>
        <v>2</v>
      </c>
    </row>
    <row r="5936" spans="1:4" x14ac:dyDescent="0.25">
      <c r="A5936" s="2">
        <v>44384</v>
      </c>
      <c r="B5936" s="2">
        <v>44386</v>
      </c>
      <c r="C5936" s="1" t="s">
        <v>169</v>
      </c>
      <c r="D5936">
        <f t="shared" si="92"/>
        <v>2</v>
      </c>
    </row>
    <row r="5937" spans="1:4" x14ac:dyDescent="0.25">
      <c r="A5937" s="2">
        <v>44016</v>
      </c>
      <c r="B5937" s="2">
        <v>44016</v>
      </c>
      <c r="C5937" s="1" t="s">
        <v>1125</v>
      </c>
      <c r="D5937">
        <f t="shared" si="92"/>
        <v>0</v>
      </c>
    </row>
    <row r="5938" spans="1:4" x14ac:dyDescent="0.25">
      <c r="A5938" s="2">
        <v>44016</v>
      </c>
      <c r="B5938" s="2">
        <v>44016</v>
      </c>
      <c r="C5938" s="1" t="s">
        <v>1125</v>
      </c>
      <c r="D5938">
        <f t="shared" si="92"/>
        <v>0</v>
      </c>
    </row>
    <row r="5939" spans="1:4" x14ac:dyDescent="0.25">
      <c r="A5939" s="2">
        <v>44016</v>
      </c>
      <c r="B5939" s="2">
        <v>44016</v>
      </c>
      <c r="C5939" s="1" t="s">
        <v>1125</v>
      </c>
      <c r="D5939">
        <f t="shared" si="92"/>
        <v>0</v>
      </c>
    </row>
    <row r="5940" spans="1:4" x14ac:dyDescent="0.25">
      <c r="A5940" s="2">
        <v>44335</v>
      </c>
      <c r="B5940" s="2">
        <v>44341</v>
      </c>
      <c r="C5940" s="1" t="s">
        <v>45</v>
      </c>
      <c r="D5940">
        <f t="shared" si="92"/>
        <v>6</v>
      </c>
    </row>
    <row r="5941" spans="1:4" x14ac:dyDescent="0.25">
      <c r="A5941" s="2">
        <v>44335</v>
      </c>
      <c r="B5941" s="2">
        <v>44341</v>
      </c>
      <c r="C5941" s="1" t="s">
        <v>45</v>
      </c>
      <c r="D5941">
        <f t="shared" si="92"/>
        <v>6</v>
      </c>
    </row>
    <row r="5942" spans="1:4" x14ac:dyDescent="0.25">
      <c r="A5942" s="2">
        <v>44481</v>
      </c>
      <c r="B5942" s="2">
        <v>44483</v>
      </c>
      <c r="C5942" s="1" t="s">
        <v>20</v>
      </c>
      <c r="D5942">
        <f t="shared" si="92"/>
        <v>2</v>
      </c>
    </row>
    <row r="5943" spans="1:4" x14ac:dyDescent="0.25">
      <c r="A5943" s="2">
        <v>44481</v>
      </c>
      <c r="B5943" s="2">
        <v>44483</v>
      </c>
      <c r="C5943" s="1" t="s">
        <v>20</v>
      </c>
      <c r="D5943">
        <f t="shared" si="92"/>
        <v>2</v>
      </c>
    </row>
    <row r="5944" spans="1:4" x14ac:dyDescent="0.25">
      <c r="A5944" s="2">
        <v>44049</v>
      </c>
      <c r="B5944" s="2">
        <v>44056</v>
      </c>
      <c r="C5944" s="1" t="s">
        <v>45</v>
      </c>
      <c r="D5944">
        <f t="shared" si="92"/>
        <v>7</v>
      </c>
    </row>
    <row r="5945" spans="1:4" x14ac:dyDescent="0.25">
      <c r="A5945" s="2">
        <v>43337</v>
      </c>
      <c r="B5945" s="2">
        <v>43341</v>
      </c>
      <c r="C5945" s="1" t="s">
        <v>45</v>
      </c>
      <c r="D5945">
        <f t="shared" si="92"/>
        <v>4</v>
      </c>
    </row>
    <row r="5946" spans="1:4" x14ac:dyDescent="0.25">
      <c r="A5946" s="2">
        <v>43337</v>
      </c>
      <c r="B5946" s="2">
        <v>43341</v>
      </c>
      <c r="C5946" s="1" t="s">
        <v>45</v>
      </c>
      <c r="D5946">
        <f t="shared" si="92"/>
        <v>4</v>
      </c>
    </row>
    <row r="5947" spans="1:4" x14ac:dyDescent="0.25">
      <c r="A5947" s="2">
        <v>43337</v>
      </c>
      <c r="B5947" s="2">
        <v>43341</v>
      </c>
      <c r="C5947" s="1" t="s">
        <v>45</v>
      </c>
      <c r="D5947">
        <f t="shared" si="92"/>
        <v>4</v>
      </c>
    </row>
    <row r="5948" spans="1:4" x14ac:dyDescent="0.25">
      <c r="A5948" s="2">
        <v>43337</v>
      </c>
      <c r="B5948" s="2">
        <v>43341</v>
      </c>
      <c r="C5948" s="1" t="s">
        <v>45</v>
      </c>
      <c r="D5948">
        <f t="shared" si="92"/>
        <v>4</v>
      </c>
    </row>
    <row r="5949" spans="1:4" x14ac:dyDescent="0.25">
      <c r="A5949" s="2">
        <v>43722</v>
      </c>
      <c r="B5949" s="2">
        <v>43726</v>
      </c>
      <c r="C5949" s="1" t="s">
        <v>20</v>
      </c>
      <c r="D5949">
        <f t="shared" si="92"/>
        <v>4</v>
      </c>
    </row>
    <row r="5950" spans="1:4" x14ac:dyDescent="0.25">
      <c r="A5950" s="2">
        <v>44260</v>
      </c>
      <c r="B5950" s="2">
        <v>44260</v>
      </c>
      <c r="C5950" s="1" t="s">
        <v>1125</v>
      </c>
      <c r="D5950">
        <f t="shared" si="92"/>
        <v>0</v>
      </c>
    </row>
    <row r="5951" spans="1:4" x14ac:dyDescent="0.25">
      <c r="A5951" s="2">
        <v>44260</v>
      </c>
      <c r="B5951" s="2">
        <v>44260</v>
      </c>
      <c r="C5951" s="1" t="s">
        <v>1125</v>
      </c>
      <c r="D5951">
        <f t="shared" si="92"/>
        <v>0</v>
      </c>
    </row>
    <row r="5952" spans="1:4" x14ac:dyDescent="0.25">
      <c r="A5952" s="2">
        <v>44260</v>
      </c>
      <c r="B5952" s="2">
        <v>44260</v>
      </c>
      <c r="C5952" s="1" t="s">
        <v>1125</v>
      </c>
      <c r="D5952">
        <f t="shared" si="92"/>
        <v>0</v>
      </c>
    </row>
    <row r="5953" spans="1:4" x14ac:dyDescent="0.25">
      <c r="A5953" s="2">
        <v>44260</v>
      </c>
      <c r="B5953" s="2">
        <v>44260</v>
      </c>
      <c r="C5953" s="1" t="s">
        <v>1125</v>
      </c>
      <c r="D5953">
        <f t="shared" si="92"/>
        <v>0</v>
      </c>
    </row>
    <row r="5954" spans="1:4" x14ac:dyDescent="0.25">
      <c r="A5954" s="2">
        <v>44301</v>
      </c>
      <c r="B5954" s="2">
        <v>44307</v>
      </c>
      <c r="C5954" s="1" t="s">
        <v>45</v>
      </c>
      <c r="D5954">
        <f t="shared" si="92"/>
        <v>6</v>
      </c>
    </row>
    <row r="5955" spans="1:4" x14ac:dyDescent="0.25">
      <c r="A5955" s="2">
        <v>43189</v>
      </c>
      <c r="B5955" s="2">
        <v>43190</v>
      </c>
      <c r="C5955" s="1" t="s">
        <v>169</v>
      </c>
      <c r="D5955">
        <f t="shared" ref="D5955:D6018" si="93">B5955-A5955</f>
        <v>1</v>
      </c>
    </row>
    <row r="5956" spans="1:4" x14ac:dyDescent="0.25">
      <c r="A5956" s="2">
        <v>43415</v>
      </c>
      <c r="B5956" s="2">
        <v>43419</v>
      </c>
      <c r="C5956" s="1" t="s">
        <v>20</v>
      </c>
      <c r="D5956">
        <f t="shared" si="93"/>
        <v>4</v>
      </c>
    </row>
    <row r="5957" spans="1:4" x14ac:dyDescent="0.25">
      <c r="A5957" s="2">
        <v>43415</v>
      </c>
      <c r="B5957" s="2">
        <v>43419</v>
      </c>
      <c r="C5957" s="1" t="s">
        <v>20</v>
      </c>
      <c r="D5957">
        <f t="shared" si="93"/>
        <v>4</v>
      </c>
    </row>
    <row r="5958" spans="1:4" x14ac:dyDescent="0.25">
      <c r="A5958" s="2">
        <v>43902</v>
      </c>
      <c r="B5958" s="2">
        <v>43905</v>
      </c>
      <c r="C5958" s="1" t="s">
        <v>20</v>
      </c>
      <c r="D5958">
        <f t="shared" si="93"/>
        <v>3</v>
      </c>
    </row>
    <row r="5959" spans="1:4" x14ac:dyDescent="0.25">
      <c r="A5959" s="2">
        <v>43902</v>
      </c>
      <c r="B5959" s="2">
        <v>43905</v>
      </c>
      <c r="C5959" s="1" t="s">
        <v>20</v>
      </c>
      <c r="D5959">
        <f t="shared" si="93"/>
        <v>3</v>
      </c>
    </row>
    <row r="5960" spans="1:4" x14ac:dyDescent="0.25">
      <c r="A5960" s="2">
        <v>43902</v>
      </c>
      <c r="B5960" s="2">
        <v>43905</v>
      </c>
      <c r="C5960" s="1" t="s">
        <v>20</v>
      </c>
      <c r="D5960">
        <f t="shared" si="93"/>
        <v>3</v>
      </c>
    </row>
    <row r="5961" spans="1:4" x14ac:dyDescent="0.25">
      <c r="A5961" s="2">
        <v>43902</v>
      </c>
      <c r="B5961" s="2">
        <v>43905</v>
      </c>
      <c r="C5961" s="1" t="s">
        <v>20</v>
      </c>
      <c r="D5961">
        <f t="shared" si="93"/>
        <v>3</v>
      </c>
    </row>
    <row r="5962" spans="1:4" x14ac:dyDescent="0.25">
      <c r="A5962" s="2">
        <v>44236</v>
      </c>
      <c r="B5962" s="2">
        <v>44241</v>
      </c>
      <c r="C5962" s="1" t="s">
        <v>20</v>
      </c>
      <c r="D5962">
        <f t="shared" si="93"/>
        <v>5</v>
      </c>
    </row>
    <row r="5963" spans="1:4" x14ac:dyDescent="0.25">
      <c r="A5963" s="2">
        <v>43415</v>
      </c>
      <c r="B5963" s="2">
        <v>43417</v>
      </c>
      <c r="C5963" s="1" t="s">
        <v>20</v>
      </c>
      <c r="D5963">
        <f t="shared" si="93"/>
        <v>2</v>
      </c>
    </row>
    <row r="5964" spans="1:4" x14ac:dyDescent="0.25">
      <c r="A5964" s="2">
        <v>43415</v>
      </c>
      <c r="B5964" s="2">
        <v>43417</v>
      </c>
      <c r="C5964" s="1" t="s">
        <v>20</v>
      </c>
      <c r="D5964">
        <f t="shared" si="93"/>
        <v>2</v>
      </c>
    </row>
    <row r="5965" spans="1:4" x14ac:dyDescent="0.25">
      <c r="A5965" s="2">
        <v>43415</v>
      </c>
      <c r="B5965" s="2">
        <v>43417</v>
      </c>
      <c r="C5965" s="1" t="s">
        <v>20</v>
      </c>
      <c r="D5965">
        <f t="shared" si="93"/>
        <v>2</v>
      </c>
    </row>
    <row r="5966" spans="1:4" x14ac:dyDescent="0.25">
      <c r="A5966" s="2">
        <v>44428</v>
      </c>
      <c r="B5966" s="2">
        <v>44433</v>
      </c>
      <c r="C5966" s="1" t="s">
        <v>45</v>
      </c>
      <c r="D5966">
        <f t="shared" si="93"/>
        <v>5</v>
      </c>
    </row>
    <row r="5967" spans="1:4" x14ac:dyDescent="0.25">
      <c r="A5967" s="2">
        <v>44428</v>
      </c>
      <c r="B5967" s="2">
        <v>44433</v>
      </c>
      <c r="C5967" s="1" t="s">
        <v>45</v>
      </c>
      <c r="D5967">
        <f t="shared" si="93"/>
        <v>5</v>
      </c>
    </row>
    <row r="5968" spans="1:4" x14ac:dyDescent="0.25">
      <c r="A5968" s="2">
        <v>44428</v>
      </c>
      <c r="B5968" s="2">
        <v>44433</v>
      </c>
      <c r="C5968" s="1" t="s">
        <v>45</v>
      </c>
      <c r="D5968">
        <f t="shared" si="93"/>
        <v>5</v>
      </c>
    </row>
    <row r="5969" spans="1:4" x14ac:dyDescent="0.25">
      <c r="A5969" s="2">
        <v>43845</v>
      </c>
      <c r="B5969" s="2">
        <v>43847</v>
      </c>
      <c r="C5969" s="1" t="s">
        <v>169</v>
      </c>
      <c r="D5969">
        <f t="shared" si="93"/>
        <v>2</v>
      </c>
    </row>
    <row r="5970" spans="1:4" x14ac:dyDescent="0.25">
      <c r="A5970" s="2">
        <v>43301</v>
      </c>
      <c r="B5970" s="2">
        <v>43303</v>
      </c>
      <c r="C5970" s="1" t="s">
        <v>169</v>
      </c>
      <c r="D5970">
        <f t="shared" si="93"/>
        <v>2</v>
      </c>
    </row>
    <row r="5971" spans="1:4" x14ac:dyDescent="0.25">
      <c r="A5971" s="2">
        <v>43301</v>
      </c>
      <c r="B5971" s="2">
        <v>43303</v>
      </c>
      <c r="C5971" s="1" t="s">
        <v>169</v>
      </c>
      <c r="D5971">
        <f t="shared" si="93"/>
        <v>2</v>
      </c>
    </row>
    <row r="5972" spans="1:4" x14ac:dyDescent="0.25">
      <c r="A5972" s="2">
        <v>43301</v>
      </c>
      <c r="B5972" s="2">
        <v>43303</v>
      </c>
      <c r="C5972" s="1" t="s">
        <v>169</v>
      </c>
      <c r="D5972">
        <f t="shared" si="93"/>
        <v>2</v>
      </c>
    </row>
    <row r="5973" spans="1:4" x14ac:dyDescent="0.25">
      <c r="A5973" s="2">
        <v>43301</v>
      </c>
      <c r="B5973" s="2">
        <v>43303</v>
      </c>
      <c r="C5973" s="1" t="s">
        <v>169</v>
      </c>
      <c r="D5973">
        <f t="shared" si="93"/>
        <v>2</v>
      </c>
    </row>
    <row r="5974" spans="1:4" x14ac:dyDescent="0.25">
      <c r="A5974" s="2">
        <v>44233</v>
      </c>
      <c r="B5974" s="2">
        <v>44238</v>
      </c>
      <c r="C5974" s="1" t="s">
        <v>45</v>
      </c>
      <c r="D5974">
        <f t="shared" si="93"/>
        <v>5</v>
      </c>
    </row>
    <row r="5975" spans="1:4" x14ac:dyDescent="0.25">
      <c r="A5975" s="2">
        <v>43824</v>
      </c>
      <c r="B5975" s="2">
        <v>43828</v>
      </c>
      <c r="C5975" s="1" t="s">
        <v>45</v>
      </c>
      <c r="D5975">
        <f t="shared" si="93"/>
        <v>4</v>
      </c>
    </row>
    <row r="5976" spans="1:4" x14ac:dyDescent="0.25">
      <c r="A5976" s="2">
        <v>44112</v>
      </c>
      <c r="B5976" s="2">
        <v>44117</v>
      </c>
      <c r="C5976" s="1" t="s">
        <v>45</v>
      </c>
      <c r="D5976">
        <f t="shared" si="93"/>
        <v>5</v>
      </c>
    </row>
    <row r="5977" spans="1:4" x14ac:dyDescent="0.25">
      <c r="A5977" s="2">
        <v>44390</v>
      </c>
      <c r="B5977" s="2">
        <v>44394</v>
      </c>
      <c r="C5977" s="1" t="s">
        <v>45</v>
      </c>
      <c r="D5977">
        <f t="shared" si="93"/>
        <v>4</v>
      </c>
    </row>
    <row r="5978" spans="1:4" x14ac:dyDescent="0.25">
      <c r="A5978" s="2">
        <v>44390</v>
      </c>
      <c r="B5978" s="2">
        <v>44394</v>
      </c>
      <c r="C5978" s="1" t="s">
        <v>45</v>
      </c>
      <c r="D5978">
        <f t="shared" si="93"/>
        <v>4</v>
      </c>
    </row>
    <row r="5979" spans="1:4" x14ac:dyDescent="0.25">
      <c r="A5979" s="2">
        <v>44310</v>
      </c>
      <c r="B5979" s="2">
        <v>44311</v>
      </c>
      <c r="C5979" s="1" t="s">
        <v>169</v>
      </c>
      <c r="D5979">
        <f t="shared" si="93"/>
        <v>1</v>
      </c>
    </row>
    <row r="5980" spans="1:4" x14ac:dyDescent="0.25">
      <c r="A5980" s="2">
        <v>43350</v>
      </c>
      <c r="B5980" s="2">
        <v>43356</v>
      </c>
      <c r="C5980" s="1" t="s">
        <v>45</v>
      </c>
      <c r="D5980">
        <f t="shared" si="93"/>
        <v>6</v>
      </c>
    </row>
    <row r="5981" spans="1:4" x14ac:dyDescent="0.25">
      <c r="A5981" s="2">
        <v>43350</v>
      </c>
      <c r="B5981" s="2">
        <v>43356</v>
      </c>
      <c r="C5981" s="1" t="s">
        <v>45</v>
      </c>
      <c r="D5981">
        <f t="shared" si="93"/>
        <v>6</v>
      </c>
    </row>
    <row r="5982" spans="1:4" x14ac:dyDescent="0.25">
      <c r="A5982" s="2">
        <v>43350</v>
      </c>
      <c r="B5982" s="2">
        <v>43356</v>
      </c>
      <c r="C5982" s="1" t="s">
        <v>45</v>
      </c>
      <c r="D5982">
        <f t="shared" si="93"/>
        <v>6</v>
      </c>
    </row>
    <row r="5983" spans="1:4" x14ac:dyDescent="0.25">
      <c r="A5983" s="2">
        <v>43350</v>
      </c>
      <c r="B5983" s="2">
        <v>43356</v>
      </c>
      <c r="C5983" s="1" t="s">
        <v>45</v>
      </c>
      <c r="D5983">
        <f t="shared" si="93"/>
        <v>6</v>
      </c>
    </row>
    <row r="5984" spans="1:4" x14ac:dyDescent="0.25">
      <c r="A5984" s="2">
        <v>44156</v>
      </c>
      <c r="B5984" s="2">
        <v>44163</v>
      </c>
      <c r="C5984" s="1" t="s">
        <v>45</v>
      </c>
      <c r="D5984">
        <f t="shared" si="93"/>
        <v>7</v>
      </c>
    </row>
    <row r="5985" spans="1:4" x14ac:dyDescent="0.25">
      <c r="A5985" s="2">
        <v>44455</v>
      </c>
      <c r="B5985" s="2">
        <v>44457</v>
      </c>
      <c r="C5985" s="1" t="s">
        <v>20</v>
      </c>
      <c r="D5985">
        <f t="shared" si="93"/>
        <v>2</v>
      </c>
    </row>
    <row r="5986" spans="1:4" x14ac:dyDescent="0.25">
      <c r="A5986" s="2">
        <v>44031</v>
      </c>
      <c r="B5986" s="2">
        <v>44037</v>
      </c>
      <c r="C5986" s="1" t="s">
        <v>45</v>
      </c>
      <c r="D5986">
        <f t="shared" si="93"/>
        <v>6</v>
      </c>
    </row>
    <row r="5987" spans="1:4" x14ac:dyDescent="0.25">
      <c r="A5987" s="2">
        <v>44031</v>
      </c>
      <c r="B5987" s="2">
        <v>44037</v>
      </c>
      <c r="C5987" s="1" t="s">
        <v>45</v>
      </c>
      <c r="D5987">
        <f t="shared" si="93"/>
        <v>6</v>
      </c>
    </row>
    <row r="5988" spans="1:4" x14ac:dyDescent="0.25">
      <c r="A5988" s="2">
        <v>44031</v>
      </c>
      <c r="B5988" s="2">
        <v>44037</v>
      </c>
      <c r="C5988" s="1" t="s">
        <v>45</v>
      </c>
      <c r="D5988">
        <f t="shared" si="93"/>
        <v>6</v>
      </c>
    </row>
    <row r="5989" spans="1:4" x14ac:dyDescent="0.25">
      <c r="A5989" s="2">
        <v>44031</v>
      </c>
      <c r="B5989" s="2">
        <v>44037</v>
      </c>
      <c r="C5989" s="1" t="s">
        <v>45</v>
      </c>
      <c r="D5989">
        <f t="shared" si="93"/>
        <v>6</v>
      </c>
    </row>
    <row r="5990" spans="1:4" x14ac:dyDescent="0.25">
      <c r="A5990" s="2">
        <v>44031</v>
      </c>
      <c r="B5990" s="2">
        <v>44037</v>
      </c>
      <c r="C5990" s="1" t="s">
        <v>45</v>
      </c>
      <c r="D5990">
        <f t="shared" si="93"/>
        <v>6</v>
      </c>
    </row>
    <row r="5991" spans="1:4" x14ac:dyDescent="0.25">
      <c r="A5991" s="2">
        <v>44031</v>
      </c>
      <c r="B5991" s="2">
        <v>44037</v>
      </c>
      <c r="C5991" s="1" t="s">
        <v>45</v>
      </c>
      <c r="D5991">
        <f t="shared" si="93"/>
        <v>6</v>
      </c>
    </row>
    <row r="5992" spans="1:4" x14ac:dyDescent="0.25">
      <c r="A5992" s="2">
        <v>44454</v>
      </c>
      <c r="B5992" s="2">
        <v>44460</v>
      </c>
      <c r="C5992" s="1" t="s">
        <v>45</v>
      </c>
      <c r="D5992">
        <f t="shared" si="93"/>
        <v>6</v>
      </c>
    </row>
    <row r="5993" spans="1:4" x14ac:dyDescent="0.25">
      <c r="A5993" s="2">
        <v>44454</v>
      </c>
      <c r="B5993" s="2">
        <v>44460</v>
      </c>
      <c r="C5993" s="1" t="s">
        <v>45</v>
      </c>
      <c r="D5993">
        <f t="shared" si="93"/>
        <v>6</v>
      </c>
    </row>
    <row r="5994" spans="1:4" x14ac:dyDescent="0.25">
      <c r="A5994" s="2">
        <v>44454</v>
      </c>
      <c r="B5994" s="2">
        <v>44460</v>
      </c>
      <c r="C5994" s="1" t="s">
        <v>45</v>
      </c>
      <c r="D5994">
        <f t="shared" si="93"/>
        <v>6</v>
      </c>
    </row>
    <row r="5995" spans="1:4" x14ac:dyDescent="0.25">
      <c r="A5995" s="2">
        <v>44176</v>
      </c>
      <c r="B5995" s="2">
        <v>44176</v>
      </c>
      <c r="C5995" s="1" t="s">
        <v>1125</v>
      </c>
      <c r="D5995">
        <f t="shared" si="93"/>
        <v>0</v>
      </c>
    </row>
    <row r="5996" spans="1:4" x14ac:dyDescent="0.25">
      <c r="A5996" s="2">
        <v>44176</v>
      </c>
      <c r="B5996" s="2">
        <v>44176</v>
      </c>
      <c r="C5996" s="1" t="s">
        <v>1125</v>
      </c>
      <c r="D5996">
        <f t="shared" si="93"/>
        <v>0</v>
      </c>
    </row>
    <row r="5997" spans="1:4" x14ac:dyDescent="0.25">
      <c r="A5997" s="2">
        <v>44176</v>
      </c>
      <c r="B5997" s="2">
        <v>44176</v>
      </c>
      <c r="C5997" s="1" t="s">
        <v>1125</v>
      </c>
      <c r="D5997">
        <f t="shared" si="93"/>
        <v>0</v>
      </c>
    </row>
    <row r="5998" spans="1:4" x14ac:dyDescent="0.25">
      <c r="A5998" s="2">
        <v>44176</v>
      </c>
      <c r="B5998" s="2">
        <v>44176</v>
      </c>
      <c r="C5998" s="1" t="s">
        <v>1125</v>
      </c>
      <c r="D5998">
        <f t="shared" si="93"/>
        <v>0</v>
      </c>
    </row>
    <row r="5999" spans="1:4" x14ac:dyDescent="0.25">
      <c r="A5999" s="2">
        <v>44176</v>
      </c>
      <c r="B5999" s="2">
        <v>44176</v>
      </c>
      <c r="C5999" s="1" t="s">
        <v>1125</v>
      </c>
      <c r="D5999">
        <f t="shared" si="93"/>
        <v>0</v>
      </c>
    </row>
    <row r="6000" spans="1:4" x14ac:dyDescent="0.25">
      <c r="A6000" s="2">
        <v>43444</v>
      </c>
      <c r="B6000" s="2">
        <v>43448</v>
      </c>
      <c r="C6000" s="1" t="s">
        <v>45</v>
      </c>
      <c r="D6000">
        <f t="shared" si="93"/>
        <v>4</v>
      </c>
    </row>
    <row r="6001" spans="1:4" x14ac:dyDescent="0.25">
      <c r="A6001" s="2">
        <v>43444</v>
      </c>
      <c r="B6001" s="2">
        <v>43448</v>
      </c>
      <c r="C6001" s="1" t="s">
        <v>45</v>
      </c>
      <c r="D6001">
        <f t="shared" si="93"/>
        <v>4</v>
      </c>
    </row>
    <row r="6002" spans="1:4" x14ac:dyDescent="0.25">
      <c r="A6002" s="2">
        <v>43444</v>
      </c>
      <c r="B6002" s="2">
        <v>43448</v>
      </c>
      <c r="C6002" s="1" t="s">
        <v>45</v>
      </c>
      <c r="D6002">
        <f t="shared" si="93"/>
        <v>4</v>
      </c>
    </row>
    <row r="6003" spans="1:4" x14ac:dyDescent="0.25">
      <c r="A6003" s="2">
        <v>43447</v>
      </c>
      <c r="B6003" s="2">
        <v>43451</v>
      </c>
      <c r="C6003" s="1" t="s">
        <v>45</v>
      </c>
      <c r="D6003">
        <f t="shared" si="93"/>
        <v>4</v>
      </c>
    </row>
    <row r="6004" spans="1:4" x14ac:dyDescent="0.25">
      <c r="A6004" s="2">
        <v>43447</v>
      </c>
      <c r="B6004" s="2">
        <v>43451</v>
      </c>
      <c r="C6004" s="1" t="s">
        <v>45</v>
      </c>
      <c r="D6004">
        <f t="shared" si="93"/>
        <v>4</v>
      </c>
    </row>
    <row r="6005" spans="1:4" x14ac:dyDescent="0.25">
      <c r="A6005" s="2">
        <v>44460</v>
      </c>
      <c r="B6005" s="2">
        <v>44466</v>
      </c>
      <c r="C6005" s="1" t="s">
        <v>45</v>
      </c>
      <c r="D6005">
        <f t="shared" si="93"/>
        <v>6</v>
      </c>
    </row>
    <row r="6006" spans="1:4" x14ac:dyDescent="0.25">
      <c r="A6006" s="2">
        <v>44446</v>
      </c>
      <c r="B6006" s="2">
        <v>44450</v>
      </c>
      <c r="C6006" s="1" t="s">
        <v>45</v>
      </c>
      <c r="D6006">
        <f t="shared" si="93"/>
        <v>4</v>
      </c>
    </row>
    <row r="6007" spans="1:4" x14ac:dyDescent="0.25">
      <c r="A6007" s="2">
        <v>43771</v>
      </c>
      <c r="B6007" s="2">
        <v>43776</v>
      </c>
      <c r="C6007" s="1" t="s">
        <v>45</v>
      </c>
      <c r="D6007">
        <f t="shared" si="93"/>
        <v>5</v>
      </c>
    </row>
    <row r="6008" spans="1:4" x14ac:dyDescent="0.25">
      <c r="A6008" s="2">
        <v>44541</v>
      </c>
      <c r="B6008" s="2">
        <v>44548</v>
      </c>
      <c r="C6008" s="1" t="s">
        <v>45</v>
      </c>
      <c r="D6008">
        <f t="shared" si="93"/>
        <v>7</v>
      </c>
    </row>
    <row r="6009" spans="1:4" x14ac:dyDescent="0.25">
      <c r="A6009" s="2">
        <v>44287</v>
      </c>
      <c r="B6009" s="2">
        <v>44289</v>
      </c>
      <c r="C6009" s="1" t="s">
        <v>169</v>
      </c>
      <c r="D6009">
        <f t="shared" si="93"/>
        <v>2</v>
      </c>
    </row>
    <row r="6010" spans="1:4" x14ac:dyDescent="0.25">
      <c r="A6010" s="2">
        <v>43829</v>
      </c>
      <c r="B6010" s="2">
        <v>43833</v>
      </c>
      <c r="C6010" s="1" t="s">
        <v>45</v>
      </c>
      <c r="D6010">
        <f t="shared" si="93"/>
        <v>4</v>
      </c>
    </row>
    <row r="6011" spans="1:4" x14ac:dyDescent="0.25">
      <c r="A6011" s="2">
        <v>43829</v>
      </c>
      <c r="B6011" s="2">
        <v>43833</v>
      </c>
      <c r="C6011" s="1" t="s">
        <v>45</v>
      </c>
      <c r="D6011">
        <f t="shared" si="93"/>
        <v>4</v>
      </c>
    </row>
    <row r="6012" spans="1:4" x14ac:dyDescent="0.25">
      <c r="A6012" s="2">
        <v>43829</v>
      </c>
      <c r="B6012" s="2">
        <v>43833</v>
      </c>
      <c r="C6012" s="1" t="s">
        <v>45</v>
      </c>
      <c r="D6012">
        <f t="shared" si="93"/>
        <v>4</v>
      </c>
    </row>
    <row r="6013" spans="1:4" x14ac:dyDescent="0.25">
      <c r="A6013" s="2">
        <v>43829</v>
      </c>
      <c r="B6013" s="2">
        <v>43833</v>
      </c>
      <c r="C6013" s="1" t="s">
        <v>45</v>
      </c>
      <c r="D6013">
        <f t="shared" si="93"/>
        <v>4</v>
      </c>
    </row>
    <row r="6014" spans="1:4" x14ac:dyDescent="0.25">
      <c r="A6014" s="2">
        <v>43829</v>
      </c>
      <c r="B6014" s="2">
        <v>43833</v>
      </c>
      <c r="C6014" s="1" t="s">
        <v>45</v>
      </c>
      <c r="D6014">
        <f t="shared" si="93"/>
        <v>4</v>
      </c>
    </row>
    <row r="6015" spans="1:4" x14ac:dyDescent="0.25">
      <c r="A6015" s="2">
        <v>43900</v>
      </c>
      <c r="B6015" s="2">
        <v>43901</v>
      </c>
      <c r="C6015" s="1" t="s">
        <v>169</v>
      </c>
      <c r="D6015">
        <f t="shared" si="93"/>
        <v>1</v>
      </c>
    </row>
    <row r="6016" spans="1:4" x14ac:dyDescent="0.25">
      <c r="A6016" s="2">
        <v>43900</v>
      </c>
      <c r="B6016" s="2">
        <v>43901</v>
      </c>
      <c r="C6016" s="1" t="s">
        <v>169</v>
      </c>
      <c r="D6016">
        <f t="shared" si="93"/>
        <v>1</v>
      </c>
    </row>
    <row r="6017" spans="1:4" x14ac:dyDescent="0.25">
      <c r="A6017" s="2">
        <v>43196</v>
      </c>
      <c r="B6017" s="2">
        <v>43202</v>
      </c>
      <c r="C6017" s="1" t="s">
        <v>45</v>
      </c>
      <c r="D6017">
        <f t="shared" si="93"/>
        <v>6</v>
      </c>
    </row>
    <row r="6018" spans="1:4" x14ac:dyDescent="0.25">
      <c r="A6018" s="2">
        <v>43196</v>
      </c>
      <c r="B6018" s="2">
        <v>43202</v>
      </c>
      <c r="C6018" s="1" t="s">
        <v>45</v>
      </c>
      <c r="D6018">
        <f t="shared" si="93"/>
        <v>6</v>
      </c>
    </row>
    <row r="6019" spans="1:4" x14ac:dyDescent="0.25">
      <c r="A6019" s="2">
        <v>43196</v>
      </c>
      <c r="B6019" s="2">
        <v>43202</v>
      </c>
      <c r="C6019" s="1" t="s">
        <v>45</v>
      </c>
      <c r="D6019">
        <f t="shared" ref="D6019:D6082" si="94">B6019-A6019</f>
        <v>6</v>
      </c>
    </row>
    <row r="6020" spans="1:4" x14ac:dyDescent="0.25">
      <c r="A6020" s="2">
        <v>43196</v>
      </c>
      <c r="B6020" s="2">
        <v>43202</v>
      </c>
      <c r="C6020" s="1" t="s">
        <v>45</v>
      </c>
      <c r="D6020">
        <f t="shared" si="94"/>
        <v>6</v>
      </c>
    </row>
    <row r="6021" spans="1:4" x14ac:dyDescent="0.25">
      <c r="A6021" s="2">
        <v>43378</v>
      </c>
      <c r="B6021" s="2">
        <v>43383</v>
      </c>
      <c r="C6021" s="1" t="s">
        <v>20</v>
      </c>
      <c r="D6021">
        <f t="shared" si="94"/>
        <v>5</v>
      </c>
    </row>
    <row r="6022" spans="1:4" x14ac:dyDescent="0.25">
      <c r="A6022" s="2">
        <v>44056</v>
      </c>
      <c r="B6022" s="2">
        <v>44056</v>
      </c>
      <c r="C6022" s="1" t="s">
        <v>1125</v>
      </c>
      <c r="D6022">
        <f t="shared" si="94"/>
        <v>0</v>
      </c>
    </row>
    <row r="6023" spans="1:4" x14ac:dyDescent="0.25">
      <c r="A6023" s="2">
        <v>44056</v>
      </c>
      <c r="B6023" s="2">
        <v>44056</v>
      </c>
      <c r="C6023" s="1" t="s">
        <v>1125</v>
      </c>
      <c r="D6023">
        <f t="shared" si="94"/>
        <v>0</v>
      </c>
    </row>
    <row r="6024" spans="1:4" x14ac:dyDescent="0.25">
      <c r="A6024" s="2">
        <v>43421</v>
      </c>
      <c r="B6024" s="2">
        <v>43425</v>
      </c>
      <c r="C6024" s="1" t="s">
        <v>45</v>
      </c>
      <c r="D6024">
        <f t="shared" si="94"/>
        <v>4</v>
      </c>
    </row>
    <row r="6025" spans="1:4" x14ac:dyDescent="0.25">
      <c r="A6025" s="2">
        <v>44310</v>
      </c>
      <c r="B6025" s="2">
        <v>44313</v>
      </c>
      <c r="C6025" s="1" t="s">
        <v>169</v>
      </c>
      <c r="D6025">
        <f t="shared" si="94"/>
        <v>3</v>
      </c>
    </row>
    <row r="6026" spans="1:4" x14ac:dyDescent="0.25">
      <c r="A6026" s="2">
        <v>44432</v>
      </c>
      <c r="B6026" s="2">
        <v>44434</v>
      </c>
      <c r="C6026" s="1" t="s">
        <v>20</v>
      </c>
      <c r="D6026">
        <f t="shared" si="94"/>
        <v>2</v>
      </c>
    </row>
    <row r="6027" spans="1:4" x14ac:dyDescent="0.25">
      <c r="A6027" s="2">
        <v>44432</v>
      </c>
      <c r="B6027" s="2">
        <v>44434</v>
      </c>
      <c r="C6027" s="1" t="s">
        <v>20</v>
      </c>
      <c r="D6027">
        <f t="shared" si="94"/>
        <v>2</v>
      </c>
    </row>
    <row r="6028" spans="1:4" x14ac:dyDescent="0.25">
      <c r="A6028" s="2">
        <v>44250</v>
      </c>
      <c r="B6028" s="2">
        <v>44257</v>
      </c>
      <c r="C6028" s="1" t="s">
        <v>45</v>
      </c>
      <c r="D6028">
        <f t="shared" si="94"/>
        <v>7</v>
      </c>
    </row>
    <row r="6029" spans="1:4" x14ac:dyDescent="0.25">
      <c r="A6029" s="2">
        <v>44250</v>
      </c>
      <c r="B6029" s="2">
        <v>44257</v>
      </c>
      <c r="C6029" s="1" t="s">
        <v>45</v>
      </c>
      <c r="D6029">
        <f t="shared" si="94"/>
        <v>7</v>
      </c>
    </row>
    <row r="6030" spans="1:4" x14ac:dyDescent="0.25">
      <c r="A6030" s="2">
        <v>44154</v>
      </c>
      <c r="B6030" s="2">
        <v>44156</v>
      </c>
      <c r="C6030" s="1" t="s">
        <v>169</v>
      </c>
      <c r="D6030">
        <f t="shared" si="94"/>
        <v>2</v>
      </c>
    </row>
    <row r="6031" spans="1:4" x14ac:dyDescent="0.25">
      <c r="A6031" s="2">
        <v>44149</v>
      </c>
      <c r="B6031" s="2">
        <v>44150</v>
      </c>
      <c r="C6031" s="1" t="s">
        <v>169</v>
      </c>
      <c r="D6031">
        <f t="shared" si="94"/>
        <v>1</v>
      </c>
    </row>
    <row r="6032" spans="1:4" x14ac:dyDescent="0.25">
      <c r="A6032" s="2">
        <v>44383</v>
      </c>
      <c r="B6032" s="2">
        <v>44383</v>
      </c>
      <c r="C6032" s="1" t="s">
        <v>1125</v>
      </c>
      <c r="D6032">
        <f t="shared" si="94"/>
        <v>0</v>
      </c>
    </row>
    <row r="6033" spans="1:4" x14ac:dyDescent="0.25">
      <c r="A6033" s="2">
        <v>44190</v>
      </c>
      <c r="B6033" s="2">
        <v>44197</v>
      </c>
      <c r="C6033" s="1" t="s">
        <v>45</v>
      </c>
      <c r="D6033">
        <f t="shared" si="94"/>
        <v>7</v>
      </c>
    </row>
    <row r="6034" spans="1:4" x14ac:dyDescent="0.25">
      <c r="A6034" s="2">
        <v>44309</v>
      </c>
      <c r="B6034" s="2">
        <v>44311</v>
      </c>
      <c r="C6034" s="1" t="s">
        <v>169</v>
      </c>
      <c r="D6034">
        <f t="shared" si="94"/>
        <v>2</v>
      </c>
    </row>
    <row r="6035" spans="1:4" x14ac:dyDescent="0.25">
      <c r="A6035" s="2">
        <v>43813</v>
      </c>
      <c r="B6035" s="2">
        <v>43817</v>
      </c>
      <c r="C6035" s="1" t="s">
        <v>45</v>
      </c>
      <c r="D6035">
        <f t="shared" si="94"/>
        <v>4</v>
      </c>
    </row>
    <row r="6036" spans="1:4" x14ac:dyDescent="0.25">
      <c r="A6036" s="2">
        <v>43574</v>
      </c>
      <c r="B6036" s="2">
        <v>43580</v>
      </c>
      <c r="C6036" s="1" t="s">
        <v>45</v>
      </c>
      <c r="D6036">
        <f t="shared" si="94"/>
        <v>6</v>
      </c>
    </row>
    <row r="6037" spans="1:4" x14ac:dyDescent="0.25">
      <c r="A6037" s="2">
        <v>43574</v>
      </c>
      <c r="B6037" s="2">
        <v>43580</v>
      </c>
      <c r="C6037" s="1" t="s">
        <v>45</v>
      </c>
      <c r="D6037">
        <f t="shared" si="94"/>
        <v>6</v>
      </c>
    </row>
    <row r="6038" spans="1:4" x14ac:dyDescent="0.25">
      <c r="A6038" s="2">
        <v>44078</v>
      </c>
      <c r="B6038" s="2">
        <v>44082</v>
      </c>
      <c r="C6038" s="1" t="s">
        <v>45</v>
      </c>
      <c r="D6038">
        <f t="shared" si="94"/>
        <v>4</v>
      </c>
    </row>
    <row r="6039" spans="1:4" x14ac:dyDescent="0.25">
      <c r="A6039" s="2">
        <v>44078</v>
      </c>
      <c r="B6039" s="2">
        <v>44082</v>
      </c>
      <c r="C6039" s="1" t="s">
        <v>45</v>
      </c>
      <c r="D6039">
        <f t="shared" si="94"/>
        <v>4</v>
      </c>
    </row>
    <row r="6040" spans="1:4" x14ac:dyDescent="0.25">
      <c r="A6040" s="2">
        <v>44078</v>
      </c>
      <c r="B6040" s="2">
        <v>44082</v>
      </c>
      <c r="C6040" s="1" t="s">
        <v>45</v>
      </c>
      <c r="D6040">
        <f t="shared" si="94"/>
        <v>4</v>
      </c>
    </row>
    <row r="6041" spans="1:4" x14ac:dyDescent="0.25">
      <c r="A6041" s="2">
        <v>44078</v>
      </c>
      <c r="B6041" s="2">
        <v>44082</v>
      </c>
      <c r="C6041" s="1" t="s">
        <v>45</v>
      </c>
      <c r="D6041">
        <f t="shared" si="94"/>
        <v>4</v>
      </c>
    </row>
    <row r="6042" spans="1:4" x14ac:dyDescent="0.25">
      <c r="A6042" s="2">
        <v>44463</v>
      </c>
      <c r="B6042" s="2">
        <v>44468</v>
      </c>
      <c r="C6042" s="1" t="s">
        <v>45</v>
      </c>
      <c r="D6042">
        <f t="shared" si="94"/>
        <v>5</v>
      </c>
    </row>
    <row r="6043" spans="1:4" x14ac:dyDescent="0.25">
      <c r="A6043" s="2">
        <v>44463</v>
      </c>
      <c r="B6043" s="2">
        <v>44468</v>
      </c>
      <c r="C6043" s="1" t="s">
        <v>45</v>
      </c>
      <c r="D6043">
        <f t="shared" si="94"/>
        <v>5</v>
      </c>
    </row>
    <row r="6044" spans="1:4" x14ac:dyDescent="0.25">
      <c r="A6044" s="2">
        <v>43865</v>
      </c>
      <c r="B6044" s="2">
        <v>43869</v>
      </c>
      <c r="C6044" s="1" t="s">
        <v>45</v>
      </c>
      <c r="D6044">
        <f t="shared" si="94"/>
        <v>4</v>
      </c>
    </row>
    <row r="6045" spans="1:4" x14ac:dyDescent="0.25">
      <c r="A6045" s="2">
        <v>44335</v>
      </c>
      <c r="B6045" s="2">
        <v>44340</v>
      </c>
      <c r="C6045" s="1" t="s">
        <v>20</v>
      </c>
      <c r="D6045">
        <f t="shared" si="94"/>
        <v>5</v>
      </c>
    </row>
    <row r="6046" spans="1:4" x14ac:dyDescent="0.25">
      <c r="A6046" s="2">
        <v>44335</v>
      </c>
      <c r="B6046" s="2">
        <v>44340</v>
      </c>
      <c r="C6046" s="1" t="s">
        <v>20</v>
      </c>
      <c r="D6046">
        <f t="shared" si="94"/>
        <v>5</v>
      </c>
    </row>
    <row r="6047" spans="1:4" x14ac:dyDescent="0.25">
      <c r="A6047" s="2">
        <v>43711</v>
      </c>
      <c r="B6047" s="2">
        <v>43716</v>
      </c>
      <c r="C6047" s="1" t="s">
        <v>45</v>
      </c>
      <c r="D6047">
        <f t="shared" si="94"/>
        <v>5</v>
      </c>
    </row>
    <row r="6048" spans="1:4" x14ac:dyDescent="0.25">
      <c r="A6048" s="2">
        <v>43991</v>
      </c>
      <c r="B6048" s="2">
        <v>43998</v>
      </c>
      <c r="C6048" s="1" t="s">
        <v>45</v>
      </c>
      <c r="D6048">
        <f t="shared" si="94"/>
        <v>7</v>
      </c>
    </row>
    <row r="6049" spans="1:4" x14ac:dyDescent="0.25">
      <c r="A6049" s="2">
        <v>43776</v>
      </c>
      <c r="B6049" s="2">
        <v>43780</v>
      </c>
      <c r="C6049" s="1" t="s">
        <v>45</v>
      </c>
      <c r="D6049">
        <f t="shared" si="94"/>
        <v>4</v>
      </c>
    </row>
    <row r="6050" spans="1:4" x14ac:dyDescent="0.25">
      <c r="A6050" s="2">
        <v>43776</v>
      </c>
      <c r="B6050" s="2">
        <v>43780</v>
      </c>
      <c r="C6050" s="1" t="s">
        <v>45</v>
      </c>
      <c r="D6050">
        <f t="shared" si="94"/>
        <v>4</v>
      </c>
    </row>
    <row r="6051" spans="1:4" x14ac:dyDescent="0.25">
      <c r="A6051" s="2">
        <v>43997</v>
      </c>
      <c r="B6051" s="2">
        <v>44000</v>
      </c>
      <c r="C6051" s="1" t="s">
        <v>169</v>
      </c>
      <c r="D6051">
        <f t="shared" si="94"/>
        <v>3</v>
      </c>
    </row>
    <row r="6052" spans="1:4" x14ac:dyDescent="0.25">
      <c r="A6052" s="2">
        <v>43580</v>
      </c>
      <c r="B6052" s="2">
        <v>43585</v>
      </c>
      <c r="C6052" s="1" t="s">
        <v>45</v>
      </c>
      <c r="D6052">
        <f t="shared" si="94"/>
        <v>5</v>
      </c>
    </row>
    <row r="6053" spans="1:4" x14ac:dyDescent="0.25">
      <c r="A6053" s="2">
        <v>43580</v>
      </c>
      <c r="B6053" s="2">
        <v>43585</v>
      </c>
      <c r="C6053" s="1" t="s">
        <v>45</v>
      </c>
      <c r="D6053">
        <f t="shared" si="94"/>
        <v>5</v>
      </c>
    </row>
    <row r="6054" spans="1:4" x14ac:dyDescent="0.25">
      <c r="A6054" s="2">
        <v>44097</v>
      </c>
      <c r="B6054" s="2">
        <v>44100</v>
      </c>
      <c r="C6054" s="1" t="s">
        <v>20</v>
      </c>
      <c r="D6054">
        <f t="shared" si="94"/>
        <v>3</v>
      </c>
    </row>
    <row r="6055" spans="1:4" x14ac:dyDescent="0.25">
      <c r="A6055" s="2">
        <v>44097</v>
      </c>
      <c r="B6055" s="2">
        <v>44100</v>
      </c>
      <c r="C6055" s="1" t="s">
        <v>20</v>
      </c>
      <c r="D6055">
        <f t="shared" si="94"/>
        <v>3</v>
      </c>
    </row>
    <row r="6056" spans="1:4" x14ac:dyDescent="0.25">
      <c r="A6056" s="2">
        <v>44097</v>
      </c>
      <c r="B6056" s="2">
        <v>44100</v>
      </c>
      <c r="C6056" s="1" t="s">
        <v>20</v>
      </c>
      <c r="D6056">
        <f t="shared" si="94"/>
        <v>3</v>
      </c>
    </row>
    <row r="6057" spans="1:4" x14ac:dyDescent="0.25">
      <c r="A6057" s="2">
        <v>44061</v>
      </c>
      <c r="B6057" s="2">
        <v>44063</v>
      </c>
      <c r="C6057" s="1" t="s">
        <v>169</v>
      </c>
      <c r="D6057">
        <f t="shared" si="94"/>
        <v>2</v>
      </c>
    </row>
    <row r="6058" spans="1:4" x14ac:dyDescent="0.25">
      <c r="A6058" s="2">
        <v>44061</v>
      </c>
      <c r="B6058" s="2">
        <v>44063</v>
      </c>
      <c r="C6058" s="1" t="s">
        <v>169</v>
      </c>
      <c r="D6058">
        <f t="shared" si="94"/>
        <v>2</v>
      </c>
    </row>
    <row r="6059" spans="1:4" x14ac:dyDescent="0.25">
      <c r="A6059" s="2">
        <v>43161</v>
      </c>
      <c r="B6059" s="2">
        <v>43167</v>
      </c>
      <c r="C6059" s="1" t="s">
        <v>45</v>
      </c>
      <c r="D6059">
        <f t="shared" si="94"/>
        <v>6</v>
      </c>
    </row>
    <row r="6060" spans="1:4" x14ac:dyDescent="0.25">
      <c r="A6060" s="2">
        <v>43161</v>
      </c>
      <c r="B6060" s="2">
        <v>43167</v>
      </c>
      <c r="C6060" s="1" t="s">
        <v>45</v>
      </c>
      <c r="D6060">
        <f t="shared" si="94"/>
        <v>6</v>
      </c>
    </row>
    <row r="6061" spans="1:4" x14ac:dyDescent="0.25">
      <c r="A6061" s="2">
        <v>43464</v>
      </c>
      <c r="B6061" s="2">
        <v>43468</v>
      </c>
      <c r="C6061" s="1" t="s">
        <v>45</v>
      </c>
      <c r="D6061">
        <f t="shared" si="94"/>
        <v>4</v>
      </c>
    </row>
    <row r="6062" spans="1:4" x14ac:dyDescent="0.25">
      <c r="A6062" s="2">
        <v>43565</v>
      </c>
      <c r="B6062" s="2">
        <v>43571</v>
      </c>
      <c r="C6062" s="1" t="s">
        <v>45</v>
      </c>
      <c r="D6062">
        <f t="shared" si="94"/>
        <v>6</v>
      </c>
    </row>
    <row r="6063" spans="1:4" x14ac:dyDescent="0.25">
      <c r="A6063" s="2">
        <v>43565</v>
      </c>
      <c r="B6063" s="2">
        <v>43571</v>
      </c>
      <c r="C6063" s="1" t="s">
        <v>45</v>
      </c>
      <c r="D6063">
        <f t="shared" si="94"/>
        <v>6</v>
      </c>
    </row>
    <row r="6064" spans="1:4" x14ac:dyDescent="0.25">
      <c r="A6064" s="2">
        <v>43824</v>
      </c>
      <c r="B6064" s="2">
        <v>43829</v>
      </c>
      <c r="C6064" s="1" t="s">
        <v>20</v>
      </c>
      <c r="D6064">
        <f t="shared" si="94"/>
        <v>5</v>
      </c>
    </row>
    <row r="6065" spans="1:4" x14ac:dyDescent="0.25">
      <c r="A6065" s="2">
        <v>43824</v>
      </c>
      <c r="B6065" s="2">
        <v>43829</v>
      </c>
      <c r="C6065" s="1" t="s">
        <v>20</v>
      </c>
      <c r="D6065">
        <f t="shared" si="94"/>
        <v>5</v>
      </c>
    </row>
    <row r="6066" spans="1:4" x14ac:dyDescent="0.25">
      <c r="A6066" s="2">
        <v>43824</v>
      </c>
      <c r="B6066" s="2">
        <v>43829</v>
      </c>
      <c r="C6066" s="1" t="s">
        <v>20</v>
      </c>
      <c r="D6066">
        <f t="shared" si="94"/>
        <v>5</v>
      </c>
    </row>
    <row r="6067" spans="1:4" x14ac:dyDescent="0.25">
      <c r="A6067" s="2">
        <v>43560</v>
      </c>
      <c r="B6067" s="2">
        <v>43562</v>
      </c>
      <c r="C6067" s="1" t="s">
        <v>169</v>
      </c>
      <c r="D6067">
        <f t="shared" si="94"/>
        <v>2</v>
      </c>
    </row>
    <row r="6068" spans="1:4" x14ac:dyDescent="0.25">
      <c r="A6068" s="2">
        <v>43482</v>
      </c>
      <c r="B6068" s="2">
        <v>43488</v>
      </c>
      <c r="C6068" s="1" t="s">
        <v>45</v>
      </c>
      <c r="D6068">
        <f t="shared" si="94"/>
        <v>6</v>
      </c>
    </row>
    <row r="6069" spans="1:4" x14ac:dyDescent="0.25">
      <c r="A6069" s="2">
        <v>44336</v>
      </c>
      <c r="B6069" s="2">
        <v>44340</v>
      </c>
      <c r="C6069" s="1" t="s">
        <v>45</v>
      </c>
      <c r="D6069">
        <f t="shared" si="94"/>
        <v>4</v>
      </c>
    </row>
    <row r="6070" spans="1:4" x14ac:dyDescent="0.25">
      <c r="A6070" s="2">
        <v>44336</v>
      </c>
      <c r="B6070" s="2">
        <v>44340</v>
      </c>
      <c r="C6070" s="1" t="s">
        <v>45</v>
      </c>
      <c r="D6070">
        <f t="shared" si="94"/>
        <v>4</v>
      </c>
    </row>
    <row r="6071" spans="1:4" x14ac:dyDescent="0.25">
      <c r="A6071" s="2">
        <v>44336</v>
      </c>
      <c r="B6071" s="2">
        <v>44340</v>
      </c>
      <c r="C6071" s="1" t="s">
        <v>45</v>
      </c>
      <c r="D6071">
        <f t="shared" si="94"/>
        <v>4</v>
      </c>
    </row>
    <row r="6072" spans="1:4" x14ac:dyDescent="0.25">
      <c r="A6072" s="2">
        <v>44421</v>
      </c>
      <c r="B6072" s="2">
        <v>44428</v>
      </c>
      <c r="C6072" s="1" t="s">
        <v>45</v>
      </c>
      <c r="D6072">
        <f t="shared" si="94"/>
        <v>7</v>
      </c>
    </row>
    <row r="6073" spans="1:4" x14ac:dyDescent="0.25">
      <c r="A6073" s="2">
        <v>43830</v>
      </c>
      <c r="B6073" s="2">
        <v>43834</v>
      </c>
      <c r="C6073" s="1" t="s">
        <v>45</v>
      </c>
      <c r="D6073">
        <f t="shared" si="94"/>
        <v>4</v>
      </c>
    </row>
    <row r="6074" spans="1:4" x14ac:dyDescent="0.25">
      <c r="A6074" s="2">
        <v>43830</v>
      </c>
      <c r="B6074" s="2">
        <v>43834</v>
      </c>
      <c r="C6074" s="1" t="s">
        <v>45</v>
      </c>
      <c r="D6074">
        <f t="shared" si="94"/>
        <v>4</v>
      </c>
    </row>
    <row r="6075" spans="1:4" x14ac:dyDescent="0.25">
      <c r="A6075" s="2">
        <v>43830</v>
      </c>
      <c r="B6075" s="2">
        <v>43834</v>
      </c>
      <c r="C6075" s="1" t="s">
        <v>45</v>
      </c>
      <c r="D6075">
        <f t="shared" si="94"/>
        <v>4</v>
      </c>
    </row>
    <row r="6076" spans="1:4" x14ac:dyDescent="0.25">
      <c r="A6076" s="2">
        <v>44555</v>
      </c>
      <c r="B6076" s="2">
        <v>44559</v>
      </c>
      <c r="C6076" s="1" t="s">
        <v>45</v>
      </c>
      <c r="D6076">
        <f t="shared" si="94"/>
        <v>4</v>
      </c>
    </row>
    <row r="6077" spans="1:4" x14ac:dyDescent="0.25">
      <c r="A6077" s="2">
        <v>44555</v>
      </c>
      <c r="B6077" s="2">
        <v>44559</v>
      </c>
      <c r="C6077" s="1" t="s">
        <v>45</v>
      </c>
      <c r="D6077">
        <f t="shared" si="94"/>
        <v>4</v>
      </c>
    </row>
    <row r="6078" spans="1:4" x14ac:dyDescent="0.25">
      <c r="A6078" s="2">
        <v>44075</v>
      </c>
      <c r="B6078" s="2">
        <v>44081</v>
      </c>
      <c r="C6078" s="1" t="s">
        <v>45</v>
      </c>
      <c r="D6078">
        <f t="shared" si="94"/>
        <v>6</v>
      </c>
    </row>
    <row r="6079" spans="1:4" x14ac:dyDescent="0.25">
      <c r="A6079" s="2">
        <v>44075</v>
      </c>
      <c r="B6079" s="2">
        <v>44081</v>
      </c>
      <c r="C6079" s="1" t="s">
        <v>45</v>
      </c>
      <c r="D6079">
        <f t="shared" si="94"/>
        <v>6</v>
      </c>
    </row>
    <row r="6080" spans="1:4" x14ac:dyDescent="0.25">
      <c r="A6080" s="2">
        <v>44075</v>
      </c>
      <c r="B6080" s="2">
        <v>44081</v>
      </c>
      <c r="C6080" s="1" t="s">
        <v>45</v>
      </c>
      <c r="D6080">
        <f t="shared" si="94"/>
        <v>6</v>
      </c>
    </row>
    <row r="6081" spans="1:4" x14ac:dyDescent="0.25">
      <c r="A6081" s="2">
        <v>44075</v>
      </c>
      <c r="B6081" s="2">
        <v>44081</v>
      </c>
      <c r="C6081" s="1" t="s">
        <v>45</v>
      </c>
      <c r="D6081">
        <f t="shared" si="94"/>
        <v>6</v>
      </c>
    </row>
    <row r="6082" spans="1:4" x14ac:dyDescent="0.25">
      <c r="A6082" s="2">
        <v>44413</v>
      </c>
      <c r="B6082" s="2">
        <v>44416</v>
      </c>
      <c r="C6082" s="1" t="s">
        <v>169</v>
      </c>
      <c r="D6082">
        <f t="shared" si="94"/>
        <v>3</v>
      </c>
    </row>
    <row r="6083" spans="1:4" x14ac:dyDescent="0.25">
      <c r="A6083" s="2">
        <v>43149</v>
      </c>
      <c r="B6083" s="2">
        <v>43149</v>
      </c>
      <c r="C6083" s="1" t="s">
        <v>1125</v>
      </c>
      <c r="D6083">
        <f t="shared" ref="D6083:D6146" si="95">B6083-A6083</f>
        <v>0</v>
      </c>
    </row>
    <row r="6084" spans="1:4" x14ac:dyDescent="0.25">
      <c r="A6084" s="2">
        <v>44157</v>
      </c>
      <c r="B6084" s="2">
        <v>44162</v>
      </c>
      <c r="C6084" s="1" t="s">
        <v>45</v>
      </c>
      <c r="D6084">
        <f t="shared" si="95"/>
        <v>5</v>
      </c>
    </row>
    <row r="6085" spans="1:4" x14ac:dyDescent="0.25">
      <c r="A6085" s="2">
        <v>44157</v>
      </c>
      <c r="B6085" s="2">
        <v>44162</v>
      </c>
      <c r="C6085" s="1" t="s">
        <v>45</v>
      </c>
      <c r="D6085">
        <f t="shared" si="95"/>
        <v>5</v>
      </c>
    </row>
    <row r="6086" spans="1:4" x14ac:dyDescent="0.25">
      <c r="A6086" s="2">
        <v>44157</v>
      </c>
      <c r="B6086" s="2">
        <v>44162</v>
      </c>
      <c r="C6086" s="1" t="s">
        <v>45</v>
      </c>
      <c r="D6086">
        <f t="shared" si="95"/>
        <v>5</v>
      </c>
    </row>
    <row r="6087" spans="1:4" x14ac:dyDescent="0.25">
      <c r="A6087" s="2">
        <v>44157</v>
      </c>
      <c r="B6087" s="2">
        <v>44162</v>
      </c>
      <c r="C6087" s="1" t="s">
        <v>45</v>
      </c>
      <c r="D6087">
        <f t="shared" si="95"/>
        <v>5</v>
      </c>
    </row>
    <row r="6088" spans="1:4" x14ac:dyDescent="0.25">
      <c r="A6088" s="2">
        <v>44157</v>
      </c>
      <c r="B6088" s="2">
        <v>44162</v>
      </c>
      <c r="C6088" s="1" t="s">
        <v>45</v>
      </c>
      <c r="D6088">
        <f t="shared" si="95"/>
        <v>5</v>
      </c>
    </row>
    <row r="6089" spans="1:4" x14ac:dyDescent="0.25">
      <c r="A6089" s="2">
        <v>43813</v>
      </c>
      <c r="B6089" s="2">
        <v>43817</v>
      </c>
      <c r="C6089" s="1" t="s">
        <v>45</v>
      </c>
      <c r="D6089">
        <f t="shared" si="95"/>
        <v>4</v>
      </c>
    </row>
    <row r="6090" spans="1:4" x14ac:dyDescent="0.25">
      <c r="A6090" s="2">
        <v>43629</v>
      </c>
      <c r="B6090" s="2">
        <v>43633</v>
      </c>
      <c r="C6090" s="1" t="s">
        <v>45</v>
      </c>
      <c r="D6090">
        <f t="shared" si="95"/>
        <v>4</v>
      </c>
    </row>
    <row r="6091" spans="1:4" x14ac:dyDescent="0.25">
      <c r="A6091" s="2">
        <v>44558</v>
      </c>
      <c r="B6091" s="2">
        <v>44561</v>
      </c>
      <c r="C6091" s="1" t="s">
        <v>20</v>
      </c>
      <c r="D6091">
        <f t="shared" si="95"/>
        <v>3</v>
      </c>
    </row>
    <row r="6092" spans="1:4" x14ac:dyDescent="0.25">
      <c r="A6092" s="2">
        <v>44459</v>
      </c>
      <c r="B6092" s="2">
        <v>44465</v>
      </c>
      <c r="C6092" s="1" t="s">
        <v>45</v>
      </c>
      <c r="D6092">
        <f t="shared" si="95"/>
        <v>6</v>
      </c>
    </row>
    <row r="6093" spans="1:4" x14ac:dyDescent="0.25">
      <c r="A6093" s="2">
        <v>44459</v>
      </c>
      <c r="B6093" s="2">
        <v>44465</v>
      </c>
      <c r="C6093" s="1" t="s">
        <v>45</v>
      </c>
      <c r="D6093">
        <f t="shared" si="95"/>
        <v>6</v>
      </c>
    </row>
    <row r="6094" spans="1:4" x14ac:dyDescent="0.25">
      <c r="A6094" s="2">
        <v>44459</v>
      </c>
      <c r="B6094" s="2">
        <v>44465</v>
      </c>
      <c r="C6094" s="1" t="s">
        <v>45</v>
      </c>
      <c r="D6094">
        <f t="shared" si="95"/>
        <v>6</v>
      </c>
    </row>
    <row r="6095" spans="1:4" x14ac:dyDescent="0.25">
      <c r="A6095" s="2">
        <v>44459</v>
      </c>
      <c r="B6095" s="2">
        <v>44465</v>
      </c>
      <c r="C6095" s="1" t="s">
        <v>45</v>
      </c>
      <c r="D6095">
        <f t="shared" si="95"/>
        <v>6</v>
      </c>
    </row>
    <row r="6096" spans="1:4" x14ac:dyDescent="0.25">
      <c r="A6096" s="2">
        <v>44459</v>
      </c>
      <c r="B6096" s="2">
        <v>44465</v>
      </c>
      <c r="C6096" s="1" t="s">
        <v>45</v>
      </c>
      <c r="D6096">
        <f t="shared" si="95"/>
        <v>6</v>
      </c>
    </row>
    <row r="6097" spans="1:4" x14ac:dyDescent="0.25">
      <c r="A6097" s="2">
        <v>44459</v>
      </c>
      <c r="B6097" s="2">
        <v>44465</v>
      </c>
      <c r="C6097" s="1" t="s">
        <v>45</v>
      </c>
      <c r="D6097">
        <f t="shared" si="95"/>
        <v>6</v>
      </c>
    </row>
    <row r="6098" spans="1:4" x14ac:dyDescent="0.25">
      <c r="A6098" s="2">
        <v>44459</v>
      </c>
      <c r="B6098" s="2">
        <v>44465</v>
      </c>
      <c r="C6098" s="1" t="s">
        <v>45</v>
      </c>
      <c r="D6098">
        <f t="shared" si="95"/>
        <v>6</v>
      </c>
    </row>
    <row r="6099" spans="1:4" x14ac:dyDescent="0.25">
      <c r="A6099" s="2">
        <v>44459</v>
      </c>
      <c r="B6099" s="2">
        <v>44465</v>
      </c>
      <c r="C6099" s="1" t="s">
        <v>45</v>
      </c>
      <c r="D6099">
        <f t="shared" si="95"/>
        <v>6</v>
      </c>
    </row>
    <row r="6100" spans="1:4" x14ac:dyDescent="0.25">
      <c r="A6100" s="2">
        <v>44459</v>
      </c>
      <c r="B6100" s="2">
        <v>44465</v>
      </c>
      <c r="C6100" s="1" t="s">
        <v>45</v>
      </c>
      <c r="D6100">
        <f t="shared" si="95"/>
        <v>6</v>
      </c>
    </row>
    <row r="6101" spans="1:4" x14ac:dyDescent="0.25">
      <c r="A6101" s="2">
        <v>44459</v>
      </c>
      <c r="B6101" s="2">
        <v>44465</v>
      </c>
      <c r="C6101" s="1" t="s">
        <v>45</v>
      </c>
      <c r="D6101">
        <f t="shared" si="95"/>
        <v>6</v>
      </c>
    </row>
    <row r="6102" spans="1:4" x14ac:dyDescent="0.25">
      <c r="A6102" s="2">
        <v>44459</v>
      </c>
      <c r="B6102" s="2">
        <v>44465</v>
      </c>
      <c r="C6102" s="1" t="s">
        <v>45</v>
      </c>
      <c r="D6102">
        <f t="shared" si="95"/>
        <v>6</v>
      </c>
    </row>
    <row r="6103" spans="1:4" x14ac:dyDescent="0.25">
      <c r="A6103" s="2">
        <v>44459</v>
      </c>
      <c r="B6103" s="2">
        <v>44465</v>
      </c>
      <c r="C6103" s="1" t="s">
        <v>45</v>
      </c>
      <c r="D6103">
        <f t="shared" si="95"/>
        <v>6</v>
      </c>
    </row>
    <row r="6104" spans="1:4" x14ac:dyDescent="0.25">
      <c r="A6104" s="2">
        <v>44459</v>
      </c>
      <c r="B6104" s="2">
        <v>44465</v>
      </c>
      <c r="C6104" s="1" t="s">
        <v>45</v>
      </c>
      <c r="D6104">
        <f t="shared" si="95"/>
        <v>6</v>
      </c>
    </row>
    <row r="6105" spans="1:4" x14ac:dyDescent="0.25">
      <c r="A6105" s="2">
        <v>44459</v>
      </c>
      <c r="B6105" s="2">
        <v>44465</v>
      </c>
      <c r="C6105" s="1" t="s">
        <v>45</v>
      </c>
      <c r="D6105">
        <f t="shared" si="95"/>
        <v>6</v>
      </c>
    </row>
    <row r="6106" spans="1:4" x14ac:dyDescent="0.25">
      <c r="A6106" s="2">
        <v>44430</v>
      </c>
      <c r="B6106" s="2">
        <v>44432</v>
      </c>
      <c r="C6106" s="1" t="s">
        <v>169</v>
      </c>
      <c r="D6106">
        <f t="shared" si="95"/>
        <v>2</v>
      </c>
    </row>
    <row r="6107" spans="1:4" x14ac:dyDescent="0.25">
      <c r="A6107" s="2">
        <v>43634</v>
      </c>
      <c r="B6107" s="2">
        <v>43638</v>
      </c>
      <c r="C6107" s="1" t="s">
        <v>45</v>
      </c>
      <c r="D6107">
        <f t="shared" si="95"/>
        <v>4</v>
      </c>
    </row>
    <row r="6108" spans="1:4" x14ac:dyDescent="0.25">
      <c r="A6108" s="2">
        <v>43454</v>
      </c>
      <c r="B6108" s="2">
        <v>43459</v>
      </c>
      <c r="C6108" s="1" t="s">
        <v>45</v>
      </c>
      <c r="D6108">
        <f t="shared" si="95"/>
        <v>5</v>
      </c>
    </row>
    <row r="6109" spans="1:4" x14ac:dyDescent="0.25">
      <c r="A6109" s="2">
        <v>43454</v>
      </c>
      <c r="B6109" s="2">
        <v>43459</v>
      </c>
      <c r="C6109" s="1" t="s">
        <v>45</v>
      </c>
      <c r="D6109">
        <f t="shared" si="95"/>
        <v>5</v>
      </c>
    </row>
    <row r="6110" spans="1:4" x14ac:dyDescent="0.25">
      <c r="A6110" s="2">
        <v>44085</v>
      </c>
      <c r="B6110" s="2">
        <v>44090</v>
      </c>
      <c r="C6110" s="1" t="s">
        <v>45</v>
      </c>
      <c r="D6110">
        <f t="shared" si="95"/>
        <v>5</v>
      </c>
    </row>
    <row r="6111" spans="1:4" x14ac:dyDescent="0.25">
      <c r="A6111" s="2">
        <v>44085</v>
      </c>
      <c r="B6111" s="2">
        <v>44090</v>
      </c>
      <c r="C6111" s="1" t="s">
        <v>45</v>
      </c>
      <c r="D6111">
        <f t="shared" si="95"/>
        <v>5</v>
      </c>
    </row>
    <row r="6112" spans="1:4" x14ac:dyDescent="0.25">
      <c r="A6112" s="2">
        <v>44147</v>
      </c>
      <c r="B6112" s="2">
        <v>44151</v>
      </c>
      <c r="C6112" s="1" t="s">
        <v>45</v>
      </c>
      <c r="D6112">
        <f t="shared" si="95"/>
        <v>4</v>
      </c>
    </row>
    <row r="6113" spans="1:4" x14ac:dyDescent="0.25">
      <c r="A6113" s="2">
        <v>44147</v>
      </c>
      <c r="B6113" s="2">
        <v>44151</v>
      </c>
      <c r="C6113" s="1" t="s">
        <v>45</v>
      </c>
      <c r="D6113">
        <f t="shared" si="95"/>
        <v>4</v>
      </c>
    </row>
    <row r="6114" spans="1:4" x14ac:dyDescent="0.25">
      <c r="A6114" s="2">
        <v>44147</v>
      </c>
      <c r="B6114" s="2">
        <v>44151</v>
      </c>
      <c r="C6114" s="1" t="s">
        <v>45</v>
      </c>
      <c r="D6114">
        <f t="shared" si="95"/>
        <v>4</v>
      </c>
    </row>
    <row r="6115" spans="1:4" x14ac:dyDescent="0.25">
      <c r="A6115" s="2">
        <v>44147</v>
      </c>
      <c r="B6115" s="2">
        <v>44151</v>
      </c>
      <c r="C6115" s="1" t="s">
        <v>45</v>
      </c>
      <c r="D6115">
        <f t="shared" si="95"/>
        <v>4</v>
      </c>
    </row>
    <row r="6116" spans="1:4" x14ac:dyDescent="0.25">
      <c r="A6116" s="2">
        <v>44147</v>
      </c>
      <c r="B6116" s="2">
        <v>44151</v>
      </c>
      <c r="C6116" s="1" t="s">
        <v>45</v>
      </c>
      <c r="D6116">
        <f t="shared" si="95"/>
        <v>4</v>
      </c>
    </row>
    <row r="6117" spans="1:4" x14ac:dyDescent="0.25">
      <c r="A6117" s="2">
        <v>43904</v>
      </c>
      <c r="B6117" s="2">
        <v>43910</v>
      </c>
      <c r="C6117" s="1" t="s">
        <v>45</v>
      </c>
      <c r="D6117">
        <f t="shared" si="95"/>
        <v>6</v>
      </c>
    </row>
    <row r="6118" spans="1:4" x14ac:dyDescent="0.25">
      <c r="A6118" s="2">
        <v>44148</v>
      </c>
      <c r="B6118" s="2">
        <v>44154</v>
      </c>
      <c r="C6118" s="1" t="s">
        <v>45</v>
      </c>
      <c r="D6118">
        <f t="shared" si="95"/>
        <v>6</v>
      </c>
    </row>
    <row r="6119" spans="1:4" x14ac:dyDescent="0.25">
      <c r="A6119" s="2">
        <v>44148</v>
      </c>
      <c r="B6119" s="2">
        <v>44154</v>
      </c>
      <c r="C6119" s="1" t="s">
        <v>45</v>
      </c>
      <c r="D6119">
        <f t="shared" si="95"/>
        <v>6</v>
      </c>
    </row>
    <row r="6120" spans="1:4" x14ac:dyDescent="0.25">
      <c r="A6120" s="2">
        <v>44458</v>
      </c>
      <c r="B6120" s="2">
        <v>44464</v>
      </c>
      <c r="C6120" s="1" t="s">
        <v>45</v>
      </c>
      <c r="D6120">
        <f t="shared" si="95"/>
        <v>6</v>
      </c>
    </row>
    <row r="6121" spans="1:4" x14ac:dyDescent="0.25">
      <c r="A6121" s="2">
        <v>44458</v>
      </c>
      <c r="B6121" s="2">
        <v>44464</v>
      </c>
      <c r="C6121" s="1" t="s">
        <v>45</v>
      </c>
      <c r="D6121">
        <f t="shared" si="95"/>
        <v>6</v>
      </c>
    </row>
    <row r="6122" spans="1:4" x14ac:dyDescent="0.25">
      <c r="A6122" s="2">
        <v>44458</v>
      </c>
      <c r="B6122" s="2">
        <v>44464</v>
      </c>
      <c r="C6122" s="1" t="s">
        <v>45</v>
      </c>
      <c r="D6122">
        <f t="shared" si="95"/>
        <v>6</v>
      </c>
    </row>
    <row r="6123" spans="1:4" x14ac:dyDescent="0.25">
      <c r="A6123" s="2">
        <v>44458</v>
      </c>
      <c r="B6123" s="2">
        <v>44464</v>
      </c>
      <c r="C6123" s="1" t="s">
        <v>45</v>
      </c>
      <c r="D6123">
        <f t="shared" si="95"/>
        <v>6</v>
      </c>
    </row>
    <row r="6124" spans="1:4" x14ac:dyDescent="0.25">
      <c r="A6124" s="2">
        <v>44534</v>
      </c>
      <c r="B6124" s="2">
        <v>44539</v>
      </c>
      <c r="C6124" s="1" t="s">
        <v>45</v>
      </c>
      <c r="D6124">
        <f t="shared" si="95"/>
        <v>5</v>
      </c>
    </row>
    <row r="6125" spans="1:4" x14ac:dyDescent="0.25">
      <c r="A6125" s="2">
        <v>43708</v>
      </c>
      <c r="B6125" s="2">
        <v>43713</v>
      </c>
      <c r="C6125" s="1" t="s">
        <v>45</v>
      </c>
      <c r="D6125">
        <f t="shared" si="95"/>
        <v>5</v>
      </c>
    </row>
    <row r="6126" spans="1:4" x14ac:dyDescent="0.25">
      <c r="A6126" s="2">
        <v>44350</v>
      </c>
      <c r="B6126" s="2">
        <v>44354</v>
      </c>
      <c r="C6126" s="1" t="s">
        <v>45</v>
      </c>
      <c r="D6126">
        <f t="shared" si="95"/>
        <v>4</v>
      </c>
    </row>
    <row r="6127" spans="1:4" x14ac:dyDescent="0.25">
      <c r="A6127" s="2">
        <v>44350</v>
      </c>
      <c r="B6127" s="2">
        <v>44354</v>
      </c>
      <c r="C6127" s="1" t="s">
        <v>45</v>
      </c>
      <c r="D6127">
        <f t="shared" si="95"/>
        <v>4</v>
      </c>
    </row>
    <row r="6128" spans="1:4" x14ac:dyDescent="0.25">
      <c r="A6128" s="2">
        <v>44350</v>
      </c>
      <c r="B6128" s="2">
        <v>44354</v>
      </c>
      <c r="C6128" s="1" t="s">
        <v>45</v>
      </c>
      <c r="D6128">
        <f t="shared" si="95"/>
        <v>4</v>
      </c>
    </row>
    <row r="6129" spans="1:4" x14ac:dyDescent="0.25">
      <c r="A6129" s="2">
        <v>43921</v>
      </c>
      <c r="B6129" s="2">
        <v>43927</v>
      </c>
      <c r="C6129" s="1" t="s">
        <v>45</v>
      </c>
      <c r="D6129">
        <f t="shared" si="95"/>
        <v>6</v>
      </c>
    </row>
    <row r="6130" spans="1:4" x14ac:dyDescent="0.25">
      <c r="A6130" s="2">
        <v>43398</v>
      </c>
      <c r="B6130" s="2">
        <v>43401</v>
      </c>
      <c r="C6130" s="1" t="s">
        <v>169</v>
      </c>
      <c r="D6130">
        <f t="shared" si="95"/>
        <v>3</v>
      </c>
    </row>
    <row r="6131" spans="1:4" x14ac:dyDescent="0.25">
      <c r="A6131" s="2">
        <v>44281</v>
      </c>
      <c r="B6131" s="2">
        <v>44288</v>
      </c>
      <c r="C6131" s="1" t="s">
        <v>45</v>
      </c>
      <c r="D6131">
        <f t="shared" si="95"/>
        <v>7</v>
      </c>
    </row>
    <row r="6132" spans="1:4" x14ac:dyDescent="0.25">
      <c r="A6132" s="2">
        <v>44281</v>
      </c>
      <c r="B6132" s="2">
        <v>44288</v>
      </c>
      <c r="C6132" s="1" t="s">
        <v>45</v>
      </c>
      <c r="D6132">
        <f t="shared" si="95"/>
        <v>7</v>
      </c>
    </row>
    <row r="6133" spans="1:4" x14ac:dyDescent="0.25">
      <c r="A6133" s="2">
        <v>43461</v>
      </c>
      <c r="B6133" s="2">
        <v>43465</v>
      </c>
      <c r="C6133" s="1" t="s">
        <v>45</v>
      </c>
      <c r="D6133">
        <f t="shared" si="95"/>
        <v>4</v>
      </c>
    </row>
    <row r="6134" spans="1:4" x14ac:dyDescent="0.25">
      <c r="A6134" s="2">
        <v>44454</v>
      </c>
      <c r="B6134" s="2">
        <v>44459</v>
      </c>
      <c r="C6134" s="1" t="s">
        <v>45</v>
      </c>
      <c r="D6134">
        <f t="shared" si="95"/>
        <v>5</v>
      </c>
    </row>
    <row r="6135" spans="1:4" x14ac:dyDescent="0.25">
      <c r="A6135" s="2">
        <v>44059</v>
      </c>
      <c r="B6135" s="2">
        <v>44062</v>
      </c>
      <c r="C6135" s="1" t="s">
        <v>169</v>
      </c>
      <c r="D6135">
        <f t="shared" si="95"/>
        <v>3</v>
      </c>
    </row>
    <row r="6136" spans="1:4" x14ac:dyDescent="0.25">
      <c r="A6136" s="2">
        <v>44139</v>
      </c>
      <c r="B6136" s="2">
        <v>44139</v>
      </c>
      <c r="C6136" s="1" t="s">
        <v>1125</v>
      </c>
      <c r="D6136">
        <f t="shared" si="95"/>
        <v>0</v>
      </c>
    </row>
    <row r="6137" spans="1:4" x14ac:dyDescent="0.25">
      <c r="A6137" s="2">
        <v>43756</v>
      </c>
      <c r="B6137" s="2">
        <v>43760</v>
      </c>
      <c r="C6137" s="1" t="s">
        <v>45</v>
      </c>
      <c r="D6137">
        <f t="shared" si="95"/>
        <v>4</v>
      </c>
    </row>
    <row r="6138" spans="1:4" x14ac:dyDescent="0.25">
      <c r="A6138" s="2">
        <v>43756</v>
      </c>
      <c r="B6138" s="2">
        <v>43760</v>
      </c>
      <c r="C6138" s="1" t="s">
        <v>45</v>
      </c>
      <c r="D6138">
        <f t="shared" si="95"/>
        <v>4</v>
      </c>
    </row>
    <row r="6139" spans="1:4" x14ac:dyDescent="0.25">
      <c r="A6139" s="2">
        <v>44135</v>
      </c>
      <c r="B6139" s="2">
        <v>44139</v>
      </c>
      <c r="C6139" s="1" t="s">
        <v>20</v>
      </c>
      <c r="D6139">
        <f t="shared" si="95"/>
        <v>4</v>
      </c>
    </row>
    <row r="6140" spans="1:4" x14ac:dyDescent="0.25">
      <c r="A6140" s="2">
        <v>43189</v>
      </c>
      <c r="B6140" s="2">
        <v>43194</v>
      </c>
      <c r="C6140" s="1" t="s">
        <v>45</v>
      </c>
      <c r="D6140">
        <f t="shared" si="95"/>
        <v>5</v>
      </c>
    </row>
    <row r="6141" spans="1:4" x14ac:dyDescent="0.25">
      <c r="A6141" s="2">
        <v>43573</v>
      </c>
      <c r="B6141" s="2">
        <v>43575</v>
      </c>
      <c r="C6141" s="1" t="s">
        <v>169</v>
      </c>
      <c r="D6141">
        <f t="shared" si="95"/>
        <v>2</v>
      </c>
    </row>
    <row r="6142" spans="1:4" x14ac:dyDescent="0.25">
      <c r="A6142" s="2">
        <v>44386</v>
      </c>
      <c r="B6142" s="2">
        <v>44392</v>
      </c>
      <c r="C6142" s="1" t="s">
        <v>45</v>
      </c>
      <c r="D6142">
        <f t="shared" si="95"/>
        <v>6</v>
      </c>
    </row>
    <row r="6143" spans="1:4" x14ac:dyDescent="0.25">
      <c r="A6143" s="2">
        <v>44386</v>
      </c>
      <c r="B6143" s="2">
        <v>44392</v>
      </c>
      <c r="C6143" s="1" t="s">
        <v>45</v>
      </c>
      <c r="D6143">
        <f t="shared" si="95"/>
        <v>6</v>
      </c>
    </row>
    <row r="6144" spans="1:4" x14ac:dyDescent="0.25">
      <c r="A6144" s="2">
        <v>44386</v>
      </c>
      <c r="B6144" s="2">
        <v>44392</v>
      </c>
      <c r="C6144" s="1" t="s">
        <v>45</v>
      </c>
      <c r="D6144">
        <f t="shared" si="95"/>
        <v>6</v>
      </c>
    </row>
    <row r="6145" spans="1:4" x14ac:dyDescent="0.25">
      <c r="A6145" s="2">
        <v>44386</v>
      </c>
      <c r="B6145" s="2">
        <v>44392</v>
      </c>
      <c r="C6145" s="1" t="s">
        <v>45</v>
      </c>
      <c r="D6145">
        <f t="shared" si="95"/>
        <v>6</v>
      </c>
    </row>
    <row r="6146" spans="1:4" x14ac:dyDescent="0.25">
      <c r="A6146" s="2">
        <v>44374</v>
      </c>
      <c r="B6146" s="2">
        <v>44378</v>
      </c>
      <c r="C6146" s="1" t="s">
        <v>45</v>
      </c>
      <c r="D6146">
        <f t="shared" si="95"/>
        <v>4</v>
      </c>
    </row>
    <row r="6147" spans="1:4" x14ac:dyDescent="0.25">
      <c r="A6147" s="2">
        <v>43456</v>
      </c>
      <c r="B6147" s="2">
        <v>43460</v>
      </c>
      <c r="C6147" s="1" t="s">
        <v>45</v>
      </c>
      <c r="D6147">
        <f t="shared" ref="D6147:D6210" si="96">B6147-A6147</f>
        <v>4</v>
      </c>
    </row>
    <row r="6148" spans="1:4" x14ac:dyDescent="0.25">
      <c r="A6148" s="2">
        <v>44521</v>
      </c>
      <c r="B6148" s="2">
        <v>44525</v>
      </c>
      <c r="C6148" s="1" t="s">
        <v>45</v>
      </c>
      <c r="D6148">
        <f t="shared" si="96"/>
        <v>4</v>
      </c>
    </row>
    <row r="6149" spans="1:4" x14ac:dyDescent="0.25">
      <c r="A6149" s="2">
        <v>44521</v>
      </c>
      <c r="B6149" s="2">
        <v>44525</v>
      </c>
      <c r="C6149" s="1" t="s">
        <v>45</v>
      </c>
      <c r="D6149">
        <f t="shared" si="96"/>
        <v>4</v>
      </c>
    </row>
    <row r="6150" spans="1:4" x14ac:dyDescent="0.25">
      <c r="A6150" s="2">
        <v>44009</v>
      </c>
      <c r="B6150" s="2">
        <v>44011</v>
      </c>
      <c r="C6150" s="1" t="s">
        <v>20</v>
      </c>
      <c r="D6150">
        <f t="shared" si="96"/>
        <v>2</v>
      </c>
    </row>
    <row r="6151" spans="1:4" x14ac:dyDescent="0.25">
      <c r="A6151" s="2">
        <v>44558</v>
      </c>
      <c r="B6151" s="2">
        <v>44561</v>
      </c>
      <c r="C6151" s="1" t="s">
        <v>169</v>
      </c>
      <c r="D6151">
        <f t="shared" si="96"/>
        <v>3</v>
      </c>
    </row>
    <row r="6152" spans="1:4" x14ac:dyDescent="0.25">
      <c r="A6152" s="2">
        <v>43929</v>
      </c>
      <c r="B6152" s="2">
        <v>43932</v>
      </c>
      <c r="C6152" s="1" t="s">
        <v>169</v>
      </c>
      <c r="D6152">
        <f t="shared" si="96"/>
        <v>3</v>
      </c>
    </row>
    <row r="6153" spans="1:4" x14ac:dyDescent="0.25">
      <c r="A6153" s="2">
        <v>43177</v>
      </c>
      <c r="B6153" s="2">
        <v>43180</v>
      </c>
      <c r="C6153" s="1" t="s">
        <v>20</v>
      </c>
      <c r="D6153">
        <f t="shared" si="96"/>
        <v>3</v>
      </c>
    </row>
    <row r="6154" spans="1:4" x14ac:dyDescent="0.25">
      <c r="A6154" s="2">
        <v>44380</v>
      </c>
      <c r="B6154" s="2">
        <v>44385</v>
      </c>
      <c r="C6154" s="1" t="s">
        <v>45</v>
      </c>
      <c r="D6154">
        <f t="shared" si="96"/>
        <v>5</v>
      </c>
    </row>
    <row r="6155" spans="1:4" x14ac:dyDescent="0.25">
      <c r="A6155" s="2">
        <v>44306</v>
      </c>
      <c r="B6155" s="2">
        <v>44309</v>
      </c>
      <c r="C6155" s="1" t="s">
        <v>169</v>
      </c>
      <c r="D6155">
        <f t="shared" si="96"/>
        <v>3</v>
      </c>
    </row>
    <row r="6156" spans="1:4" x14ac:dyDescent="0.25">
      <c r="A6156" s="2">
        <v>44306</v>
      </c>
      <c r="B6156" s="2">
        <v>44309</v>
      </c>
      <c r="C6156" s="1" t="s">
        <v>169</v>
      </c>
      <c r="D6156">
        <f t="shared" si="96"/>
        <v>3</v>
      </c>
    </row>
    <row r="6157" spans="1:4" x14ac:dyDescent="0.25">
      <c r="A6157" s="2">
        <v>44306</v>
      </c>
      <c r="B6157" s="2">
        <v>44309</v>
      </c>
      <c r="C6157" s="1" t="s">
        <v>169</v>
      </c>
      <c r="D6157">
        <f t="shared" si="96"/>
        <v>3</v>
      </c>
    </row>
    <row r="6158" spans="1:4" x14ac:dyDescent="0.25">
      <c r="A6158" s="2">
        <v>44306</v>
      </c>
      <c r="B6158" s="2">
        <v>44309</v>
      </c>
      <c r="C6158" s="1" t="s">
        <v>169</v>
      </c>
      <c r="D6158">
        <f t="shared" si="96"/>
        <v>3</v>
      </c>
    </row>
    <row r="6159" spans="1:4" x14ac:dyDescent="0.25">
      <c r="A6159" s="2">
        <v>44046</v>
      </c>
      <c r="B6159" s="2">
        <v>44048</v>
      </c>
      <c r="C6159" s="1" t="s">
        <v>20</v>
      </c>
      <c r="D6159">
        <f t="shared" si="96"/>
        <v>2</v>
      </c>
    </row>
    <row r="6160" spans="1:4" x14ac:dyDescent="0.25">
      <c r="A6160" s="2">
        <v>44046</v>
      </c>
      <c r="B6160" s="2">
        <v>44048</v>
      </c>
      <c r="C6160" s="1" t="s">
        <v>20</v>
      </c>
      <c r="D6160">
        <f t="shared" si="96"/>
        <v>2</v>
      </c>
    </row>
    <row r="6161" spans="1:4" x14ac:dyDescent="0.25">
      <c r="A6161" s="2">
        <v>44168</v>
      </c>
      <c r="B6161" s="2">
        <v>44174</v>
      </c>
      <c r="C6161" s="1" t="s">
        <v>45</v>
      </c>
      <c r="D6161">
        <f t="shared" si="96"/>
        <v>6</v>
      </c>
    </row>
    <row r="6162" spans="1:4" x14ac:dyDescent="0.25">
      <c r="A6162" s="2">
        <v>43178</v>
      </c>
      <c r="B6162" s="2">
        <v>43180</v>
      </c>
      <c r="C6162" s="1" t="s">
        <v>169</v>
      </c>
      <c r="D6162">
        <f t="shared" si="96"/>
        <v>2</v>
      </c>
    </row>
    <row r="6163" spans="1:4" x14ac:dyDescent="0.25">
      <c r="A6163" s="2">
        <v>43178</v>
      </c>
      <c r="B6163" s="2">
        <v>43180</v>
      </c>
      <c r="C6163" s="1" t="s">
        <v>169</v>
      </c>
      <c r="D6163">
        <f t="shared" si="96"/>
        <v>2</v>
      </c>
    </row>
    <row r="6164" spans="1:4" x14ac:dyDescent="0.25">
      <c r="A6164" s="2">
        <v>43178</v>
      </c>
      <c r="B6164" s="2">
        <v>43180</v>
      </c>
      <c r="C6164" s="1" t="s">
        <v>169</v>
      </c>
      <c r="D6164">
        <f t="shared" si="96"/>
        <v>2</v>
      </c>
    </row>
    <row r="6165" spans="1:4" x14ac:dyDescent="0.25">
      <c r="A6165" s="2">
        <v>43178</v>
      </c>
      <c r="B6165" s="2">
        <v>43180</v>
      </c>
      <c r="C6165" s="1" t="s">
        <v>169</v>
      </c>
      <c r="D6165">
        <f t="shared" si="96"/>
        <v>2</v>
      </c>
    </row>
    <row r="6166" spans="1:4" x14ac:dyDescent="0.25">
      <c r="A6166" s="2">
        <v>43178</v>
      </c>
      <c r="B6166" s="2">
        <v>43180</v>
      </c>
      <c r="C6166" s="1" t="s">
        <v>169</v>
      </c>
      <c r="D6166">
        <f t="shared" si="96"/>
        <v>2</v>
      </c>
    </row>
    <row r="6167" spans="1:4" x14ac:dyDescent="0.25">
      <c r="A6167" s="2">
        <v>43178</v>
      </c>
      <c r="B6167" s="2">
        <v>43180</v>
      </c>
      <c r="C6167" s="1" t="s">
        <v>169</v>
      </c>
      <c r="D6167">
        <f t="shared" si="96"/>
        <v>2</v>
      </c>
    </row>
    <row r="6168" spans="1:4" x14ac:dyDescent="0.25">
      <c r="A6168" s="2">
        <v>43178</v>
      </c>
      <c r="B6168" s="2">
        <v>43180</v>
      </c>
      <c r="C6168" s="1" t="s">
        <v>169</v>
      </c>
      <c r="D6168">
        <f t="shared" si="96"/>
        <v>2</v>
      </c>
    </row>
    <row r="6169" spans="1:4" x14ac:dyDescent="0.25">
      <c r="A6169" s="2">
        <v>43575</v>
      </c>
      <c r="B6169" s="2">
        <v>43580</v>
      </c>
      <c r="C6169" s="1" t="s">
        <v>45</v>
      </c>
      <c r="D6169">
        <f t="shared" si="96"/>
        <v>5</v>
      </c>
    </row>
    <row r="6170" spans="1:4" x14ac:dyDescent="0.25">
      <c r="A6170" s="2">
        <v>43727</v>
      </c>
      <c r="B6170" s="2">
        <v>43730</v>
      </c>
      <c r="C6170" s="1" t="s">
        <v>20</v>
      </c>
      <c r="D6170">
        <f t="shared" si="96"/>
        <v>3</v>
      </c>
    </row>
    <row r="6171" spans="1:4" x14ac:dyDescent="0.25">
      <c r="A6171" s="2">
        <v>43339</v>
      </c>
      <c r="B6171" s="2">
        <v>43342</v>
      </c>
      <c r="C6171" s="1" t="s">
        <v>20</v>
      </c>
      <c r="D6171">
        <f t="shared" si="96"/>
        <v>3</v>
      </c>
    </row>
    <row r="6172" spans="1:4" x14ac:dyDescent="0.25">
      <c r="A6172" s="2">
        <v>44184</v>
      </c>
      <c r="B6172" s="2">
        <v>44189</v>
      </c>
      <c r="C6172" s="1" t="s">
        <v>20</v>
      </c>
      <c r="D6172">
        <f t="shared" si="96"/>
        <v>5</v>
      </c>
    </row>
    <row r="6173" spans="1:4" x14ac:dyDescent="0.25">
      <c r="A6173" s="2">
        <v>44184</v>
      </c>
      <c r="B6173" s="2">
        <v>44189</v>
      </c>
      <c r="C6173" s="1" t="s">
        <v>20</v>
      </c>
      <c r="D6173">
        <f t="shared" si="96"/>
        <v>5</v>
      </c>
    </row>
    <row r="6174" spans="1:4" x14ac:dyDescent="0.25">
      <c r="A6174" s="2">
        <v>43314</v>
      </c>
      <c r="B6174" s="2">
        <v>43320</v>
      </c>
      <c r="C6174" s="1" t="s">
        <v>45</v>
      </c>
      <c r="D6174">
        <f t="shared" si="96"/>
        <v>6</v>
      </c>
    </row>
    <row r="6175" spans="1:4" x14ac:dyDescent="0.25">
      <c r="A6175" s="2">
        <v>43314</v>
      </c>
      <c r="B6175" s="2">
        <v>43320</v>
      </c>
      <c r="C6175" s="1" t="s">
        <v>45</v>
      </c>
      <c r="D6175">
        <f t="shared" si="96"/>
        <v>6</v>
      </c>
    </row>
    <row r="6176" spans="1:4" x14ac:dyDescent="0.25">
      <c r="A6176" s="2">
        <v>43314</v>
      </c>
      <c r="B6176" s="2">
        <v>43320</v>
      </c>
      <c r="C6176" s="1" t="s">
        <v>45</v>
      </c>
      <c r="D6176">
        <f t="shared" si="96"/>
        <v>6</v>
      </c>
    </row>
    <row r="6177" spans="1:4" x14ac:dyDescent="0.25">
      <c r="A6177" s="2">
        <v>43729</v>
      </c>
      <c r="B6177" s="2">
        <v>43734</v>
      </c>
      <c r="C6177" s="1" t="s">
        <v>45</v>
      </c>
      <c r="D6177">
        <f t="shared" si="96"/>
        <v>5</v>
      </c>
    </row>
    <row r="6178" spans="1:4" x14ac:dyDescent="0.25">
      <c r="A6178" s="2">
        <v>43729</v>
      </c>
      <c r="B6178" s="2">
        <v>43734</v>
      </c>
      <c r="C6178" s="1" t="s">
        <v>45</v>
      </c>
      <c r="D6178">
        <f t="shared" si="96"/>
        <v>5</v>
      </c>
    </row>
    <row r="6179" spans="1:4" x14ac:dyDescent="0.25">
      <c r="A6179" s="2">
        <v>43729</v>
      </c>
      <c r="B6179" s="2">
        <v>43734</v>
      </c>
      <c r="C6179" s="1" t="s">
        <v>45</v>
      </c>
      <c r="D6179">
        <f t="shared" si="96"/>
        <v>5</v>
      </c>
    </row>
    <row r="6180" spans="1:4" x14ac:dyDescent="0.25">
      <c r="A6180" s="2">
        <v>43729</v>
      </c>
      <c r="B6180" s="2">
        <v>43734</v>
      </c>
      <c r="C6180" s="1" t="s">
        <v>45</v>
      </c>
      <c r="D6180">
        <f t="shared" si="96"/>
        <v>5</v>
      </c>
    </row>
    <row r="6181" spans="1:4" x14ac:dyDescent="0.25">
      <c r="A6181" s="2">
        <v>43729</v>
      </c>
      <c r="B6181" s="2">
        <v>43734</v>
      </c>
      <c r="C6181" s="1" t="s">
        <v>45</v>
      </c>
      <c r="D6181">
        <f t="shared" si="96"/>
        <v>5</v>
      </c>
    </row>
    <row r="6182" spans="1:4" x14ac:dyDescent="0.25">
      <c r="A6182" s="2">
        <v>43729</v>
      </c>
      <c r="B6182" s="2">
        <v>43734</v>
      </c>
      <c r="C6182" s="1" t="s">
        <v>45</v>
      </c>
      <c r="D6182">
        <f t="shared" si="96"/>
        <v>5</v>
      </c>
    </row>
    <row r="6183" spans="1:4" x14ac:dyDescent="0.25">
      <c r="A6183" s="2">
        <v>43729</v>
      </c>
      <c r="B6183" s="2">
        <v>43734</v>
      </c>
      <c r="C6183" s="1" t="s">
        <v>45</v>
      </c>
      <c r="D6183">
        <f t="shared" si="96"/>
        <v>5</v>
      </c>
    </row>
    <row r="6184" spans="1:4" x14ac:dyDescent="0.25">
      <c r="A6184" s="2">
        <v>43729</v>
      </c>
      <c r="B6184" s="2">
        <v>43734</v>
      </c>
      <c r="C6184" s="1" t="s">
        <v>45</v>
      </c>
      <c r="D6184">
        <f t="shared" si="96"/>
        <v>5</v>
      </c>
    </row>
    <row r="6185" spans="1:4" x14ac:dyDescent="0.25">
      <c r="A6185" s="2">
        <v>43729</v>
      </c>
      <c r="B6185" s="2">
        <v>43734</v>
      </c>
      <c r="C6185" s="1" t="s">
        <v>45</v>
      </c>
      <c r="D6185">
        <f t="shared" si="96"/>
        <v>5</v>
      </c>
    </row>
    <row r="6186" spans="1:4" x14ac:dyDescent="0.25">
      <c r="A6186" s="2">
        <v>44176</v>
      </c>
      <c r="B6186" s="2">
        <v>44178</v>
      </c>
      <c r="C6186" s="1" t="s">
        <v>169</v>
      </c>
      <c r="D6186">
        <f t="shared" si="96"/>
        <v>2</v>
      </c>
    </row>
    <row r="6187" spans="1:4" x14ac:dyDescent="0.25">
      <c r="A6187" s="2">
        <v>43684</v>
      </c>
      <c r="B6187" s="2">
        <v>43689</v>
      </c>
      <c r="C6187" s="1" t="s">
        <v>45</v>
      </c>
      <c r="D6187">
        <f t="shared" si="96"/>
        <v>5</v>
      </c>
    </row>
    <row r="6188" spans="1:4" x14ac:dyDescent="0.25">
      <c r="A6188" s="2">
        <v>43784</v>
      </c>
      <c r="B6188" s="2">
        <v>43786</v>
      </c>
      <c r="C6188" s="1" t="s">
        <v>169</v>
      </c>
      <c r="D6188">
        <f t="shared" si="96"/>
        <v>2</v>
      </c>
    </row>
    <row r="6189" spans="1:4" x14ac:dyDescent="0.25">
      <c r="A6189" s="2">
        <v>43784</v>
      </c>
      <c r="B6189" s="2">
        <v>43786</v>
      </c>
      <c r="C6189" s="1" t="s">
        <v>169</v>
      </c>
      <c r="D6189">
        <f t="shared" si="96"/>
        <v>2</v>
      </c>
    </row>
    <row r="6190" spans="1:4" x14ac:dyDescent="0.25">
      <c r="A6190" s="2">
        <v>43784</v>
      </c>
      <c r="B6190" s="2">
        <v>43786</v>
      </c>
      <c r="C6190" s="1" t="s">
        <v>169</v>
      </c>
      <c r="D6190">
        <f t="shared" si="96"/>
        <v>2</v>
      </c>
    </row>
    <row r="6191" spans="1:4" x14ac:dyDescent="0.25">
      <c r="A6191" s="2">
        <v>44290</v>
      </c>
      <c r="B6191" s="2">
        <v>44294</v>
      </c>
      <c r="C6191" s="1" t="s">
        <v>45</v>
      </c>
      <c r="D6191">
        <f t="shared" si="96"/>
        <v>4</v>
      </c>
    </row>
    <row r="6192" spans="1:4" x14ac:dyDescent="0.25">
      <c r="A6192" s="2">
        <v>44189</v>
      </c>
      <c r="B6192" s="2">
        <v>44193</v>
      </c>
      <c r="C6192" s="1" t="s">
        <v>45</v>
      </c>
      <c r="D6192">
        <f t="shared" si="96"/>
        <v>4</v>
      </c>
    </row>
    <row r="6193" spans="1:4" x14ac:dyDescent="0.25">
      <c r="A6193" s="2">
        <v>44543</v>
      </c>
      <c r="B6193" s="2">
        <v>44543</v>
      </c>
      <c r="C6193" s="1" t="s">
        <v>1125</v>
      </c>
      <c r="D6193">
        <f t="shared" si="96"/>
        <v>0</v>
      </c>
    </row>
    <row r="6194" spans="1:4" x14ac:dyDescent="0.25">
      <c r="A6194" s="2">
        <v>44552</v>
      </c>
      <c r="B6194" s="2">
        <v>44556</v>
      </c>
      <c r="C6194" s="1" t="s">
        <v>45</v>
      </c>
      <c r="D6194">
        <f t="shared" si="96"/>
        <v>4</v>
      </c>
    </row>
    <row r="6195" spans="1:4" x14ac:dyDescent="0.25">
      <c r="A6195" s="2">
        <v>44552</v>
      </c>
      <c r="B6195" s="2">
        <v>44556</v>
      </c>
      <c r="C6195" s="1" t="s">
        <v>45</v>
      </c>
      <c r="D6195">
        <f t="shared" si="96"/>
        <v>4</v>
      </c>
    </row>
    <row r="6196" spans="1:4" x14ac:dyDescent="0.25">
      <c r="A6196" s="2">
        <v>44552</v>
      </c>
      <c r="B6196" s="2">
        <v>44556</v>
      </c>
      <c r="C6196" s="1" t="s">
        <v>45</v>
      </c>
      <c r="D6196">
        <f t="shared" si="96"/>
        <v>4</v>
      </c>
    </row>
    <row r="6197" spans="1:4" x14ac:dyDescent="0.25">
      <c r="A6197" s="2">
        <v>44490</v>
      </c>
      <c r="B6197" s="2">
        <v>44497</v>
      </c>
      <c r="C6197" s="1" t="s">
        <v>45</v>
      </c>
      <c r="D6197">
        <f t="shared" si="96"/>
        <v>7</v>
      </c>
    </row>
    <row r="6198" spans="1:4" x14ac:dyDescent="0.25">
      <c r="A6198" s="2">
        <v>44490</v>
      </c>
      <c r="B6198" s="2">
        <v>44497</v>
      </c>
      <c r="C6198" s="1" t="s">
        <v>45</v>
      </c>
      <c r="D6198">
        <f t="shared" si="96"/>
        <v>7</v>
      </c>
    </row>
    <row r="6199" spans="1:4" x14ac:dyDescent="0.25">
      <c r="A6199" s="2">
        <v>43782</v>
      </c>
      <c r="B6199" s="2">
        <v>43786</v>
      </c>
      <c r="C6199" s="1" t="s">
        <v>45</v>
      </c>
      <c r="D6199">
        <f t="shared" si="96"/>
        <v>4</v>
      </c>
    </row>
    <row r="6200" spans="1:4" x14ac:dyDescent="0.25">
      <c r="A6200" s="2">
        <v>43782</v>
      </c>
      <c r="B6200" s="2">
        <v>43786</v>
      </c>
      <c r="C6200" s="1" t="s">
        <v>45</v>
      </c>
      <c r="D6200">
        <f t="shared" si="96"/>
        <v>4</v>
      </c>
    </row>
    <row r="6201" spans="1:4" x14ac:dyDescent="0.25">
      <c r="A6201" s="2">
        <v>43782</v>
      </c>
      <c r="B6201" s="2">
        <v>43786</v>
      </c>
      <c r="C6201" s="1" t="s">
        <v>45</v>
      </c>
      <c r="D6201">
        <f t="shared" si="96"/>
        <v>4</v>
      </c>
    </row>
    <row r="6202" spans="1:4" x14ac:dyDescent="0.25">
      <c r="A6202" s="2">
        <v>43571</v>
      </c>
      <c r="B6202" s="2">
        <v>43575</v>
      </c>
      <c r="C6202" s="1" t="s">
        <v>45</v>
      </c>
      <c r="D6202">
        <f t="shared" si="96"/>
        <v>4</v>
      </c>
    </row>
    <row r="6203" spans="1:4" x14ac:dyDescent="0.25">
      <c r="A6203" s="2">
        <v>43571</v>
      </c>
      <c r="B6203" s="2">
        <v>43575</v>
      </c>
      <c r="C6203" s="1" t="s">
        <v>45</v>
      </c>
      <c r="D6203">
        <f t="shared" si="96"/>
        <v>4</v>
      </c>
    </row>
    <row r="6204" spans="1:4" x14ac:dyDescent="0.25">
      <c r="A6204" s="2">
        <v>44181</v>
      </c>
      <c r="B6204" s="2">
        <v>44188</v>
      </c>
      <c r="C6204" s="1" t="s">
        <v>45</v>
      </c>
      <c r="D6204">
        <f t="shared" si="96"/>
        <v>7</v>
      </c>
    </row>
    <row r="6205" spans="1:4" x14ac:dyDescent="0.25">
      <c r="A6205" s="2">
        <v>44125</v>
      </c>
      <c r="B6205" s="2">
        <v>44131</v>
      </c>
      <c r="C6205" s="1" t="s">
        <v>45</v>
      </c>
      <c r="D6205">
        <f t="shared" si="96"/>
        <v>6</v>
      </c>
    </row>
    <row r="6206" spans="1:4" x14ac:dyDescent="0.25">
      <c r="A6206" s="2">
        <v>44531</v>
      </c>
      <c r="B6206" s="2">
        <v>44533</v>
      </c>
      <c r="C6206" s="1" t="s">
        <v>169</v>
      </c>
      <c r="D6206">
        <f t="shared" si="96"/>
        <v>2</v>
      </c>
    </row>
    <row r="6207" spans="1:4" x14ac:dyDescent="0.25">
      <c r="A6207" s="2">
        <v>44124</v>
      </c>
      <c r="B6207" s="2">
        <v>44128</v>
      </c>
      <c r="C6207" s="1" t="s">
        <v>20</v>
      </c>
      <c r="D6207">
        <f t="shared" si="96"/>
        <v>4</v>
      </c>
    </row>
    <row r="6208" spans="1:4" x14ac:dyDescent="0.25">
      <c r="A6208" s="2">
        <v>44124</v>
      </c>
      <c r="B6208" s="2">
        <v>44128</v>
      </c>
      <c r="C6208" s="1" t="s">
        <v>20</v>
      </c>
      <c r="D6208">
        <f t="shared" si="96"/>
        <v>4</v>
      </c>
    </row>
    <row r="6209" spans="1:4" x14ac:dyDescent="0.25">
      <c r="A6209" s="2">
        <v>44124</v>
      </c>
      <c r="B6209" s="2">
        <v>44128</v>
      </c>
      <c r="C6209" s="1" t="s">
        <v>20</v>
      </c>
      <c r="D6209">
        <f t="shared" si="96"/>
        <v>4</v>
      </c>
    </row>
    <row r="6210" spans="1:4" x14ac:dyDescent="0.25">
      <c r="A6210" s="2">
        <v>44468</v>
      </c>
      <c r="B6210" s="2">
        <v>44472</v>
      </c>
      <c r="C6210" s="1" t="s">
        <v>45</v>
      </c>
      <c r="D6210">
        <f t="shared" si="96"/>
        <v>4</v>
      </c>
    </row>
    <row r="6211" spans="1:4" x14ac:dyDescent="0.25">
      <c r="A6211" s="2">
        <v>44426</v>
      </c>
      <c r="B6211" s="2">
        <v>44433</v>
      </c>
      <c r="C6211" s="1" t="s">
        <v>45</v>
      </c>
      <c r="D6211">
        <f t="shared" ref="D6211:D6274" si="97">B6211-A6211</f>
        <v>7</v>
      </c>
    </row>
    <row r="6212" spans="1:4" x14ac:dyDescent="0.25">
      <c r="A6212" s="2">
        <v>44426</v>
      </c>
      <c r="B6212" s="2">
        <v>44433</v>
      </c>
      <c r="C6212" s="1" t="s">
        <v>45</v>
      </c>
      <c r="D6212">
        <f t="shared" si="97"/>
        <v>7</v>
      </c>
    </row>
    <row r="6213" spans="1:4" x14ac:dyDescent="0.25">
      <c r="A6213" s="2">
        <v>44426</v>
      </c>
      <c r="B6213" s="2">
        <v>44433</v>
      </c>
      <c r="C6213" s="1" t="s">
        <v>45</v>
      </c>
      <c r="D6213">
        <f t="shared" si="97"/>
        <v>7</v>
      </c>
    </row>
    <row r="6214" spans="1:4" x14ac:dyDescent="0.25">
      <c r="A6214" s="2">
        <v>44512</v>
      </c>
      <c r="B6214" s="2">
        <v>44516</v>
      </c>
      <c r="C6214" s="1" t="s">
        <v>20</v>
      </c>
      <c r="D6214">
        <f t="shared" si="97"/>
        <v>4</v>
      </c>
    </row>
    <row r="6215" spans="1:4" x14ac:dyDescent="0.25">
      <c r="A6215" s="2">
        <v>44512</v>
      </c>
      <c r="B6215" s="2">
        <v>44516</v>
      </c>
      <c r="C6215" s="1" t="s">
        <v>20</v>
      </c>
      <c r="D6215">
        <f t="shared" si="97"/>
        <v>4</v>
      </c>
    </row>
    <row r="6216" spans="1:4" x14ac:dyDescent="0.25">
      <c r="A6216" s="2">
        <v>43384</v>
      </c>
      <c r="B6216" s="2">
        <v>43388</v>
      </c>
      <c r="C6216" s="1" t="s">
        <v>45</v>
      </c>
      <c r="D6216">
        <f t="shared" si="97"/>
        <v>4</v>
      </c>
    </row>
    <row r="6217" spans="1:4" x14ac:dyDescent="0.25">
      <c r="A6217" s="2">
        <v>43797</v>
      </c>
      <c r="B6217" s="2">
        <v>43802</v>
      </c>
      <c r="C6217" s="1" t="s">
        <v>45</v>
      </c>
      <c r="D6217">
        <f t="shared" si="97"/>
        <v>5</v>
      </c>
    </row>
    <row r="6218" spans="1:4" x14ac:dyDescent="0.25">
      <c r="A6218" s="2">
        <v>43797</v>
      </c>
      <c r="B6218" s="2">
        <v>43802</v>
      </c>
      <c r="C6218" s="1" t="s">
        <v>45</v>
      </c>
      <c r="D6218">
        <f t="shared" si="97"/>
        <v>5</v>
      </c>
    </row>
    <row r="6219" spans="1:4" x14ac:dyDescent="0.25">
      <c r="A6219" s="2">
        <v>43673</v>
      </c>
      <c r="B6219" s="2">
        <v>43679</v>
      </c>
      <c r="C6219" s="1" t="s">
        <v>45</v>
      </c>
      <c r="D6219">
        <f t="shared" si="97"/>
        <v>6</v>
      </c>
    </row>
    <row r="6220" spans="1:4" x14ac:dyDescent="0.25">
      <c r="A6220" s="2">
        <v>44124</v>
      </c>
      <c r="B6220" s="2">
        <v>44130</v>
      </c>
      <c r="C6220" s="1" t="s">
        <v>45</v>
      </c>
      <c r="D6220">
        <f t="shared" si="97"/>
        <v>6</v>
      </c>
    </row>
    <row r="6221" spans="1:4" x14ac:dyDescent="0.25">
      <c r="A6221" s="2">
        <v>44124</v>
      </c>
      <c r="B6221" s="2">
        <v>44130</v>
      </c>
      <c r="C6221" s="1" t="s">
        <v>45</v>
      </c>
      <c r="D6221">
        <f t="shared" si="97"/>
        <v>6</v>
      </c>
    </row>
    <row r="6222" spans="1:4" x14ac:dyDescent="0.25">
      <c r="A6222" s="2">
        <v>44124</v>
      </c>
      <c r="B6222" s="2">
        <v>44130</v>
      </c>
      <c r="C6222" s="1" t="s">
        <v>45</v>
      </c>
      <c r="D6222">
        <f t="shared" si="97"/>
        <v>6</v>
      </c>
    </row>
    <row r="6223" spans="1:4" x14ac:dyDescent="0.25">
      <c r="A6223" s="2">
        <v>44453</v>
      </c>
      <c r="B6223" s="2">
        <v>44457</v>
      </c>
      <c r="C6223" s="1" t="s">
        <v>20</v>
      </c>
      <c r="D6223">
        <f t="shared" si="97"/>
        <v>4</v>
      </c>
    </row>
    <row r="6224" spans="1:4" x14ac:dyDescent="0.25">
      <c r="A6224" s="2">
        <v>44553</v>
      </c>
      <c r="B6224" s="2">
        <v>44557</v>
      </c>
      <c r="C6224" s="1" t="s">
        <v>45</v>
      </c>
      <c r="D6224">
        <f t="shared" si="97"/>
        <v>4</v>
      </c>
    </row>
    <row r="6225" spans="1:4" x14ac:dyDescent="0.25">
      <c r="A6225" s="2">
        <v>44553</v>
      </c>
      <c r="B6225" s="2">
        <v>44557</v>
      </c>
      <c r="C6225" s="1" t="s">
        <v>45</v>
      </c>
      <c r="D6225">
        <f t="shared" si="97"/>
        <v>4</v>
      </c>
    </row>
    <row r="6226" spans="1:4" x14ac:dyDescent="0.25">
      <c r="A6226" s="2">
        <v>44553</v>
      </c>
      <c r="B6226" s="2">
        <v>44557</v>
      </c>
      <c r="C6226" s="1" t="s">
        <v>45</v>
      </c>
      <c r="D6226">
        <f t="shared" si="97"/>
        <v>4</v>
      </c>
    </row>
    <row r="6227" spans="1:4" x14ac:dyDescent="0.25">
      <c r="A6227" s="2">
        <v>43743</v>
      </c>
      <c r="B6227" s="2">
        <v>43747</v>
      </c>
      <c r="C6227" s="1" t="s">
        <v>45</v>
      </c>
      <c r="D6227">
        <f t="shared" si="97"/>
        <v>4</v>
      </c>
    </row>
    <row r="6228" spans="1:4" x14ac:dyDescent="0.25">
      <c r="A6228" s="2">
        <v>43743</v>
      </c>
      <c r="B6228" s="2">
        <v>43747</v>
      </c>
      <c r="C6228" s="1" t="s">
        <v>45</v>
      </c>
      <c r="D6228">
        <f t="shared" si="97"/>
        <v>4</v>
      </c>
    </row>
    <row r="6229" spans="1:4" x14ac:dyDescent="0.25">
      <c r="A6229" s="2">
        <v>43406</v>
      </c>
      <c r="B6229" s="2">
        <v>43411</v>
      </c>
      <c r="C6229" s="1" t="s">
        <v>45</v>
      </c>
      <c r="D6229">
        <f t="shared" si="97"/>
        <v>5</v>
      </c>
    </row>
    <row r="6230" spans="1:4" x14ac:dyDescent="0.25">
      <c r="A6230" s="2">
        <v>43852</v>
      </c>
      <c r="B6230" s="2">
        <v>43857</v>
      </c>
      <c r="C6230" s="1" t="s">
        <v>45</v>
      </c>
      <c r="D6230">
        <f t="shared" si="97"/>
        <v>5</v>
      </c>
    </row>
    <row r="6231" spans="1:4" x14ac:dyDescent="0.25">
      <c r="A6231" s="2">
        <v>43852</v>
      </c>
      <c r="B6231" s="2">
        <v>43857</v>
      </c>
      <c r="C6231" s="1" t="s">
        <v>45</v>
      </c>
      <c r="D6231">
        <f t="shared" si="97"/>
        <v>5</v>
      </c>
    </row>
    <row r="6232" spans="1:4" x14ac:dyDescent="0.25">
      <c r="A6232" s="2">
        <v>44388</v>
      </c>
      <c r="B6232" s="2">
        <v>44394</v>
      </c>
      <c r="C6232" s="1" t="s">
        <v>45</v>
      </c>
      <c r="D6232">
        <f t="shared" si="97"/>
        <v>6</v>
      </c>
    </row>
    <row r="6233" spans="1:4" x14ac:dyDescent="0.25">
      <c r="A6233" s="2">
        <v>44450</v>
      </c>
      <c r="B6233" s="2">
        <v>44450</v>
      </c>
      <c r="C6233" s="1" t="s">
        <v>1125</v>
      </c>
      <c r="D6233">
        <f t="shared" si="97"/>
        <v>0</v>
      </c>
    </row>
    <row r="6234" spans="1:4" x14ac:dyDescent="0.25">
      <c r="A6234" s="2">
        <v>44450</v>
      </c>
      <c r="B6234" s="2">
        <v>44450</v>
      </c>
      <c r="C6234" s="1" t="s">
        <v>1125</v>
      </c>
      <c r="D6234">
        <f t="shared" si="97"/>
        <v>0</v>
      </c>
    </row>
    <row r="6235" spans="1:4" x14ac:dyDescent="0.25">
      <c r="A6235" s="2">
        <v>44450</v>
      </c>
      <c r="B6235" s="2">
        <v>44450</v>
      </c>
      <c r="C6235" s="1" t="s">
        <v>1125</v>
      </c>
      <c r="D6235">
        <f t="shared" si="97"/>
        <v>0</v>
      </c>
    </row>
    <row r="6236" spans="1:4" x14ac:dyDescent="0.25">
      <c r="A6236" s="2">
        <v>44450</v>
      </c>
      <c r="B6236" s="2">
        <v>44450</v>
      </c>
      <c r="C6236" s="1" t="s">
        <v>1125</v>
      </c>
      <c r="D6236">
        <f t="shared" si="97"/>
        <v>0</v>
      </c>
    </row>
    <row r="6237" spans="1:4" x14ac:dyDescent="0.25">
      <c r="A6237" s="2">
        <v>44450</v>
      </c>
      <c r="B6237" s="2">
        <v>44450</v>
      </c>
      <c r="C6237" s="1" t="s">
        <v>1125</v>
      </c>
      <c r="D6237">
        <f t="shared" si="97"/>
        <v>0</v>
      </c>
    </row>
    <row r="6238" spans="1:4" x14ac:dyDescent="0.25">
      <c r="A6238" s="2">
        <v>43884</v>
      </c>
      <c r="B6238" s="2">
        <v>43888</v>
      </c>
      <c r="C6238" s="1" t="s">
        <v>45</v>
      </c>
      <c r="D6238">
        <f t="shared" si="97"/>
        <v>4</v>
      </c>
    </row>
    <row r="6239" spans="1:4" x14ac:dyDescent="0.25">
      <c r="A6239" s="2">
        <v>43852</v>
      </c>
      <c r="B6239" s="2">
        <v>43859</v>
      </c>
      <c r="C6239" s="1" t="s">
        <v>45</v>
      </c>
      <c r="D6239">
        <f t="shared" si="97"/>
        <v>7</v>
      </c>
    </row>
    <row r="6240" spans="1:4" x14ac:dyDescent="0.25">
      <c r="A6240" s="2">
        <v>43811</v>
      </c>
      <c r="B6240" s="2">
        <v>43815</v>
      </c>
      <c r="C6240" s="1" t="s">
        <v>45</v>
      </c>
      <c r="D6240">
        <f t="shared" si="97"/>
        <v>4</v>
      </c>
    </row>
    <row r="6241" spans="1:4" x14ac:dyDescent="0.25">
      <c r="A6241" s="2">
        <v>43811</v>
      </c>
      <c r="B6241" s="2">
        <v>43815</v>
      </c>
      <c r="C6241" s="1" t="s">
        <v>45</v>
      </c>
      <c r="D6241">
        <f t="shared" si="97"/>
        <v>4</v>
      </c>
    </row>
    <row r="6242" spans="1:4" x14ac:dyDescent="0.25">
      <c r="A6242" s="2">
        <v>44133</v>
      </c>
      <c r="B6242" s="2">
        <v>44136</v>
      </c>
      <c r="C6242" s="1" t="s">
        <v>20</v>
      </c>
      <c r="D6242">
        <f t="shared" si="97"/>
        <v>3</v>
      </c>
    </row>
    <row r="6243" spans="1:4" x14ac:dyDescent="0.25">
      <c r="A6243" s="2">
        <v>44344</v>
      </c>
      <c r="B6243" s="2">
        <v>44347</v>
      </c>
      <c r="C6243" s="1" t="s">
        <v>20</v>
      </c>
      <c r="D6243">
        <f t="shared" si="97"/>
        <v>3</v>
      </c>
    </row>
    <row r="6244" spans="1:4" x14ac:dyDescent="0.25">
      <c r="A6244" s="2">
        <v>43455</v>
      </c>
      <c r="B6244" s="2">
        <v>43462</v>
      </c>
      <c r="C6244" s="1" t="s">
        <v>45</v>
      </c>
      <c r="D6244">
        <f t="shared" si="97"/>
        <v>7</v>
      </c>
    </row>
    <row r="6245" spans="1:4" x14ac:dyDescent="0.25">
      <c r="A6245" s="2">
        <v>44159</v>
      </c>
      <c r="B6245" s="2">
        <v>44163</v>
      </c>
      <c r="C6245" s="1" t="s">
        <v>45</v>
      </c>
      <c r="D6245">
        <f t="shared" si="97"/>
        <v>4</v>
      </c>
    </row>
    <row r="6246" spans="1:4" x14ac:dyDescent="0.25">
      <c r="A6246" s="2">
        <v>43789</v>
      </c>
      <c r="B6246" s="2">
        <v>43794</v>
      </c>
      <c r="C6246" s="1" t="s">
        <v>45</v>
      </c>
      <c r="D6246">
        <f t="shared" si="97"/>
        <v>5</v>
      </c>
    </row>
    <row r="6247" spans="1:4" x14ac:dyDescent="0.25">
      <c r="A6247" s="2">
        <v>43789</v>
      </c>
      <c r="B6247" s="2">
        <v>43794</v>
      </c>
      <c r="C6247" s="1" t="s">
        <v>45</v>
      </c>
      <c r="D6247">
        <f t="shared" si="97"/>
        <v>5</v>
      </c>
    </row>
    <row r="6248" spans="1:4" x14ac:dyDescent="0.25">
      <c r="A6248" s="2">
        <v>43789</v>
      </c>
      <c r="B6248" s="2">
        <v>43794</v>
      </c>
      <c r="C6248" s="1" t="s">
        <v>45</v>
      </c>
      <c r="D6248">
        <f t="shared" si="97"/>
        <v>5</v>
      </c>
    </row>
    <row r="6249" spans="1:4" x14ac:dyDescent="0.25">
      <c r="A6249" s="2">
        <v>44345</v>
      </c>
      <c r="B6249" s="2">
        <v>44351</v>
      </c>
      <c r="C6249" s="1" t="s">
        <v>45</v>
      </c>
      <c r="D6249">
        <f t="shared" si="97"/>
        <v>6</v>
      </c>
    </row>
    <row r="6250" spans="1:4" x14ac:dyDescent="0.25">
      <c r="A6250" s="2">
        <v>44345</v>
      </c>
      <c r="B6250" s="2">
        <v>44351</v>
      </c>
      <c r="C6250" s="1" t="s">
        <v>45</v>
      </c>
      <c r="D6250">
        <f t="shared" si="97"/>
        <v>6</v>
      </c>
    </row>
    <row r="6251" spans="1:4" x14ac:dyDescent="0.25">
      <c r="A6251" s="2">
        <v>44345</v>
      </c>
      <c r="B6251" s="2">
        <v>44351</v>
      </c>
      <c r="C6251" s="1" t="s">
        <v>45</v>
      </c>
      <c r="D6251">
        <f t="shared" si="97"/>
        <v>6</v>
      </c>
    </row>
    <row r="6252" spans="1:4" x14ac:dyDescent="0.25">
      <c r="A6252" s="2">
        <v>44345</v>
      </c>
      <c r="B6252" s="2">
        <v>44351</v>
      </c>
      <c r="C6252" s="1" t="s">
        <v>45</v>
      </c>
      <c r="D6252">
        <f t="shared" si="97"/>
        <v>6</v>
      </c>
    </row>
    <row r="6253" spans="1:4" x14ac:dyDescent="0.25">
      <c r="A6253" s="2">
        <v>43436</v>
      </c>
      <c r="B6253" s="2">
        <v>43438</v>
      </c>
      <c r="C6253" s="1" t="s">
        <v>169</v>
      </c>
      <c r="D6253">
        <f t="shared" si="97"/>
        <v>2</v>
      </c>
    </row>
    <row r="6254" spans="1:4" x14ac:dyDescent="0.25">
      <c r="A6254" s="2">
        <v>43197</v>
      </c>
      <c r="B6254" s="2">
        <v>43197</v>
      </c>
      <c r="C6254" s="1" t="s">
        <v>1125</v>
      </c>
      <c r="D6254">
        <f t="shared" si="97"/>
        <v>0</v>
      </c>
    </row>
    <row r="6255" spans="1:4" x14ac:dyDescent="0.25">
      <c r="A6255" s="2">
        <v>43197</v>
      </c>
      <c r="B6255" s="2">
        <v>43197</v>
      </c>
      <c r="C6255" s="1" t="s">
        <v>1125</v>
      </c>
      <c r="D6255">
        <f t="shared" si="97"/>
        <v>0</v>
      </c>
    </row>
    <row r="6256" spans="1:4" x14ac:dyDescent="0.25">
      <c r="A6256" s="2">
        <v>43716</v>
      </c>
      <c r="B6256" s="2">
        <v>43722</v>
      </c>
      <c r="C6256" s="1" t="s">
        <v>45</v>
      </c>
      <c r="D6256">
        <f t="shared" si="97"/>
        <v>6</v>
      </c>
    </row>
    <row r="6257" spans="1:4" x14ac:dyDescent="0.25">
      <c r="A6257" s="2">
        <v>44448</v>
      </c>
      <c r="B6257" s="2">
        <v>44454</v>
      </c>
      <c r="C6257" s="1" t="s">
        <v>45</v>
      </c>
      <c r="D6257">
        <f t="shared" si="97"/>
        <v>6</v>
      </c>
    </row>
    <row r="6258" spans="1:4" x14ac:dyDescent="0.25">
      <c r="A6258" s="2">
        <v>43714</v>
      </c>
      <c r="B6258" s="2">
        <v>43716</v>
      </c>
      <c r="C6258" s="1" t="s">
        <v>20</v>
      </c>
      <c r="D6258">
        <f t="shared" si="97"/>
        <v>2</v>
      </c>
    </row>
    <row r="6259" spans="1:4" x14ac:dyDescent="0.25">
      <c r="A6259" s="2">
        <v>44502</v>
      </c>
      <c r="B6259" s="2">
        <v>44506</v>
      </c>
      <c r="C6259" s="1" t="s">
        <v>20</v>
      </c>
      <c r="D6259">
        <f t="shared" si="97"/>
        <v>4</v>
      </c>
    </row>
    <row r="6260" spans="1:4" x14ac:dyDescent="0.25">
      <c r="A6260" s="2">
        <v>43552</v>
      </c>
      <c r="B6260" s="2">
        <v>43554</v>
      </c>
      <c r="C6260" s="1" t="s">
        <v>20</v>
      </c>
      <c r="D6260">
        <f t="shared" si="97"/>
        <v>2</v>
      </c>
    </row>
    <row r="6261" spans="1:4" x14ac:dyDescent="0.25">
      <c r="A6261" s="2">
        <v>43690</v>
      </c>
      <c r="B6261" s="2">
        <v>43694</v>
      </c>
      <c r="C6261" s="1" t="s">
        <v>20</v>
      </c>
      <c r="D6261">
        <f t="shared" si="97"/>
        <v>4</v>
      </c>
    </row>
    <row r="6262" spans="1:4" x14ac:dyDescent="0.25">
      <c r="A6262" s="2">
        <v>43597</v>
      </c>
      <c r="B6262" s="2">
        <v>43603</v>
      </c>
      <c r="C6262" s="1" t="s">
        <v>45</v>
      </c>
      <c r="D6262">
        <f t="shared" si="97"/>
        <v>6</v>
      </c>
    </row>
    <row r="6263" spans="1:4" x14ac:dyDescent="0.25">
      <c r="A6263" s="2">
        <v>44400</v>
      </c>
      <c r="B6263" s="2">
        <v>44404</v>
      </c>
      <c r="C6263" s="1" t="s">
        <v>45</v>
      </c>
      <c r="D6263">
        <f t="shared" si="97"/>
        <v>4</v>
      </c>
    </row>
    <row r="6264" spans="1:4" x14ac:dyDescent="0.25">
      <c r="A6264" s="2">
        <v>44098</v>
      </c>
      <c r="B6264" s="2">
        <v>44100</v>
      </c>
      <c r="C6264" s="1" t="s">
        <v>169</v>
      </c>
      <c r="D6264">
        <f t="shared" si="97"/>
        <v>2</v>
      </c>
    </row>
    <row r="6265" spans="1:4" x14ac:dyDescent="0.25">
      <c r="A6265" s="2">
        <v>44321</v>
      </c>
      <c r="B6265" s="2">
        <v>44326</v>
      </c>
      <c r="C6265" s="1" t="s">
        <v>45</v>
      </c>
      <c r="D6265">
        <f t="shared" si="97"/>
        <v>5</v>
      </c>
    </row>
    <row r="6266" spans="1:4" x14ac:dyDescent="0.25">
      <c r="A6266" s="2">
        <v>44110</v>
      </c>
      <c r="B6266" s="2">
        <v>44110</v>
      </c>
      <c r="C6266" s="1" t="s">
        <v>1125</v>
      </c>
      <c r="D6266">
        <f t="shared" si="97"/>
        <v>0</v>
      </c>
    </row>
    <row r="6267" spans="1:4" x14ac:dyDescent="0.25">
      <c r="A6267" s="2">
        <v>43407</v>
      </c>
      <c r="B6267" s="2">
        <v>43412</v>
      </c>
      <c r="C6267" s="1" t="s">
        <v>45</v>
      </c>
      <c r="D6267">
        <f t="shared" si="97"/>
        <v>5</v>
      </c>
    </row>
    <row r="6268" spans="1:4" x14ac:dyDescent="0.25">
      <c r="A6268" s="2">
        <v>43407</v>
      </c>
      <c r="B6268" s="2">
        <v>43412</v>
      </c>
      <c r="C6268" s="1" t="s">
        <v>45</v>
      </c>
      <c r="D6268">
        <f t="shared" si="97"/>
        <v>5</v>
      </c>
    </row>
    <row r="6269" spans="1:4" x14ac:dyDescent="0.25">
      <c r="A6269" s="2">
        <v>43739</v>
      </c>
      <c r="B6269" s="2">
        <v>43742</v>
      </c>
      <c r="C6269" s="1" t="s">
        <v>20</v>
      </c>
      <c r="D6269">
        <f t="shared" si="97"/>
        <v>3</v>
      </c>
    </row>
    <row r="6270" spans="1:4" x14ac:dyDescent="0.25">
      <c r="A6270" s="2">
        <v>43739</v>
      </c>
      <c r="B6270" s="2">
        <v>43742</v>
      </c>
      <c r="C6270" s="1" t="s">
        <v>20</v>
      </c>
      <c r="D6270">
        <f t="shared" si="97"/>
        <v>3</v>
      </c>
    </row>
    <row r="6271" spans="1:4" x14ac:dyDescent="0.25">
      <c r="A6271" s="2">
        <v>44532</v>
      </c>
      <c r="B6271" s="2">
        <v>44536</v>
      </c>
      <c r="C6271" s="1" t="s">
        <v>45</v>
      </c>
      <c r="D6271">
        <f t="shared" si="97"/>
        <v>4</v>
      </c>
    </row>
    <row r="6272" spans="1:4" x14ac:dyDescent="0.25">
      <c r="A6272" s="2">
        <v>44532</v>
      </c>
      <c r="B6272" s="2">
        <v>44536</v>
      </c>
      <c r="C6272" s="1" t="s">
        <v>45</v>
      </c>
      <c r="D6272">
        <f t="shared" si="97"/>
        <v>4</v>
      </c>
    </row>
    <row r="6273" spans="1:4" x14ac:dyDescent="0.25">
      <c r="A6273" s="2">
        <v>44532</v>
      </c>
      <c r="B6273" s="2">
        <v>44536</v>
      </c>
      <c r="C6273" s="1" t="s">
        <v>45</v>
      </c>
      <c r="D6273">
        <f t="shared" si="97"/>
        <v>4</v>
      </c>
    </row>
    <row r="6274" spans="1:4" x14ac:dyDescent="0.25">
      <c r="A6274" s="2">
        <v>44541</v>
      </c>
      <c r="B6274" s="2">
        <v>44542</v>
      </c>
      <c r="C6274" s="1" t="s">
        <v>169</v>
      </c>
      <c r="D6274">
        <f t="shared" si="97"/>
        <v>1</v>
      </c>
    </row>
    <row r="6275" spans="1:4" x14ac:dyDescent="0.25">
      <c r="A6275" s="2">
        <v>44029</v>
      </c>
      <c r="B6275" s="2">
        <v>44034</v>
      </c>
      <c r="C6275" s="1" t="s">
        <v>20</v>
      </c>
      <c r="D6275">
        <f t="shared" ref="D6275:D6338" si="98">B6275-A6275</f>
        <v>5</v>
      </c>
    </row>
    <row r="6276" spans="1:4" x14ac:dyDescent="0.25">
      <c r="A6276" s="2">
        <v>44029</v>
      </c>
      <c r="B6276" s="2">
        <v>44034</v>
      </c>
      <c r="C6276" s="1" t="s">
        <v>20</v>
      </c>
      <c r="D6276">
        <f t="shared" si="98"/>
        <v>5</v>
      </c>
    </row>
    <row r="6277" spans="1:4" x14ac:dyDescent="0.25">
      <c r="A6277" s="2">
        <v>44029</v>
      </c>
      <c r="B6277" s="2">
        <v>44034</v>
      </c>
      <c r="C6277" s="1" t="s">
        <v>20</v>
      </c>
      <c r="D6277">
        <f t="shared" si="98"/>
        <v>5</v>
      </c>
    </row>
    <row r="6278" spans="1:4" x14ac:dyDescent="0.25">
      <c r="A6278" s="2">
        <v>44029</v>
      </c>
      <c r="B6278" s="2">
        <v>44034</v>
      </c>
      <c r="C6278" s="1" t="s">
        <v>20</v>
      </c>
      <c r="D6278">
        <f t="shared" si="98"/>
        <v>5</v>
      </c>
    </row>
    <row r="6279" spans="1:4" x14ac:dyDescent="0.25">
      <c r="A6279" s="2">
        <v>44029</v>
      </c>
      <c r="B6279" s="2">
        <v>44034</v>
      </c>
      <c r="C6279" s="1" t="s">
        <v>20</v>
      </c>
      <c r="D6279">
        <f t="shared" si="98"/>
        <v>5</v>
      </c>
    </row>
    <row r="6280" spans="1:4" x14ac:dyDescent="0.25">
      <c r="A6280" s="2">
        <v>44029</v>
      </c>
      <c r="B6280" s="2">
        <v>44034</v>
      </c>
      <c r="C6280" s="1" t="s">
        <v>20</v>
      </c>
      <c r="D6280">
        <f t="shared" si="98"/>
        <v>5</v>
      </c>
    </row>
    <row r="6281" spans="1:4" x14ac:dyDescent="0.25">
      <c r="A6281" s="2">
        <v>44029</v>
      </c>
      <c r="B6281" s="2">
        <v>44034</v>
      </c>
      <c r="C6281" s="1" t="s">
        <v>20</v>
      </c>
      <c r="D6281">
        <f t="shared" si="98"/>
        <v>5</v>
      </c>
    </row>
    <row r="6282" spans="1:4" x14ac:dyDescent="0.25">
      <c r="A6282" s="2">
        <v>44328</v>
      </c>
      <c r="B6282" s="2">
        <v>44332</v>
      </c>
      <c r="C6282" s="1" t="s">
        <v>45</v>
      </c>
      <c r="D6282">
        <f t="shared" si="98"/>
        <v>4</v>
      </c>
    </row>
    <row r="6283" spans="1:4" x14ac:dyDescent="0.25">
      <c r="A6283" s="2">
        <v>43789</v>
      </c>
      <c r="B6283" s="2">
        <v>43795</v>
      </c>
      <c r="C6283" s="1" t="s">
        <v>45</v>
      </c>
      <c r="D6283">
        <f t="shared" si="98"/>
        <v>6</v>
      </c>
    </row>
    <row r="6284" spans="1:4" x14ac:dyDescent="0.25">
      <c r="A6284" s="2">
        <v>43789</v>
      </c>
      <c r="B6284" s="2">
        <v>43795</v>
      </c>
      <c r="C6284" s="1" t="s">
        <v>45</v>
      </c>
      <c r="D6284">
        <f t="shared" si="98"/>
        <v>6</v>
      </c>
    </row>
    <row r="6285" spans="1:4" x14ac:dyDescent="0.25">
      <c r="A6285" s="2">
        <v>44098</v>
      </c>
      <c r="B6285" s="2">
        <v>44102</v>
      </c>
      <c r="C6285" s="1" t="s">
        <v>45</v>
      </c>
      <c r="D6285">
        <f t="shared" si="98"/>
        <v>4</v>
      </c>
    </row>
    <row r="6286" spans="1:4" x14ac:dyDescent="0.25">
      <c r="A6286" s="2">
        <v>44098</v>
      </c>
      <c r="B6286" s="2">
        <v>44102</v>
      </c>
      <c r="C6286" s="1" t="s">
        <v>45</v>
      </c>
      <c r="D6286">
        <f t="shared" si="98"/>
        <v>4</v>
      </c>
    </row>
    <row r="6287" spans="1:4" x14ac:dyDescent="0.25">
      <c r="A6287" s="2">
        <v>44125</v>
      </c>
      <c r="B6287" s="2">
        <v>44130</v>
      </c>
      <c r="C6287" s="1" t="s">
        <v>45</v>
      </c>
      <c r="D6287">
        <f t="shared" si="98"/>
        <v>5</v>
      </c>
    </row>
    <row r="6288" spans="1:4" x14ac:dyDescent="0.25">
      <c r="A6288" s="2">
        <v>44128</v>
      </c>
      <c r="B6288" s="2">
        <v>44135</v>
      </c>
      <c r="C6288" s="1" t="s">
        <v>45</v>
      </c>
      <c r="D6288">
        <f t="shared" si="98"/>
        <v>7</v>
      </c>
    </row>
    <row r="6289" spans="1:4" x14ac:dyDescent="0.25">
      <c r="A6289" s="2">
        <v>43289</v>
      </c>
      <c r="B6289" s="2">
        <v>43293</v>
      </c>
      <c r="C6289" s="1" t="s">
        <v>45</v>
      </c>
      <c r="D6289">
        <f t="shared" si="98"/>
        <v>4</v>
      </c>
    </row>
    <row r="6290" spans="1:4" x14ac:dyDescent="0.25">
      <c r="A6290" s="2">
        <v>43289</v>
      </c>
      <c r="B6290" s="2">
        <v>43293</v>
      </c>
      <c r="C6290" s="1" t="s">
        <v>45</v>
      </c>
      <c r="D6290">
        <f t="shared" si="98"/>
        <v>4</v>
      </c>
    </row>
    <row r="6291" spans="1:4" x14ac:dyDescent="0.25">
      <c r="A6291" s="2">
        <v>43537</v>
      </c>
      <c r="B6291" s="2">
        <v>43542</v>
      </c>
      <c r="C6291" s="1" t="s">
        <v>20</v>
      </c>
      <c r="D6291">
        <f t="shared" si="98"/>
        <v>5</v>
      </c>
    </row>
    <row r="6292" spans="1:4" x14ac:dyDescent="0.25">
      <c r="A6292" s="2">
        <v>43537</v>
      </c>
      <c r="B6292" s="2">
        <v>43542</v>
      </c>
      <c r="C6292" s="1" t="s">
        <v>20</v>
      </c>
      <c r="D6292">
        <f t="shared" si="98"/>
        <v>5</v>
      </c>
    </row>
    <row r="6293" spans="1:4" x14ac:dyDescent="0.25">
      <c r="A6293" s="2">
        <v>44532</v>
      </c>
      <c r="B6293" s="2">
        <v>44535</v>
      </c>
      <c r="C6293" s="1" t="s">
        <v>169</v>
      </c>
      <c r="D6293">
        <f t="shared" si="98"/>
        <v>3</v>
      </c>
    </row>
    <row r="6294" spans="1:4" x14ac:dyDescent="0.25">
      <c r="A6294" s="2">
        <v>43577</v>
      </c>
      <c r="B6294" s="2">
        <v>43581</v>
      </c>
      <c r="C6294" s="1" t="s">
        <v>45</v>
      </c>
      <c r="D6294">
        <f t="shared" si="98"/>
        <v>4</v>
      </c>
    </row>
    <row r="6295" spans="1:4" x14ac:dyDescent="0.25">
      <c r="A6295" s="2">
        <v>43577</v>
      </c>
      <c r="B6295" s="2">
        <v>43581</v>
      </c>
      <c r="C6295" s="1" t="s">
        <v>45</v>
      </c>
      <c r="D6295">
        <f t="shared" si="98"/>
        <v>4</v>
      </c>
    </row>
    <row r="6296" spans="1:4" x14ac:dyDescent="0.25">
      <c r="A6296" s="2">
        <v>43359</v>
      </c>
      <c r="B6296" s="2">
        <v>43362</v>
      </c>
      <c r="C6296" s="1" t="s">
        <v>169</v>
      </c>
      <c r="D6296">
        <f t="shared" si="98"/>
        <v>3</v>
      </c>
    </row>
    <row r="6297" spans="1:4" x14ac:dyDescent="0.25">
      <c r="A6297" s="2">
        <v>43462</v>
      </c>
      <c r="B6297" s="2">
        <v>43466</v>
      </c>
      <c r="C6297" s="1" t="s">
        <v>45</v>
      </c>
      <c r="D6297">
        <f t="shared" si="98"/>
        <v>4</v>
      </c>
    </row>
    <row r="6298" spans="1:4" x14ac:dyDescent="0.25">
      <c r="A6298" s="2">
        <v>43462</v>
      </c>
      <c r="B6298" s="2">
        <v>43466</v>
      </c>
      <c r="C6298" s="1" t="s">
        <v>45</v>
      </c>
      <c r="D6298">
        <f t="shared" si="98"/>
        <v>4</v>
      </c>
    </row>
    <row r="6299" spans="1:4" x14ac:dyDescent="0.25">
      <c r="A6299" s="2">
        <v>43462</v>
      </c>
      <c r="B6299" s="2">
        <v>43466</v>
      </c>
      <c r="C6299" s="1" t="s">
        <v>45</v>
      </c>
      <c r="D6299">
        <f t="shared" si="98"/>
        <v>4</v>
      </c>
    </row>
    <row r="6300" spans="1:4" x14ac:dyDescent="0.25">
      <c r="A6300" s="2">
        <v>43394</v>
      </c>
      <c r="B6300" s="2">
        <v>43399</v>
      </c>
      <c r="C6300" s="1" t="s">
        <v>45</v>
      </c>
      <c r="D6300">
        <f t="shared" si="98"/>
        <v>5</v>
      </c>
    </row>
    <row r="6301" spans="1:4" x14ac:dyDescent="0.25">
      <c r="A6301" s="2">
        <v>44530</v>
      </c>
      <c r="B6301" s="2">
        <v>44533</v>
      </c>
      <c r="C6301" s="1" t="s">
        <v>169</v>
      </c>
      <c r="D6301">
        <f t="shared" si="98"/>
        <v>3</v>
      </c>
    </row>
    <row r="6302" spans="1:4" x14ac:dyDescent="0.25">
      <c r="A6302" s="2">
        <v>43257</v>
      </c>
      <c r="B6302" s="2">
        <v>43263</v>
      </c>
      <c r="C6302" s="1" t="s">
        <v>45</v>
      </c>
      <c r="D6302">
        <f t="shared" si="98"/>
        <v>6</v>
      </c>
    </row>
    <row r="6303" spans="1:4" x14ac:dyDescent="0.25">
      <c r="A6303" s="2">
        <v>43257</v>
      </c>
      <c r="B6303" s="2">
        <v>43263</v>
      </c>
      <c r="C6303" s="1" t="s">
        <v>45</v>
      </c>
      <c r="D6303">
        <f t="shared" si="98"/>
        <v>6</v>
      </c>
    </row>
    <row r="6304" spans="1:4" x14ac:dyDescent="0.25">
      <c r="A6304" s="2">
        <v>44523</v>
      </c>
      <c r="B6304" s="2">
        <v>44527</v>
      </c>
      <c r="C6304" s="1" t="s">
        <v>45</v>
      </c>
      <c r="D6304">
        <f t="shared" si="98"/>
        <v>4</v>
      </c>
    </row>
    <row r="6305" spans="1:4" x14ac:dyDescent="0.25">
      <c r="A6305" s="2">
        <v>44365</v>
      </c>
      <c r="B6305" s="2">
        <v>44367</v>
      </c>
      <c r="C6305" s="1" t="s">
        <v>20</v>
      </c>
      <c r="D6305">
        <f t="shared" si="98"/>
        <v>2</v>
      </c>
    </row>
    <row r="6306" spans="1:4" x14ac:dyDescent="0.25">
      <c r="A6306" s="2">
        <v>44321</v>
      </c>
      <c r="B6306" s="2">
        <v>44321</v>
      </c>
      <c r="C6306" s="1" t="s">
        <v>1125</v>
      </c>
      <c r="D6306">
        <f t="shared" si="98"/>
        <v>0</v>
      </c>
    </row>
    <row r="6307" spans="1:4" x14ac:dyDescent="0.25">
      <c r="A6307" s="2">
        <v>44139</v>
      </c>
      <c r="B6307" s="2">
        <v>44141</v>
      </c>
      <c r="C6307" s="1" t="s">
        <v>20</v>
      </c>
      <c r="D6307">
        <f t="shared" si="98"/>
        <v>2</v>
      </c>
    </row>
    <row r="6308" spans="1:4" x14ac:dyDescent="0.25">
      <c r="A6308" s="2">
        <v>44139</v>
      </c>
      <c r="B6308" s="2">
        <v>44141</v>
      </c>
      <c r="C6308" s="1" t="s">
        <v>20</v>
      </c>
      <c r="D6308">
        <f t="shared" si="98"/>
        <v>2</v>
      </c>
    </row>
    <row r="6309" spans="1:4" x14ac:dyDescent="0.25">
      <c r="A6309" s="2">
        <v>44139</v>
      </c>
      <c r="B6309" s="2">
        <v>44141</v>
      </c>
      <c r="C6309" s="1" t="s">
        <v>20</v>
      </c>
      <c r="D6309">
        <f t="shared" si="98"/>
        <v>2</v>
      </c>
    </row>
    <row r="6310" spans="1:4" x14ac:dyDescent="0.25">
      <c r="A6310" s="2">
        <v>44139</v>
      </c>
      <c r="B6310" s="2">
        <v>44141</v>
      </c>
      <c r="C6310" s="1" t="s">
        <v>20</v>
      </c>
      <c r="D6310">
        <f t="shared" si="98"/>
        <v>2</v>
      </c>
    </row>
    <row r="6311" spans="1:4" x14ac:dyDescent="0.25">
      <c r="A6311" s="2">
        <v>44139</v>
      </c>
      <c r="B6311" s="2">
        <v>44141</v>
      </c>
      <c r="C6311" s="1" t="s">
        <v>20</v>
      </c>
      <c r="D6311">
        <f t="shared" si="98"/>
        <v>2</v>
      </c>
    </row>
    <row r="6312" spans="1:4" x14ac:dyDescent="0.25">
      <c r="A6312" s="2">
        <v>44139</v>
      </c>
      <c r="B6312" s="2">
        <v>44141</v>
      </c>
      <c r="C6312" s="1" t="s">
        <v>20</v>
      </c>
      <c r="D6312">
        <f t="shared" si="98"/>
        <v>2</v>
      </c>
    </row>
    <row r="6313" spans="1:4" x14ac:dyDescent="0.25">
      <c r="A6313" s="2">
        <v>43354</v>
      </c>
      <c r="B6313" s="2">
        <v>43359</v>
      </c>
      <c r="C6313" s="1" t="s">
        <v>45</v>
      </c>
      <c r="D6313">
        <f t="shared" si="98"/>
        <v>5</v>
      </c>
    </row>
    <row r="6314" spans="1:4" x14ac:dyDescent="0.25">
      <c r="A6314" s="2">
        <v>44243</v>
      </c>
      <c r="B6314" s="2">
        <v>44248</v>
      </c>
      <c r="C6314" s="1" t="s">
        <v>45</v>
      </c>
      <c r="D6314">
        <f t="shared" si="98"/>
        <v>5</v>
      </c>
    </row>
    <row r="6315" spans="1:4" x14ac:dyDescent="0.25">
      <c r="A6315" s="2">
        <v>44243</v>
      </c>
      <c r="B6315" s="2">
        <v>44248</v>
      </c>
      <c r="C6315" s="1" t="s">
        <v>45</v>
      </c>
      <c r="D6315">
        <f t="shared" si="98"/>
        <v>5</v>
      </c>
    </row>
    <row r="6316" spans="1:4" x14ac:dyDescent="0.25">
      <c r="A6316" s="2">
        <v>43428</v>
      </c>
      <c r="B6316" s="2">
        <v>43433</v>
      </c>
      <c r="C6316" s="1" t="s">
        <v>45</v>
      </c>
      <c r="D6316">
        <f t="shared" si="98"/>
        <v>5</v>
      </c>
    </row>
    <row r="6317" spans="1:4" x14ac:dyDescent="0.25">
      <c r="A6317" s="2">
        <v>43428</v>
      </c>
      <c r="B6317" s="2">
        <v>43433</v>
      </c>
      <c r="C6317" s="1" t="s">
        <v>45</v>
      </c>
      <c r="D6317">
        <f t="shared" si="98"/>
        <v>5</v>
      </c>
    </row>
    <row r="6318" spans="1:4" x14ac:dyDescent="0.25">
      <c r="A6318" s="2">
        <v>43428</v>
      </c>
      <c r="B6318" s="2">
        <v>43433</v>
      </c>
      <c r="C6318" s="1" t="s">
        <v>45</v>
      </c>
      <c r="D6318">
        <f t="shared" si="98"/>
        <v>5</v>
      </c>
    </row>
    <row r="6319" spans="1:4" x14ac:dyDescent="0.25">
      <c r="A6319" s="2">
        <v>43428</v>
      </c>
      <c r="B6319" s="2">
        <v>43433</v>
      </c>
      <c r="C6319" s="1" t="s">
        <v>45</v>
      </c>
      <c r="D6319">
        <f t="shared" si="98"/>
        <v>5</v>
      </c>
    </row>
    <row r="6320" spans="1:4" x14ac:dyDescent="0.25">
      <c r="A6320" s="2">
        <v>44525</v>
      </c>
      <c r="B6320" s="2">
        <v>44529</v>
      </c>
      <c r="C6320" s="1" t="s">
        <v>20</v>
      </c>
      <c r="D6320">
        <f t="shared" si="98"/>
        <v>4</v>
      </c>
    </row>
    <row r="6321" spans="1:4" x14ac:dyDescent="0.25">
      <c r="A6321" s="2">
        <v>44525</v>
      </c>
      <c r="B6321" s="2">
        <v>44529</v>
      </c>
      <c r="C6321" s="1" t="s">
        <v>20</v>
      </c>
      <c r="D6321">
        <f t="shared" si="98"/>
        <v>4</v>
      </c>
    </row>
    <row r="6322" spans="1:4" x14ac:dyDescent="0.25">
      <c r="A6322" s="2">
        <v>44467</v>
      </c>
      <c r="B6322" s="2">
        <v>44471</v>
      </c>
      <c r="C6322" s="1" t="s">
        <v>45</v>
      </c>
      <c r="D6322">
        <f t="shared" si="98"/>
        <v>4</v>
      </c>
    </row>
    <row r="6323" spans="1:4" x14ac:dyDescent="0.25">
      <c r="A6323" s="2">
        <v>43386</v>
      </c>
      <c r="B6323" s="2">
        <v>43390</v>
      </c>
      <c r="C6323" s="1" t="s">
        <v>45</v>
      </c>
      <c r="D6323">
        <f t="shared" si="98"/>
        <v>4</v>
      </c>
    </row>
    <row r="6324" spans="1:4" x14ac:dyDescent="0.25">
      <c r="A6324" s="2">
        <v>43254</v>
      </c>
      <c r="B6324" s="2">
        <v>43258</v>
      </c>
      <c r="C6324" s="1" t="s">
        <v>20</v>
      </c>
      <c r="D6324">
        <f t="shared" si="98"/>
        <v>4</v>
      </c>
    </row>
    <row r="6325" spans="1:4" x14ac:dyDescent="0.25">
      <c r="A6325" s="2">
        <v>43268</v>
      </c>
      <c r="B6325" s="2">
        <v>43274</v>
      </c>
      <c r="C6325" s="1" t="s">
        <v>45</v>
      </c>
      <c r="D6325">
        <f t="shared" si="98"/>
        <v>6</v>
      </c>
    </row>
    <row r="6326" spans="1:4" x14ac:dyDescent="0.25">
      <c r="A6326" s="2">
        <v>43767</v>
      </c>
      <c r="B6326" s="2">
        <v>43771</v>
      </c>
      <c r="C6326" s="1" t="s">
        <v>45</v>
      </c>
      <c r="D6326">
        <f t="shared" si="98"/>
        <v>4</v>
      </c>
    </row>
    <row r="6327" spans="1:4" x14ac:dyDescent="0.25">
      <c r="A6327" s="2">
        <v>43767</v>
      </c>
      <c r="B6327" s="2">
        <v>43771</v>
      </c>
      <c r="C6327" s="1" t="s">
        <v>45</v>
      </c>
      <c r="D6327">
        <f t="shared" si="98"/>
        <v>4</v>
      </c>
    </row>
    <row r="6328" spans="1:4" x14ac:dyDescent="0.25">
      <c r="A6328" s="2">
        <v>43120</v>
      </c>
      <c r="B6328" s="2">
        <v>43126</v>
      </c>
      <c r="C6328" s="1" t="s">
        <v>45</v>
      </c>
      <c r="D6328">
        <f t="shared" si="98"/>
        <v>6</v>
      </c>
    </row>
    <row r="6329" spans="1:4" x14ac:dyDescent="0.25">
      <c r="A6329" s="2">
        <v>43120</v>
      </c>
      <c r="B6329" s="2">
        <v>43126</v>
      </c>
      <c r="C6329" s="1" t="s">
        <v>45</v>
      </c>
      <c r="D6329">
        <f t="shared" si="98"/>
        <v>6</v>
      </c>
    </row>
    <row r="6330" spans="1:4" x14ac:dyDescent="0.25">
      <c r="A6330" s="2">
        <v>43120</v>
      </c>
      <c r="B6330" s="2">
        <v>43126</v>
      </c>
      <c r="C6330" s="1" t="s">
        <v>45</v>
      </c>
      <c r="D6330">
        <f t="shared" si="98"/>
        <v>6</v>
      </c>
    </row>
    <row r="6331" spans="1:4" x14ac:dyDescent="0.25">
      <c r="A6331" s="2">
        <v>43120</v>
      </c>
      <c r="B6331" s="2">
        <v>43126</v>
      </c>
      <c r="C6331" s="1" t="s">
        <v>45</v>
      </c>
      <c r="D6331">
        <f t="shared" si="98"/>
        <v>6</v>
      </c>
    </row>
    <row r="6332" spans="1:4" x14ac:dyDescent="0.25">
      <c r="A6332" s="2">
        <v>43120</v>
      </c>
      <c r="B6332" s="2">
        <v>43126</v>
      </c>
      <c r="C6332" s="1" t="s">
        <v>45</v>
      </c>
      <c r="D6332">
        <f t="shared" si="98"/>
        <v>6</v>
      </c>
    </row>
    <row r="6333" spans="1:4" x14ac:dyDescent="0.25">
      <c r="A6333" s="2">
        <v>43120</v>
      </c>
      <c r="B6333" s="2">
        <v>43126</v>
      </c>
      <c r="C6333" s="1" t="s">
        <v>45</v>
      </c>
      <c r="D6333">
        <f t="shared" si="98"/>
        <v>6</v>
      </c>
    </row>
    <row r="6334" spans="1:4" x14ac:dyDescent="0.25">
      <c r="A6334" s="2">
        <v>43120</v>
      </c>
      <c r="B6334" s="2">
        <v>43126</v>
      </c>
      <c r="C6334" s="1" t="s">
        <v>45</v>
      </c>
      <c r="D6334">
        <f t="shared" si="98"/>
        <v>6</v>
      </c>
    </row>
    <row r="6335" spans="1:4" x14ac:dyDescent="0.25">
      <c r="A6335" s="2">
        <v>43120</v>
      </c>
      <c r="B6335" s="2">
        <v>43126</v>
      </c>
      <c r="C6335" s="1" t="s">
        <v>45</v>
      </c>
      <c r="D6335">
        <f t="shared" si="98"/>
        <v>6</v>
      </c>
    </row>
    <row r="6336" spans="1:4" x14ac:dyDescent="0.25">
      <c r="A6336" s="2">
        <v>43292</v>
      </c>
      <c r="B6336" s="2">
        <v>43296</v>
      </c>
      <c r="C6336" s="1" t="s">
        <v>45</v>
      </c>
      <c r="D6336">
        <f t="shared" si="98"/>
        <v>4</v>
      </c>
    </row>
    <row r="6337" spans="1:4" x14ac:dyDescent="0.25">
      <c r="A6337" s="2">
        <v>43292</v>
      </c>
      <c r="B6337" s="2">
        <v>43296</v>
      </c>
      <c r="C6337" s="1" t="s">
        <v>45</v>
      </c>
      <c r="D6337">
        <f t="shared" si="98"/>
        <v>4</v>
      </c>
    </row>
    <row r="6338" spans="1:4" x14ac:dyDescent="0.25">
      <c r="A6338" s="2">
        <v>44073</v>
      </c>
      <c r="B6338" s="2">
        <v>44080</v>
      </c>
      <c r="C6338" s="1" t="s">
        <v>45</v>
      </c>
      <c r="D6338">
        <f t="shared" si="98"/>
        <v>7</v>
      </c>
    </row>
    <row r="6339" spans="1:4" x14ac:dyDescent="0.25">
      <c r="A6339" s="2">
        <v>44073</v>
      </c>
      <c r="B6339" s="2">
        <v>44080</v>
      </c>
      <c r="C6339" s="1" t="s">
        <v>45</v>
      </c>
      <c r="D6339">
        <f t="shared" ref="D6339:D6402" si="99">B6339-A6339</f>
        <v>7</v>
      </c>
    </row>
    <row r="6340" spans="1:4" x14ac:dyDescent="0.25">
      <c r="A6340" s="2">
        <v>44474</v>
      </c>
      <c r="B6340" s="2">
        <v>44478</v>
      </c>
      <c r="C6340" s="1" t="s">
        <v>45</v>
      </c>
      <c r="D6340">
        <f t="shared" si="99"/>
        <v>4</v>
      </c>
    </row>
    <row r="6341" spans="1:4" x14ac:dyDescent="0.25">
      <c r="A6341" s="2">
        <v>44474</v>
      </c>
      <c r="B6341" s="2">
        <v>44478</v>
      </c>
      <c r="C6341" s="1" t="s">
        <v>45</v>
      </c>
      <c r="D6341">
        <f t="shared" si="99"/>
        <v>4</v>
      </c>
    </row>
    <row r="6342" spans="1:4" x14ac:dyDescent="0.25">
      <c r="A6342" s="2">
        <v>44474</v>
      </c>
      <c r="B6342" s="2">
        <v>44478</v>
      </c>
      <c r="C6342" s="1" t="s">
        <v>45</v>
      </c>
      <c r="D6342">
        <f t="shared" si="99"/>
        <v>4</v>
      </c>
    </row>
    <row r="6343" spans="1:4" x14ac:dyDescent="0.25">
      <c r="A6343" s="2">
        <v>44196</v>
      </c>
      <c r="B6343" s="2">
        <v>44198</v>
      </c>
      <c r="C6343" s="1" t="s">
        <v>169</v>
      </c>
      <c r="D6343">
        <f t="shared" si="99"/>
        <v>2</v>
      </c>
    </row>
    <row r="6344" spans="1:4" x14ac:dyDescent="0.25">
      <c r="A6344" s="2">
        <v>43531</v>
      </c>
      <c r="B6344" s="2">
        <v>43534</v>
      </c>
      <c r="C6344" s="1" t="s">
        <v>169</v>
      </c>
      <c r="D6344">
        <f t="shared" si="99"/>
        <v>3</v>
      </c>
    </row>
    <row r="6345" spans="1:4" x14ac:dyDescent="0.25">
      <c r="A6345" s="2">
        <v>43531</v>
      </c>
      <c r="B6345" s="2">
        <v>43534</v>
      </c>
      <c r="C6345" s="1" t="s">
        <v>169</v>
      </c>
      <c r="D6345">
        <f t="shared" si="99"/>
        <v>3</v>
      </c>
    </row>
    <row r="6346" spans="1:4" x14ac:dyDescent="0.25">
      <c r="A6346" s="2">
        <v>43531</v>
      </c>
      <c r="B6346" s="2">
        <v>43534</v>
      </c>
      <c r="C6346" s="1" t="s">
        <v>169</v>
      </c>
      <c r="D6346">
        <f t="shared" si="99"/>
        <v>3</v>
      </c>
    </row>
    <row r="6347" spans="1:4" x14ac:dyDescent="0.25">
      <c r="A6347" s="2">
        <v>43531</v>
      </c>
      <c r="B6347" s="2">
        <v>43534</v>
      </c>
      <c r="C6347" s="1" t="s">
        <v>169</v>
      </c>
      <c r="D6347">
        <f t="shared" si="99"/>
        <v>3</v>
      </c>
    </row>
    <row r="6348" spans="1:4" x14ac:dyDescent="0.25">
      <c r="A6348" s="2">
        <v>44489</v>
      </c>
      <c r="B6348" s="2">
        <v>44489</v>
      </c>
      <c r="C6348" s="1" t="s">
        <v>1125</v>
      </c>
      <c r="D6348">
        <f t="shared" si="99"/>
        <v>0</v>
      </c>
    </row>
    <row r="6349" spans="1:4" x14ac:dyDescent="0.25">
      <c r="A6349" s="2">
        <v>43586</v>
      </c>
      <c r="B6349" s="2">
        <v>43591</v>
      </c>
      <c r="C6349" s="1" t="s">
        <v>45</v>
      </c>
      <c r="D6349">
        <f t="shared" si="99"/>
        <v>5</v>
      </c>
    </row>
    <row r="6350" spans="1:4" x14ac:dyDescent="0.25">
      <c r="A6350" s="2">
        <v>43586</v>
      </c>
      <c r="B6350" s="2">
        <v>43591</v>
      </c>
      <c r="C6350" s="1" t="s">
        <v>45</v>
      </c>
      <c r="D6350">
        <f t="shared" si="99"/>
        <v>5</v>
      </c>
    </row>
    <row r="6351" spans="1:4" x14ac:dyDescent="0.25">
      <c r="A6351" s="2">
        <v>43586</v>
      </c>
      <c r="B6351" s="2">
        <v>43591</v>
      </c>
      <c r="C6351" s="1" t="s">
        <v>45</v>
      </c>
      <c r="D6351">
        <f t="shared" si="99"/>
        <v>5</v>
      </c>
    </row>
    <row r="6352" spans="1:4" x14ac:dyDescent="0.25">
      <c r="A6352" s="2">
        <v>44442</v>
      </c>
      <c r="B6352" s="2">
        <v>44447</v>
      </c>
      <c r="C6352" s="1" t="s">
        <v>45</v>
      </c>
      <c r="D6352">
        <f t="shared" si="99"/>
        <v>5</v>
      </c>
    </row>
    <row r="6353" spans="1:4" x14ac:dyDescent="0.25">
      <c r="A6353" s="2">
        <v>44503</v>
      </c>
      <c r="B6353" s="2">
        <v>44508</v>
      </c>
      <c r="C6353" s="1" t="s">
        <v>45</v>
      </c>
      <c r="D6353">
        <f t="shared" si="99"/>
        <v>5</v>
      </c>
    </row>
    <row r="6354" spans="1:4" x14ac:dyDescent="0.25">
      <c r="A6354" s="2">
        <v>43721</v>
      </c>
      <c r="B6354" s="2">
        <v>43727</v>
      </c>
      <c r="C6354" s="1" t="s">
        <v>45</v>
      </c>
      <c r="D6354">
        <f t="shared" si="99"/>
        <v>6</v>
      </c>
    </row>
    <row r="6355" spans="1:4" x14ac:dyDescent="0.25">
      <c r="A6355" s="2">
        <v>43714</v>
      </c>
      <c r="B6355" s="2">
        <v>43720</v>
      </c>
      <c r="C6355" s="1" t="s">
        <v>45</v>
      </c>
      <c r="D6355">
        <f t="shared" si="99"/>
        <v>6</v>
      </c>
    </row>
    <row r="6356" spans="1:4" x14ac:dyDescent="0.25">
      <c r="A6356" s="2">
        <v>43714</v>
      </c>
      <c r="B6356" s="2">
        <v>43720</v>
      </c>
      <c r="C6356" s="1" t="s">
        <v>45</v>
      </c>
      <c r="D6356">
        <f t="shared" si="99"/>
        <v>6</v>
      </c>
    </row>
    <row r="6357" spans="1:4" x14ac:dyDescent="0.25">
      <c r="A6357" s="2">
        <v>43379</v>
      </c>
      <c r="B6357" s="2">
        <v>43386</v>
      </c>
      <c r="C6357" s="1" t="s">
        <v>45</v>
      </c>
      <c r="D6357">
        <f t="shared" si="99"/>
        <v>7</v>
      </c>
    </row>
    <row r="6358" spans="1:4" x14ac:dyDescent="0.25">
      <c r="A6358" s="2">
        <v>44219</v>
      </c>
      <c r="B6358" s="2">
        <v>44224</v>
      </c>
      <c r="C6358" s="1" t="s">
        <v>45</v>
      </c>
      <c r="D6358">
        <f t="shared" si="99"/>
        <v>5</v>
      </c>
    </row>
    <row r="6359" spans="1:4" x14ac:dyDescent="0.25">
      <c r="A6359" s="2">
        <v>44219</v>
      </c>
      <c r="B6359" s="2">
        <v>44224</v>
      </c>
      <c r="C6359" s="1" t="s">
        <v>45</v>
      </c>
      <c r="D6359">
        <f t="shared" si="99"/>
        <v>5</v>
      </c>
    </row>
    <row r="6360" spans="1:4" x14ac:dyDescent="0.25">
      <c r="A6360" s="2">
        <v>44219</v>
      </c>
      <c r="B6360" s="2">
        <v>44224</v>
      </c>
      <c r="C6360" s="1" t="s">
        <v>45</v>
      </c>
      <c r="D6360">
        <f t="shared" si="99"/>
        <v>5</v>
      </c>
    </row>
    <row r="6361" spans="1:4" x14ac:dyDescent="0.25">
      <c r="A6361" s="2">
        <v>44219</v>
      </c>
      <c r="B6361" s="2">
        <v>44224</v>
      </c>
      <c r="C6361" s="1" t="s">
        <v>45</v>
      </c>
      <c r="D6361">
        <f t="shared" si="99"/>
        <v>5</v>
      </c>
    </row>
    <row r="6362" spans="1:4" x14ac:dyDescent="0.25">
      <c r="A6362" s="2">
        <v>43809</v>
      </c>
      <c r="B6362" s="2">
        <v>43814</v>
      </c>
      <c r="C6362" s="1" t="s">
        <v>45</v>
      </c>
      <c r="D6362">
        <f t="shared" si="99"/>
        <v>5</v>
      </c>
    </row>
    <row r="6363" spans="1:4" x14ac:dyDescent="0.25">
      <c r="A6363" s="2">
        <v>43429</v>
      </c>
      <c r="B6363" s="2">
        <v>43434</v>
      </c>
      <c r="C6363" s="1" t="s">
        <v>45</v>
      </c>
      <c r="D6363">
        <f t="shared" si="99"/>
        <v>5</v>
      </c>
    </row>
    <row r="6364" spans="1:4" x14ac:dyDescent="0.25">
      <c r="A6364" s="2">
        <v>44521</v>
      </c>
      <c r="B6364" s="2">
        <v>44525</v>
      </c>
      <c r="C6364" s="1" t="s">
        <v>45</v>
      </c>
      <c r="D6364">
        <f t="shared" si="99"/>
        <v>4</v>
      </c>
    </row>
    <row r="6365" spans="1:4" x14ac:dyDescent="0.25">
      <c r="A6365" s="2">
        <v>44521</v>
      </c>
      <c r="B6365" s="2">
        <v>44525</v>
      </c>
      <c r="C6365" s="1" t="s">
        <v>45</v>
      </c>
      <c r="D6365">
        <f t="shared" si="99"/>
        <v>4</v>
      </c>
    </row>
    <row r="6366" spans="1:4" x14ac:dyDescent="0.25">
      <c r="A6366" s="2">
        <v>44521</v>
      </c>
      <c r="B6366" s="2">
        <v>44525</v>
      </c>
      <c r="C6366" s="1" t="s">
        <v>45</v>
      </c>
      <c r="D6366">
        <f t="shared" si="99"/>
        <v>4</v>
      </c>
    </row>
    <row r="6367" spans="1:4" x14ac:dyDescent="0.25">
      <c r="A6367" s="2">
        <v>44290</v>
      </c>
      <c r="B6367" s="2">
        <v>44291</v>
      </c>
      <c r="C6367" s="1" t="s">
        <v>169</v>
      </c>
      <c r="D6367">
        <f t="shared" si="99"/>
        <v>1</v>
      </c>
    </row>
    <row r="6368" spans="1:4" x14ac:dyDescent="0.25">
      <c r="A6368" s="2">
        <v>44290</v>
      </c>
      <c r="B6368" s="2">
        <v>44291</v>
      </c>
      <c r="C6368" s="1" t="s">
        <v>169</v>
      </c>
      <c r="D6368">
        <f t="shared" si="99"/>
        <v>1</v>
      </c>
    </row>
    <row r="6369" spans="1:4" x14ac:dyDescent="0.25">
      <c r="A6369" s="2">
        <v>44290</v>
      </c>
      <c r="B6369" s="2">
        <v>44291</v>
      </c>
      <c r="C6369" s="1" t="s">
        <v>169</v>
      </c>
      <c r="D6369">
        <f t="shared" si="99"/>
        <v>1</v>
      </c>
    </row>
    <row r="6370" spans="1:4" x14ac:dyDescent="0.25">
      <c r="A6370" s="2">
        <v>44335</v>
      </c>
      <c r="B6370" s="2">
        <v>44340</v>
      </c>
      <c r="C6370" s="1" t="s">
        <v>45</v>
      </c>
      <c r="D6370">
        <f t="shared" si="99"/>
        <v>5</v>
      </c>
    </row>
    <row r="6371" spans="1:4" x14ac:dyDescent="0.25">
      <c r="A6371" s="2">
        <v>44107</v>
      </c>
      <c r="B6371" s="2">
        <v>44111</v>
      </c>
      <c r="C6371" s="1" t="s">
        <v>45</v>
      </c>
      <c r="D6371">
        <f t="shared" si="99"/>
        <v>4</v>
      </c>
    </row>
    <row r="6372" spans="1:4" x14ac:dyDescent="0.25">
      <c r="A6372" s="2">
        <v>44156</v>
      </c>
      <c r="B6372" s="2">
        <v>44156</v>
      </c>
      <c r="C6372" s="1" t="s">
        <v>1125</v>
      </c>
      <c r="D6372">
        <f t="shared" si="99"/>
        <v>0</v>
      </c>
    </row>
    <row r="6373" spans="1:4" x14ac:dyDescent="0.25">
      <c r="A6373" s="2">
        <v>44472</v>
      </c>
      <c r="B6373" s="2">
        <v>44474</v>
      </c>
      <c r="C6373" s="1" t="s">
        <v>20</v>
      </c>
      <c r="D6373">
        <f t="shared" si="99"/>
        <v>2</v>
      </c>
    </row>
    <row r="6374" spans="1:4" x14ac:dyDescent="0.25">
      <c r="A6374" s="2">
        <v>44472</v>
      </c>
      <c r="B6374" s="2">
        <v>44474</v>
      </c>
      <c r="C6374" s="1" t="s">
        <v>20</v>
      </c>
      <c r="D6374">
        <f t="shared" si="99"/>
        <v>2</v>
      </c>
    </row>
    <row r="6375" spans="1:4" x14ac:dyDescent="0.25">
      <c r="A6375" s="2">
        <v>44472</v>
      </c>
      <c r="B6375" s="2">
        <v>44474</v>
      </c>
      <c r="C6375" s="1" t="s">
        <v>20</v>
      </c>
      <c r="D6375">
        <f t="shared" si="99"/>
        <v>2</v>
      </c>
    </row>
    <row r="6376" spans="1:4" x14ac:dyDescent="0.25">
      <c r="A6376" s="2">
        <v>43219</v>
      </c>
      <c r="B6376" s="2">
        <v>43223</v>
      </c>
      <c r="C6376" s="1" t="s">
        <v>45</v>
      </c>
      <c r="D6376">
        <f t="shared" si="99"/>
        <v>4</v>
      </c>
    </row>
    <row r="6377" spans="1:4" x14ac:dyDescent="0.25">
      <c r="A6377" s="2">
        <v>43219</v>
      </c>
      <c r="B6377" s="2">
        <v>43223</v>
      </c>
      <c r="C6377" s="1" t="s">
        <v>45</v>
      </c>
      <c r="D6377">
        <f t="shared" si="99"/>
        <v>4</v>
      </c>
    </row>
    <row r="6378" spans="1:4" x14ac:dyDescent="0.25">
      <c r="A6378" s="2">
        <v>44111</v>
      </c>
      <c r="B6378" s="2">
        <v>44114</v>
      </c>
      <c r="C6378" s="1" t="s">
        <v>169</v>
      </c>
      <c r="D6378">
        <f t="shared" si="99"/>
        <v>3</v>
      </c>
    </row>
    <row r="6379" spans="1:4" x14ac:dyDescent="0.25">
      <c r="A6379" s="2">
        <v>44180</v>
      </c>
      <c r="B6379" s="2">
        <v>44187</v>
      </c>
      <c r="C6379" s="1" t="s">
        <v>45</v>
      </c>
      <c r="D6379">
        <f t="shared" si="99"/>
        <v>7</v>
      </c>
    </row>
    <row r="6380" spans="1:4" x14ac:dyDescent="0.25">
      <c r="A6380" s="2">
        <v>44296</v>
      </c>
      <c r="B6380" s="2">
        <v>44300</v>
      </c>
      <c r="C6380" s="1" t="s">
        <v>45</v>
      </c>
      <c r="D6380">
        <f t="shared" si="99"/>
        <v>4</v>
      </c>
    </row>
    <row r="6381" spans="1:4" x14ac:dyDescent="0.25">
      <c r="A6381" s="2">
        <v>44296</v>
      </c>
      <c r="B6381" s="2">
        <v>44300</v>
      </c>
      <c r="C6381" s="1" t="s">
        <v>45</v>
      </c>
      <c r="D6381">
        <f t="shared" si="99"/>
        <v>4</v>
      </c>
    </row>
    <row r="6382" spans="1:4" x14ac:dyDescent="0.25">
      <c r="A6382" s="2">
        <v>43198</v>
      </c>
      <c r="B6382" s="2">
        <v>43203</v>
      </c>
      <c r="C6382" s="1" t="s">
        <v>45</v>
      </c>
      <c r="D6382">
        <f t="shared" si="99"/>
        <v>5</v>
      </c>
    </row>
    <row r="6383" spans="1:4" x14ac:dyDescent="0.25">
      <c r="A6383" s="2">
        <v>43919</v>
      </c>
      <c r="B6383" s="2">
        <v>43923</v>
      </c>
      <c r="C6383" s="1" t="s">
        <v>45</v>
      </c>
      <c r="D6383">
        <f t="shared" si="99"/>
        <v>4</v>
      </c>
    </row>
    <row r="6384" spans="1:4" x14ac:dyDescent="0.25">
      <c r="A6384" s="2">
        <v>43919</v>
      </c>
      <c r="B6384" s="2">
        <v>43923</v>
      </c>
      <c r="C6384" s="1" t="s">
        <v>45</v>
      </c>
      <c r="D6384">
        <f t="shared" si="99"/>
        <v>4</v>
      </c>
    </row>
    <row r="6385" spans="1:4" x14ac:dyDescent="0.25">
      <c r="A6385" s="2">
        <v>44211</v>
      </c>
      <c r="B6385" s="2">
        <v>44214</v>
      </c>
      <c r="C6385" s="1" t="s">
        <v>169</v>
      </c>
      <c r="D6385">
        <f t="shared" si="99"/>
        <v>3</v>
      </c>
    </row>
    <row r="6386" spans="1:4" x14ac:dyDescent="0.25">
      <c r="A6386" s="2">
        <v>44211</v>
      </c>
      <c r="B6386" s="2">
        <v>44214</v>
      </c>
      <c r="C6386" s="1" t="s">
        <v>169</v>
      </c>
      <c r="D6386">
        <f t="shared" si="99"/>
        <v>3</v>
      </c>
    </row>
    <row r="6387" spans="1:4" x14ac:dyDescent="0.25">
      <c r="A6387" s="2">
        <v>44211</v>
      </c>
      <c r="B6387" s="2">
        <v>44214</v>
      </c>
      <c r="C6387" s="1" t="s">
        <v>169</v>
      </c>
      <c r="D6387">
        <f t="shared" si="99"/>
        <v>3</v>
      </c>
    </row>
    <row r="6388" spans="1:4" x14ac:dyDescent="0.25">
      <c r="A6388" s="2">
        <v>44211</v>
      </c>
      <c r="B6388" s="2">
        <v>44214</v>
      </c>
      <c r="C6388" s="1" t="s">
        <v>169</v>
      </c>
      <c r="D6388">
        <f t="shared" si="99"/>
        <v>3</v>
      </c>
    </row>
    <row r="6389" spans="1:4" x14ac:dyDescent="0.25">
      <c r="A6389" s="2">
        <v>43130</v>
      </c>
      <c r="B6389" s="2">
        <v>43135</v>
      </c>
      <c r="C6389" s="1" t="s">
        <v>45</v>
      </c>
      <c r="D6389">
        <f t="shared" si="99"/>
        <v>5</v>
      </c>
    </row>
    <row r="6390" spans="1:4" x14ac:dyDescent="0.25">
      <c r="A6390" s="2">
        <v>43130</v>
      </c>
      <c r="B6390" s="2">
        <v>43135</v>
      </c>
      <c r="C6390" s="1" t="s">
        <v>45</v>
      </c>
      <c r="D6390">
        <f t="shared" si="99"/>
        <v>5</v>
      </c>
    </row>
    <row r="6391" spans="1:4" x14ac:dyDescent="0.25">
      <c r="A6391" s="2">
        <v>43503</v>
      </c>
      <c r="B6391" s="2">
        <v>43507</v>
      </c>
      <c r="C6391" s="1" t="s">
        <v>45</v>
      </c>
      <c r="D6391">
        <f t="shared" si="99"/>
        <v>4</v>
      </c>
    </row>
    <row r="6392" spans="1:4" x14ac:dyDescent="0.25">
      <c r="A6392" s="2">
        <v>43503</v>
      </c>
      <c r="B6392" s="2">
        <v>43507</v>
      </c>
      <c r="C6392" s="1" t="s">
        <v>45</v>
      </c>
      <c r="D6392">
        <f t="shared" si="99"/>
        <v>4</v>
      </c>
    </row>
    <row r="6393" spans="1:4" x14ac:dyDescent="0.25">
      <c r="A6393" s="2">
        <v>44179</v>
      </c>
      <c r="B6393" s="2">
        <v>44184</v>
      </c>
      <c r="C6393" s="1" t="s">
        <v>45</v>
      </c>
      <c r="D6393">
        <f t="shared" si="99"/>
        <v>5</v>
      </c>
    </row>
    <row r="6394" spans="1:4" x14ac:dyDescent="0.25">
      <c r="A6394" s="2">
        <v>44179</v>
      </c>
      <c r="B6394" s="2">
        <v>44184</v>
      </c>
      <c r="C6394" s="1" t="s">
        <v>45</v>
      </c>
      <c r="D6394">
        <f t="shared" si="99"/>
        <v>5</v>
      </c>
    </row>
    <row r="6395" spans="1:4" x14ac:dyDescent="0.25">
      <c r="A6395" s="2">
        <v>44179</v>
      </c>
      <c r="B6395" s="2">
        <v>44184</v>
      </c>
      <c r="C6395" s="1" t="s">
        <v>45</v>
      </c>
      <c r="D6395">
        <f t="shared" si="99"/>
        <v>5</v>
      </c>
    </row>
    <row r="6396" spans="1:4" x14ac:dyDescent="0.25">
      <c r="A6396" s="2">
        <v>44179</v>
      </c>
      <c r="B6396" s="2">
        <v>44184</v>
      </c>
      <c r="C6396" s="1" t="s">
        <v>45</v>
      </c>
      <c r="D6396">
        <f t="shared" si="99"/>
        <v>5</v>
      </c>
    </row>
    <row r="6397" spans="1:4" x14ac:dyDescent="0.25">
      <c r="A6397" s="2">
        <v>44179</v>
      </c>
      <c r="B6397" s="2">
        <v>44184</v>
      </c>
      <c r="C6397" s="1" t="s">
        <v>45</v>
      </c>
      <c r="D6397">
        <f t="shared" si="99"/>
        <v>5</v>
      </c>
    </row>
    <row r="6398" spans="1:4" x14ac:dyDescent="0.25">
      <c r="A6398" s="2">
        <v>44179</v>
      </c>
      <c r="B6398" s="2">
        <v>44184</v>
      </c>
      <c r="C6398" s="1" t="s">
        <v>45</v>
      </c>
      <c r="D6398">
        <f t="shared" si="99"/>
        <v>5</v>
      </c>
    </row>
    <row r="6399" spans="1:4" x14ac:dyDescent="0.25">
      <c r="A6399" s="2">
        <v>44500</v>
      </c>
      <c r="B6399" s="2">
        <v>44504</v>
      </c>
      <c r="C6399" s="1" t="s">
        <v>45</v>
      </c>
      <c r="D6399">
        <f t="shared" si="99"/>
        <v>4</v>
      </c>
    </row>
    <row r="6400" spans="1:4" x14ac:dyDescent="0.25">
      <c r="A6400" s="2">
        <v>44414</v>
      </c>
      <c r="B6400" s="2">
        <v>44420</v>
      </c>
      <c r="C6400" s="1" t="s">
        <v>45</v>
      </c>
      <c r="D6400">
        <f t="shared" si="99"/>
        <v>6</v>
      </c>
    </row>
    <row r="6401" spans="1:4" x14ac:dyDescent="0.25">
      <c r="A6401" s="2">
        <v>44414</v>
      </c>
      <c r="B6401" s="2">
        <v>44420</v>
      </c>
      <c r="C6401" s="1" t="s">
        <v>45</v>
      </c>
      <c r="D6401">
        <f t="shared" si="99"/>
        <v>6</v>
      </c>
    </row>
    <row r="6402" spans="1:4" x14ac:dyDescent="0.25">
      <c r="A6402" s="2">
        <v>44414</v>
      </c>
      <c r="B6402" s="2">
        <v>44420</v>
      </c>
      <c r="C6402" s="1" t="s">
        <v>45</v>
      </c>
      <c r="D6402">
        <f t="shared" si="99"/>
        <v>6</v>
      </c>
    </row>
    <row r="6403" spans="1:4" x14ac:dyDescent="0.25">
      <c r="A6403" s="2">
        <v>44346</v>
      </c>
      <c r="B6403" s="2">
        <v>44347</v>
      </c>
      <c r="C6403" s="1" t="s">
        <v>169</v>
      </c>
      <c r="D6403">
        <f t="shared" ref="D6403:D6466" si="100">B6403-A6403</f>
        <v>1</v>
      </c>
    </row>
    <row r="6404" spans="1:4" x14ac:dyDescent="0.25">
      <c r="A6404" s="2">
        <v>44346</v>
      </c>
      <c r="B6404" s="2">
        <v>44347</v>
      </c>
      <c r="C6404" s="1" t="s">
        <v>169</v>
      </c>
      <c r="D6404">
        <f t="shared" si="100"/>
        <v>1</v>
      </c>
    </row>
    <row r="6405" spans="1:4" x14ac:dyDescent="0.25">
      <c r="A6405" s="2">
        <v>44346</v>
      </c>
      <c r="B6405" s="2">
        <v>44347</v>
      </c>
      <c r="C6405" s="1" t="s">
        <v>169</v>
      </c>
      <c r="D6405">
        <f t="shared" si="100"/>
        <v>1</v>
      </c>
    </row>
    <row r="6406" spans="1:4" x14ac:dyDescent="0.25">
      <c r="A6406" s="2">
        <v>43799</v>
      </c>
      <c r="B6406" s="2">
        <v>43804</v>
      </c>
      <c r="C6406" s="1" t="s">
        <v>45</v>
      </c>
      <c r="D6406">
        <f t="shared" si="100"/>
        <v>5</v>
      </c>
    </row>
    <row r="6407" spans="1:4" x14ac:dyDescent="0.25">
      <c r="A6407" s="2">
        <v>44439</v>
      </c>
      <c r="B6407" s="2">
        <v>44441</v>
      </c>
      <c r="C6407" s="1" t="s">
        <v>20</v>
      </c>
      <c r="D6407">
        <f t="shared" si="100"/>
        <v>2</v>
      </c>
    </row>
    <row r="6408" spans="1:4" x14ac:dyDescent="0.25">
      <c r="A6408" s="2">
        <v>44439</v>
      </c>
      <c r="B6408" s="2">
        <v>44441</v>
      </c>
      <c r="C6408" s="1" t="s">
        <v>20</v>
      </c>
      <c r="D6408">
        <f t="shared" si="100"/>
        <v>2</v>
      </c>
    </row>
    <row r="6409" spans="1:4" x14ac:dyDescent="0.25">
      <c r="A6409" s="2">
        <v>44330</v>
      </c>
      <c r="B6409" s="2">
        <v>44331</v>
      </c>
      <c r="C6409" s="1" t="s">
        <v>169</v>
      </c>
      <c r="D6409">
        <f t="shared" si="100"/>
        <v>1</v>
      </c>
    </row>
    <row r="6410" spans="1:4" x14ac:dyDescent="0.25">
      <c r="A6410" s="2">
        <v>44330</v>
      </c>
      <c r="B6410" s="2">
        <v>44331</v>
      </c>
      <c r="C6410" s="1" t="s">
        <v>169</v>
      </c>
      <c r="D6410">
        <f t="shared" si="100"/>
        <v>1</v>
      </c>
    </row>
    <row r="6411" spans="1:4" x14ac:dyDescent="0.25">
      <c r="A6411" s="2">
        <v>44330</v>
      </c>
      <c r="B6411" s="2">
        <v>44331</v>
      </c>
      <c r="C6411" s="1" t="s">
        <v>169</v>
      </c>
      <c r="D6411">
        <f t="shared" si="100"/>
        <v>1</v>
      </c>
    </row>
    <row r="6412" spans="1:4" x14ac:dyDescent="0.25">
      <c r="A6412" s="2">
        <v>44330</v>
      </c>
      <c r="B6412" s="2">
        <v>44331</v>
      </c>
      <c r="C6412" s="1" t="s">
        <v>169</v>
      </c>
      <c r="D6412">
        <f t="shared" si="100"/>
        <v>1</v>
      </c>
    </row>
    <row r="6413" spans="1:4" x14ac:dyDescent="0.25">
      <c r="A6413" s="2">
        <v>44330</v>
      </c>
      <c r="B6413" s="2">
        <v>44331</v>
      </c>
      <c r="C6413" s="1" t="s">
        <v>169</v>
      </c>
      <c r="D6413">
        <f t="shared" si="100"/>
        <v>1</v>
      </c>
    </row>
    <row r="6414" spans="1:4" x14ac:dyDescent="0.25">
      <c r="A6414" s="2">
        <v>44425</v>
      </c>
      <c r="B6414" s="2">
        <v>44431</v>
      </c>
      <c r="C6414" s="1" t="s">
        <v>45</v>
      </c>
      <c r="D6414">
        <f t="shared" si="100"/>
        <v>6</v>
      </c>
    </row>
    <row r="6415" spans="1:4" x14ac:dyDescent="0.25">
      <c r="A6415" s="2">
        <v>44425</v>
      </c>
      <c r="B6415" s="2">
        <v>44431</v>
      </c>
      <c r="C6415" s="1" t="s">
        <v>45</v>
      </c>
      <c r="D6415">
        <f t="shared" si="100"/>
        <v>6</v>
      </c>
    </row>
    <row r="6416" spans="1:4" x14ac:dyDescent="0.25">
      <c r="A6416" s="2">
        <v>44510</v>
      </c>
      <c r="B6416" s="2">
        <v>44514</v>
      </c>
      <c r="C6416" s="1" t="s">
        <v>20</v>
      </c>
      <c r="D6416">
        <f t="shared" si="100"/>
        <v>4</v>
      </c>
    </row>
    <row r="6417" spans="1:4" x14ac:dyDescent="0.25">
      <c r="A6417" s="2">
        <v>44429</v>
      </c>
      <c r="B6417" s="2">
        <v>44429</v>
      </c>
      <c r="C6417" s="1" t="s">
        <v>1125</v>
      </c>
      <c r="D6417">
        <f t="shared" si="100"/>
        <v>0</v>
      </c>
    </row>
    <row r="6418" spans="1:4" x14ac:dyDescent="0.25">
      <c r="A6418" s="2">
        <v>43898</v>
      </c>
      <c r="B6418" s="2">
        <v>43902</v>
      </c>
      <c r="C6418" s="1" t="s">
        <v>45</v>
      </c>
      <c r="D6418">
        <f t="shared" si="100"/>
        <v>4</v>
      </c>
    </row>
    <row r="6419" spans="1:4" x14ac:dyDescent="0.25">
      <c r="A6419" s="2">
        <v>43898</v>
      </c>
      <c r="B6419" s="2">
        <v>43902</v>
      </c>
      <c r="C6419" s="1" t="s">
        <v>45</v>
      </c>
      <c r="D6419">
        <f t="shared" si="100"/>
        <v>4</v>
      </c>
    </row>
    <row r="6420" spans="1:4" x14ac:dyDescent="0.25">
      <c r="A6420" s="2">
        <v>44135</v>
      </c>
      <c r="B6420" s="2">
        <v>44140</v>
      </c>
      <c r="C6420" s="1" t="s">
        <v>45</v>
      </c>
      <c r="D6420">
        <f t="shared" si="100"/>
        <v>5</v>
      </c>
    </row>
    <row r="6421" spans="1:4" x14ac:dyDescent="0.25">
      <c r="A6421" s="2">
        <v>44135</v>
      </c>
      <c r="B6421" s="2">
        <v>44140</v>
      </c>
      <c r="C6421" s="1" t="s">
        <v>45</v>
      </c>
      <c r="D6421">
        <f t="shared" si="100"/>
        <v>5</v>
      </c>
    </row>
    <row r="6422" spans="1:4" x14ac:dyDescent="0.25">
      <c r="A6422" s="2">
        <v>44135</v>
      </c>
      <c r="B6422" s="2">
        <v>44140</v>
      </c>
      <c r="C6422" s="1" t="s">
        <v>45</v>
      </c>
      <c r="D6422">
        <f t="shared" si="100"/>
        <v>5</v>
      </c>
    </row>
    <row r="6423" spans="1:4" x14ac:dyDescent="0.25">
      <c r="A6423" s="2">
        <v>44135</v>
      </c>
      <c r="B6423" s="2">
        <v>44140</v>
      </c>
      <c r="C6423" s="1" t="s">
        <v>45</v>
      </c>
      <c r="D6423">
        <f t="shared" si="100"/>
        <v>5</v>
      </c>
    </row>
    <row r="6424" spans="1:4" x14ac:dyDescent="0.25">
      <c r="A6424" s="2">
        <v>43307</v>
      </c>
      <c r="B6424" s="2">
        <v>43313</v>
      </c>
      <c r="C6424" s="1" t="s">
        <v>45</v>
      </c>
      <c r="D6424">
        <f t="shared" si="100"/>
        <v>6</v>
      </c>
    </row>
    <row r="6425" spans="1:4" x14ac:dyDescent="0.25">
      <c r="A6425" s="2">
        <v>43762</v>
      </c>
      <c r="B6425" s="2">
        <v>43765</v>
      </c>
      <c r="C6425" s="1" t="s">
        <v>169</v>
      </c>
      <c r="D6425">
        <f t="shared" si="100"/>
        <v>3</v>
      </c>
    </row>
    <row r="6426" spans="1:4" x14ac:dyDescent="0.25">
      <c r="A6426" s="2">
        <v>44427</v>
      </c>
      <c r="B6426" s="2">
        <v>44432</v>
      </c>
      <c r="C6426" s="1" t="s">
        <v>45</v>
      </c>
      <c r="D6426">
        <f t="shared" si="100"/>
        <v>5</v>
      </c>
    </row>
    <row r="6427" spans="1:4" x14ac:dyDescent="0.25">
      <c r="A6427" s="2">
        <v>43974</v>
      </c>
      <c r="B6427" s="2">
        <v>43978</v>
      </c>
      <c r="C6427" s="1" t="s">
        <v>45</v>
      </c>
      <c r="D6427">
        <f t="shared" si="100"/>
        <v>4</v>
      </c>
    </row>
    <row r="6428" spans="1:4" x14ac:dyDescent="0.25">
      <c r="A6428" s="2">
        <v>43974</v>
      </c>
      <c r="B6428" s="2">
        <v>43978</v>
      </c>
      <c r="C6428" s="1" t="s">
        <v>45</v>
      </c>
      <c r="D6428">
        <f t="shared" si="100"/>
        <v>4</v>
      </c>
    </row>
    <row r="6429" spans="1:4" x14ac:dyDescent="0.25">
      <c r="A6429" s="2">
        <v>43974</v>
      </c>
      <c r="B6429" s="2">
        <v>43978</v>
      </c>
      <c r="C6429" s="1" t="s">
        <v>45</v>
      </c>
      <c r="D6429">
        <f t="shared" si="100"/>
        <v>4</v>
      </c>
    </row>
    <row r="6430" spans="1:4" x14ac:dyDescent="0.25">
      <c r="A6430" s="2">
        <v>43974</v>
      </c>
      <c r="B6430" s="2">
        <v>43978</v>
      </c>
      <c r="C6430" s="1" t="s">
        <v>45</v>
      </c>
      <c r="D6430">
        <f t="shared" si="100"/>
        <v>4</v>
      </c>
    </row>
    <row r="6431" spans="1:4" x14ac:dyDescent="0.25">
      <c r="A6431" s="2">
        <v>43407</v>
      </c>
      <c r="B6431" s="2">
        <v>43411</v>
      </c>
      <c r="C6431" s="1" t="s">
        <v>45</v>
      </c>
      <c r="D6431">
        <f t="shared" si="100"/>
        <v>4</v>
      </c>
    </row>
    <row r="6432" spans="1:4" x14ac:dyDescent="0.25">
      <c r="A6432" s="2">
        <v>43407</v>
      </c>
      <c r="B6432" s="2">
        <v>43411</v>
      </c>
      <c r="C6432" s="1" t="s">
        <v>45</v>
      </c>
      <c r="D6432">
        <f t="shared" si="100"/>
        <v>4</v>
      </c>
    </row>
    <row r="6433" spans="1:4" x14ac:dyDescent="0.25">
      <c r="A6433" s="2">
        <v>43407</v>
      </c>
      <c r="B6433" s="2">
        <v>43411</v>
      </c>
      <c r="C6433" s="1" t="s">
        <v>45</v>
      </c>
      <c r="D6433">
        <f t="shared" si="100"/>
        <v>4</v>
      </c>
    </row>
    <row r="6434" spans="1:4" x14ac:dyDescent="0.25">
      <c r="A6434" s="2">
        <v>43407</v>
      </c>
      <c r="B6434" s="2">
        <v>43411</v>
      </c>
      <c r="C6434" s="1" t="s">
        <v>45</v>
      </c>
      <c r="D6434">
        <f t="shared" si="100"/>
        <v>4</v>
      </c>
    </row>
    <row r="6435" spans="1:4" x14ac:dyDescent="0.25">
      <c r="A6435" s="2">
        <v>43554</v>
      </c>
      <c r="B6435" s="2">
        <v>43559</v>
      </c>
      <c r="C6435" s="1" t="s">
        <v>45</v>
      </c>
      <c r="D6435">
        <f t="shared" si="100"/>
        <v>5</v>
      </c>
    </row>
    <row r="6436" spans="1:4" x14ac:dyDescent="0.25">
      <c r="A6436" s="2">
        <v>43554</v>
      </c>
      <c r="B6436" s="2">
        <v>43559</v>
      </c>
      <c r="C6436" s="1" t="s">
        <v>45</v>
      </c>
      <c r="D6436">
        <f t="shared" si="100"/>
        <v>5</v>
      </c>
    </row>
    <row r="6437" spans="1:4" x14ac:dyDescent="0.25">
      <c r="A6437" s="2">
        <v>44343</v>
      </c>
      <c r="B6437" s="2">
        <v>44345</v>
      </c>
      <c r="C6437" s="1" t="s">
        <v>169</v>
      </c>
      <c r="D6437">
        <f t="shared" si="100"/>
        <v>2</v>
      </c>
    </row>
    <row r="6438" spans="1:4" x14ac:dyDescent="0.25">
      <c r="A6438" s="2">
        <v>44343</v>
      </c>
      <c r="B6438" s="2">
        <v>44345</v>
      </c>
      <c r="C6438" s="1" t="s">
        <v>169</v>
      </c>
      <c r="D6438">
        <f t="shared" si="100"/>
        <v>2</v>
      </c>
    </row>
    <row r="6439" spans="1:4" x14ac:dyDescent="0.25">
      <c r="A6439" s="2">
        <v>44343</v>
      </c>
      <c r="B6439" s="2">
        <v>44345</v>
      </c>
      <c r="C6439" s="1" t="s">
        <v>169</v>
      </c>
      <c r="D6439">
        <f t="shared" si="100"/>
        <v>2</v>
      </c>
    </row>
    <row r="6440" spans="1:4" x14ac:dyDescent="0.25">
      <c r="A6440" s="2">
        <v>44544</v>
      </c>
      <c r="B6440" s="2">
        <v>44549</v>
      </c>
      <c r="C6440" s="1" t="s">
        <v>45</v>
      </c>
      <c r="D6440">
        <f t="shared" si="100"/>
        <v>5</v>
      </c>
    </row>
    <row r="6441" spans="1:4" x14ac:dyDescent="0.25">
      <c r="A6441" s="2">
        <v>43377</v>
      </c>
      <c r="B6441" s="2">
        <v>43379</v>
      </c>
      <c r="C6441" s="1" t="s">
        <v>169</v>
      </c>
      <c r="D6441">
        <f t="shared" si="100"/>
        <v>2</v>
      </c>
    </row>
    <row r="6442" spans="1:4" x14ac:dyDescent="0.25">
      <c r="A6442" s="2">
        <v>44117</v>
      </c>
      <c r="B6442" s="2">
        <v>44124</v>
      </c>
      <c r="C6442" s="1" t="s">
        <v>45</v>
      </c>
      <c r="D6442">
        <f t="shared" si="100"/>
        <v>7</v>
      </c>
    </row>
    <row r="6443" spans="1:4" x14ac:dyDescent="0.25">
      <c r="A6443" s="2">
        <v>44117</v>
      </c>
      <c r="B6443" s="2">
        <v>44124</v>
      </c>
      <c r="C6443" s="1" t="s">
        <v>45</v>
      </c>
      <c r="D6443">
        <f t="shared" si="100"/>
        <v>7</v>
      </c>
    </row>
    <row r="6444" spans="1:4" x14ac:dyDescent="0.25">
      <c r="A6444" s="2">
        <v>44117</v>
      </c>
      <c r="B6444" s="2">
        <v>44124</v>
      </c>
      <c r="C6444" s="1" t="s">
        <v>45</v>
      </c>
      <c r="D6444">
        <f t="shared" si="100"/>
        <v>7</v>
      </c>
    </row>
    <row r="6445" spans="1:4" x14ac:dyDescent="0.25">
      <c r="A6445" s="2">
        <v>44117</v>
      </c>
      <c r="B6445" s="2">
        <v>44124</v>
      </c>
      <c r="C6445" s="1" t="s">
        <v>45</v>
      </c>
      <c r="D6445">
        <f t="shared" si="100"/>
        <v>7</v>
      </c>
    </row>
    <row r="6446" spans="1:4" x14ac:dyDescent="0.25">
      <c r="A6446" s="2">
        <v>44117</v>
      </c>
      <c r="B6446" s="2">
        <v>44124</v>
      </c>
      <c r="C6446" s="1" t="s">
        <v>45</v>
      </c>
      <c r="D6446">
        <f t="shared" si="100"/>
        <v>7</v>
      </c>
    </row>
    <row r="6447" spans="1:4" x14ac:dyDescent="0.25">
      <c r="A6447" s="2">
        <v>43529</v>
      </c>
      <c r="B6447" s="2">
        <v>43534</v>
      </c>
      <c r="C6447" s="1" t="s">
        <v>45</v>
      </c>
      <c r="D6447">
        <f t="shared" si="100"/>
        <v>5</v>
      </c>
    </row>
    <row r="6448" spans="1:4" x14ac:dyDescent="0.25">
      <c r="A6448" s="2">
        <v>44259</v>
      </c>
      <c r="B6448" s="2">
        <v>44261</v>
      </c>
      <c r="C6448" s="1" t="s">
        <v>20</v>
      </c>
      <c r="D6448">
        <f t="shared" si="100"/>
        <v>2</v>
      </c>
    </row>
    <row r="6449" spans="1:4" x14ac:dyDescent="0.25">
      <c r="A6449" s="2">
        <v>44259</v>
      </c>
      <c r="B6449" s="2">
        <v>44261</v>
      </c>
      <c r="C6449" s="1" t="s">
        <v>20</v>
      </c>
      <c r="D6449">
        <f t="shared" si="100"/>
        <v>2</v>
      </c>
    </row>
    <row r="6450" spans="1:4" x14ac:dyDescent="0.25">
      <c r="A6450" s="2">
        <v>44259</v>
      </c>
      <c r="B6450" s="2">
        <v>44261</v>
      </c>
      <c r="C6450" s="1" t="s">
        <v>20</v>
      </c>
      <c r="D6450">
        <f t="shared" si="100"/>
        <v>2</v>
      </c>
    </row>
    <row r="6451" spans="1:4" x14ac:dyDescent="0.25">
      <c r="A6451" s="2">
        <v>43733</v>
      </c>
      <c r="B6451" s="2">
        <v>43737</v>
      </c>
      <c r="C6451" s="1" t="s">
        <v>45</v>
      </c>
      <c r="D6451">
        <f t="shared" si="100"/>
        <v>4</v>
      </c>
    </row>
    <row r="6452" spans="1:4" x14ac:dyDescent="0.25">
      <c r="A6452" s="2">
        <v>43733</v>
      </c>
      <c r="B6452" s="2">
        <v>43737</v>
      </c>
      <c r="C6452" s="1" t="s">
        <v>45</v>
      </c>
      <c r="D6452">
        <f t="shared" si="100"/>
        <v>4</v>
      </c>
    </row>
    <row r="6453" spans="1:4" x14ac:dyDescent="0.25">
      <c r="A6453" s="2">
        <v>43733</v>
      </c>
      <c r="B6453" s="2">
        <v>43737</v>
      </c>
      <c r="C6453" s="1" t="s">
        <v>45</v>
      </c>
      <c r="D6453">
        <f t="shared" si="100"/>
        <v>4</v>
      </c>
    </row>
    <row r="6454" spans="1:4" x14ac:dyDescent="0.25">
      <c r="A6454" s="2">
        <v>43818</v>
      </c>
      <c r="B6454" s="2">
        <v>43822</v>
      </c>
      <c r="C6454" s="1" t="s">
        <v>20</v>
      </c>
      <c r="D6454">
        <f t="shared" si="100"/>
        <v>4</v>
      </c>
    </row>
    <row r="6455" spans="1:4" x14ac:dyDescent="0.25">
      <c r="A6455" s="2">
        <v>43746</v>
      </c>
      <c r="B6455" s="2">
        <v>43751</v>
      </c>
      <c r="C6455" s="1" t="s">
        <v>45</v>
      </c>
      <c r="D6455">
        <f t="shared" si="100"/>
        <v>5</v>
      </c>
    </row>
    <row r="6456" spans="1:4" x14ac:dyDescent="0.25">
      <c r="A6456" s="2">
        <v>44408</v>
      </c>
      <c r="B6456" s="2">
        <v>44411</v>
      </c>
      <c r="C6456" s="1" t="s">
        <v>169</v>
      </c>
      <c r="D6456">
        <f t="shared" si="100"/>
        <v>3</v>
      </c>
    </row>
    <row r="6457" spans="1:4" x14ac:dyDescent="0.25">
      <c r="A6457" s="2">
        <v>44408</v>
      </c>
      <c r="B6457" s="2">
        <v>44411</v>
      </c>
      <c r="C6457" s="1" t="s">
        <v>169</v>
      </c>
      <c r="D6457">
        <f t="shared" si="100"/>
        <v>3</v>
      </c>
    </row>
    <row r="6458" spans="1:4" x14ac:dyDescent="0.25">
      <c r="A6458" s="2">
        <v>43317</v>
      </c>
      <c r="B6458" s="2">
        <v>43323</v>
      </c>
      <c r="C6458" s="1" t="s">
        <v>45</v>
      </c>
      <c r="D6458">
        <f t="shared" si="100"/>
        <v>6</v>
      </c>
    </row>
    <row r="6459" spans="1:4" x14ac:dyDescent="0.25">
      <c r="A6459" s="2">
        <v>43317</v>
      </c>
      <c r="B6459" s="2">
        <v>43323</v>
      </c>
      <c r="C6459" s="1" t="s">
        <v>45</v>
      </c>
      <c r="D6459">
        <f t="shared" si="100"/>
        <v>6</v>
      </c>
    </row>
    <row r="6460" spans="1:4" x14ac:dyDescent="0.25">
      <c r="A6460" s="2">
        <v>44330</v>
      </c>
      <c r="B6460" s="2">
        <v>44333</v>
      </c>
      <c r="C6460" s="1" t="s">
        <v>169</v>
      </c>
      <c r="D6460">
        <f t="shared" si="100"/>
        <v>3</v>
      </c>
    </row>
    <row r="6461" spans="1:4" x14ac:dyDescent="0.25">
      <c r="A6461" s="2">
        <v>44330</v>
      </c>
      <c r="B6461" s="2">
        <v>44333</v>
      </c>
      <c r="C6461" s="1" t="s">
        <v>169</v>
      </c>
      <c r="D6461">
        <f t="shared" si="100"/>
        <v>3</v>
      </c>
    </row>
    <row r="6462" spans="1:4" x14ac:dyDescent="0.25">
      <c r="A6462" s="2">
        <v>44330</v>
      </c>
      <c r="B6462" s="2">
        <v>44333</v>
      </c>
      <c r="C6462" s="1" t="s">
        <v>169</v>
      </c>
      <c r="D6462">
        <f t="shared" si="100"/>
        <v>3</v>
      </c>
    </row>
    <row r="6463" spans="1:4" x14ac:dyDescent="0.25">
      <c r="A6463" s="2">
        <v>44330</v>
      </c>
      <c r="B6463" s="2">
        <v>44333</v>
      </c>
      <c r="C6463" s="1" t="s">
        <v>169</v>
      </c>
      <c r="D6463">
        <f t="shared" si="100"/>
        <v>3</v>
      </c>
    </row>
    <row r="6464" spans="1:4" x14ac:dyDescent="0.25">
      <c r="A6464" s="2">
        <v>44330</v>
      </c>
      <c r="B6464" s="2">
        <v>44333</v>
      </c>
      <c r="C6464" s="1" t="s">
        <v>169</v>
      </c>
      <c r="D6464">
        <f t="shared" si="100"/>
        <v>3</v>
      </c>
    </row>
    <row r="6465" spans="1:4" x14ac:dyDescent="0.25">
      <c r="A6465" s="2">
        <v>44330</v>
      </c>
      <c r="B6465" s="2">
        <v>44333</v>
      </c>
      <c r="C6465" s="1" t="s">
        <v>169</v>
      </c>
      <c r="D6465">
        <f t="shared" si="100"/>
        <v>3</v>
      </c>
    </row>
    <row r="6466" spans="1:4" x14ac:dyDescent="0.25">
      <c r="A6466" s="2">
        <v>44096</v>
      </c>
      <c r="B6466" s="2">
        <v>44102</v>
      </c>
      <c r="C6466" s="1" t="s">
        <v>45</v>
      </c>
      <c r="D6466">
        <f t="shared" si="100"/>
        <v>6</v>
      </c>
    </row>
    <row r="6467" spans="1:4" x14ac:dyDescent="0.25">
      <c r="A6467" s="2">
        <v>43782</v>
      </c>
      <c r="B6467" s="2">
        <v>43786</v>
      </c>
      <c r="C6467" s="1" t="s">
        <v>45</v>
      </c>
      <c r="D6467">
        <f t="shared" ref="D6467:D6530" si="101">B6467-A6467</f>
        <v>4</v>
      </c>
    </row>
    <row r="6468" spans="1:4" x14ac:dyDescent="0.25">
      <c r="A6468" s="2">
        <v>44338</v>
      </c>
      <c r="B6468" s="2">
        <v>44341</v>
      </c>
      <c r="C6468" s="1" t="s">
        <v>20</v>
      </c>
      <c r="D6468">
        <f t="shared" si="101"/>
        <v>3</v>
      </c>
    </row>
    <row r="6469" spans="1:4" x14ac:dyDescent="0.25">
      <c r="A6469" s="2">
        <v>44167</v>
      </c>
      <c r="B6469" s="2">
        <v>44173</v>
      </c>
      <c r="C6469" s="1" t="s">
        <v>45</v>
      </c>
      <c r="D6469">
        <f t="shared" si="101"/>
        <v>6</v>
      </c>
    </row>
    <row r="6470" spans="1:4" x14ac:dyDescent="0.25">
      <c r="A6470" s="2">
        <v>44167</v>
      </c>
      <c r="B6470" s="2">
        <v>44173</v>
      </c>
      <c r="C6470" s="1" t="s">
        <v>45</v>
      </c>
      <c r="D6470">
        <f t="shared" si="101"/>
        <v>6</v>
      </c>
    </row>
    <row r="6471" spans="1:4" x14ac:dyDescent="0.25">
      <c r="A6471" s="2">
        <v>44167</v>
      </c>
      <c r="B6471" s="2">
        <v>44173</v>
      </c>
      <c r="C6471" s="1" t="s">
        <v>45</v>
      </c>
      <c r="D6471">
        <f t="shared" si="101"/>
        <v>6</v>
      </c>
    </row>
    <row r="6472" spans="1:4" x14ac:dyDescent="0.25">
      <c r="A6472" s="2">
        <v>43706</v>
      </c>
      <c r="B6472" s="2">
        <v>43710</v>
      </c>
      <c r="C6472" s="1" t="s">
        <v>45</v>
      </c>
      <c r="D6472">
        <f t="shared" si="101"/>
        <v>4</v>
      </c>
    </row>
    <row r="6473" spans="1:4" x14ac:dyDescent="0.25">
      <c r="A6473" s="2">
        <v>43706</v>
      </c>
      <c r="B6473" s="2">
        <v>43710</v>
      </c>
      <c r="C6473" s="1" t="s">
        <v>45</v>
      </c>
      <c r="D6473">
        <f t="shared" si="101"/>
        <v>4</v>
      </c>
    </row>
    <row r="6474" spans="1:4" x14ac:dyDescent="0.25">
      <c r="A6474" s="2">
        <v>43257</v>
      </c>
      <c r="B6474" s="2">
        <v>43261</v>
      </c>
      <c r="C6474" s="1" t="s">
        <v>45</v>
      </c>
      <c r="D6474">
        <f t="shared" si="101"/>
        <v>4</v>
      </c>
    </row>
    <row r="6475" spans="1:4" x14ac:dyDescent="0.25">
      <c r="A6475" s="2">
        <v>43908</v>
      </c>
      <c r="B6475" s="2">
        <v>43910</v>
      </c>
      <c r="C6475" s="1" t="s">
        <v>20</v>
      </c>
      <c r="D6475">
        <f t="shared" si="101"/>
        <v>2</v>
      </c>
    </row>
    <row r="6476" spans="1:4" x14ac:dyDescent="0.25">
      <c r="A6476" s="2">
        <v>43114</v>
      </c>
      <c r="B6476" s="2">
        <v>43115</v>
      </c>
      <c r="C6476" s="1" t="s">
        <v>169</v>
      </c>
      <c r="D6476">
        <f t="shared" si="101"/>
        <v>1</v>
      </c>
    </row>
    <row r="6477" spans="1:4" x14ac:dyDescent="0.25">
      <c r="A6477" s="2">
        <v>44350</v>
      </c>
      <c r="B6477" s="2">
        <v>44357</v>
      </c>
      <c r="C6477" s="1" t="s">
        <v>45</v>
      </c>
      <c r="D6477">
        <f t="shared" si="101"/>
        <v>7</v>
      </c>
    </row>
    <row r="6478" spans="1:4" x14ac:dyDescent="0.25">
      <c r="A6478" s="2">
        <v>44350</v>
      </c>
      <c r="B6478" s="2">
        <v>44357</v>
      </c>
      <c r="C6478" s="1" t="s">
        <v>45</v>
      </c>
      <c r="D6478">
        <f t="shared" si="101"/>
        <v>7</v>
      </c>
    </row>
    <row r="6479" spans="1:4" x14ac:dyDescent="0.25">
      <c r="A6479" s="2">
        <v>44350</v>
      </c>
      <c r="B6479" s="2">
        <v>44357</v>
      </c>
      <c r="C6479" s="1" t="s">
        <v>45</v>
      </c>
      <c r="D6479">
        <f t="shared" si="101"/>
        <v>7</v>
      </c>
    </row>
    <row r="6480" spans="1:4" x14ac:dyDescent="0.25">
      <c r="A6480" s="2">
        <v>44350</v>
      </c>
      <c r="B6480" s="2">
        <v>44357</v>
      </c>
      <c r="C6480" s="1" t="s">
        <v>45</v>
      </c>
      <c r="D6480">
        <f t="shared" si="101"/>
        <v>7</v>
      </c>
    </row>
    <row r="6481" spans="1:4" x14ac:dyDescent="0.25">
      <c r="A6481" s="2">
        <v>44350</v>
      </c>
      <c r="B6481" s="2">
        <v>44357</v>
      </c>
      <c r="C6481" s="1" t="s">
        <v>45</v>
      </c>
      <c r="D6481">
        <f t="shared" si="101"/>
        <v>7</v>
      </c>
    </row>
    <row r="6482" spans="1:4" x14ac:dyDescent="0.25">
      <c r="A6482" s="2">
        <v>44350</v>
      </c>
      <c r="B6482" s="2">
        <v>44357</v>
      </c>
      <c r="C6482" s="1" t="s">
        <v>45</v>
      </c>
      <c r="D6482">
        <f t="shared" si="101"/>
        <v>7</v>
      </c>
    </row>
    <row r="6483" spans="1:4" x14ac:dyDescent="0.25">
      <c r="A6483" s="2">
        <v>44350</v>
      </c>
      <c r="B6483" s="2">
        <v>44357</v>
      </c>
      <c r="C6483" s="1" t="s">
        <v>45</v>
      </c>
      <c r="D6483">
        <f t="shared" si="101"/>
        <v>7</v>
      </c>
    </row>
    <row r="6484" spans="1:4" x14ac:dyDescent="0.25">
      <c r="A6484" s="2">
        <v>44350</v>
      </c>
      <c r="B6484" s="2">
        <v>44357</v>
      </c>
      <c r="C6484" s="1" t="s">
        <v>45</v>
      </c>
      <c r="D6484">
        <f t="shared" si="101"/>
        <v>7</v>
      </c>
    </row>
    <row r="6485" spans="1:4" x14ac:dyDescent="0.25">
      <c r="A6485" s="2">
        <v>44350</v>
      </c>
      <c r="B6485" s="2">
        <v>44356</v>
      </c>
      <c r="C6485" s="1" t="s">
        <v>45</v>
      </c>
      <c r="D6485">
        <f t="shared" si="101"/>
        <v>6</v>
      </c>
    </row>
    <row r="6486" spans="1:4" x14ac:dyDescent="0.25">
      <c r="A6486" s="2">
        <v>44350</v>
      </c>
      <c r="B6486" s="2">
        <v>44356</v>
      </c>
      <c r="C6486" s="1" t="s">
        <v>45</v>
      </c>
      <c r="D6486">
        <f t="shared" si="101"/>
        <v>6</v>
      </c>
    </row>
    <row r="6487" spans="1:4" x14ac:dyDescent="0.25">
      <c r="A6487" s="2">
        <v>44350</v>
      </c>
      <c r="B6487" s="2">
        <v>44356</v>
      </c>
      <c r="C6487" s="1" t="s">
        <v>45</v>
      </c>
      <c r="D6487">
        <f t="shared" si="101"/>
        <v>6</v>
      </c>
    </row>
    <row r="6488" spans="1:4" x14ac:dyDescent="0.25">
      <c r="A6488" s="2">
        <v>43545</v>
      </c>
      <c r="B6488" s="2">
        <v>43550</v>
      </c>
      <c r="C6488" s="1" t="s">
        <v>45</v>
      </c>
      <c r="D6488">
        <f t="shared" si="101"/>
        <v>5</v>
      </c>
    </row>
    <row r="6489" spans="1:4" x14ac:dyDescent="0.25">
      <c r="A6489" s="2">
        <v>43545</v>
      </c>
      <c r="B6489" s="2">
        <v>43550</v>
      </c>
      <c r="C6489" s="1" t="s">
        <v>45</v>
      </c>
      <c r="D6489">
        <f t="shared" si="101"/>
        <v>5</v>
      </c>
    </row>
    <row r="6490" spans="1:4" x14ac:dyDescent="0.25">
      <c r="A6490" s="2">
        <v>43545</v>
      </c>
      <c r="B6490" s="2">
        <v>43550</v>
      </c>
      <c r="C6490" s="1" t="s">
        <v>45</v>
      </c>
      <c r="D6490">
        <f t="shared" si="101"/>
        <v>5</v>
      </c>
    </row>
    <row r="6491" spans="1:4" x14ac:dyDescent="0.25">
      <c r="A6491" s="2">
        <v>44458</v>
      </c>
      <c r="B6491" s="2">
        <v>44463</v>
      </c>
      <c r="C6491" s="1" t="s">
        <v>45</v>
      </c>
      <c r="D6491">
        <f t="shared" si="101"/>
        <v>5</v>
      </c>
    </row>
    <row r="6492" spans="1:4" x14ac:dyDescent="0.25">
      <c r="A6492" s="2">
        <v>43358</v>
      </c>
      <c r="B6492" s="2">
        <v>43362</v>
      </c>
      <c r="C6492" s="1" t="s">
        <v>45</v>
      </c>
      <c r="D6492">
        <f t="shared" si="101"/>
        <v>4</v>
      </c>
    </row>
    <row r="6493" spans="1:4" x14ac:dyDescent="0.25">
      <c r="A6493" s="2">
        <v>44155</v>
      </c>
      <c r="B6493" s="2">
        <v>44160</v>
      </c>
      <c r="C6493" s="1" t="s">
        <v>45</v>
      </c>
      <c r="D6493">
        <f t="shared" si="101"/>
        <v>5</v>
      </c>
    </row>
    <row r="6494" spans="1:4" x14ac:dyDescent="0.25">
      <c r="A6494" s="2">
        <v>44155</v>
      </c>
      <c r="B6494" s="2">
        <v>44160</v>
      </c>
      <c r="C6494" s="1" t="s">
        <v>45</v>
      </c>
      <c r="D6494">
        <f t="shared" si="101"/>
        <v>5</v>
      </c>
    </row>
    <row r="6495" spans="1:4" x14ac:dyDescent="0.25">
      <c r="A6495" s="2">
        <v>44155</v>
      </c>
      <c r="B6495" s="2">
        <v>44160</v>
      </c>
      <c r="C6495" s="1" t="s">
        <v>45</v>
      </c>
      <c r="D6495">
        <f t="shared" si="101"/>
        <v>5</v>
      </c>
    </row>
    <row r="6496" spans="1:4" x14ac:dyDescent="0.25">
      <c r="A6496" s="2">
        <v>44497</v>
      </c>
      <c r="B6496" s="2">
        <v>44501</v>
      </c>
      <c r="C6496" s="1" t="s">
        <v>20</v>
      </c>
      <c r="D6496">
        <f t="shared" si="101"/>
        <v>4</v>
      </c>
    </row>
    <row r="6497" spans="1:4" x14ac:dyDescent="0.25">
      <c r="A6497" s="2">
        <v>44497</v>
      </c>
      <c r="B6497" s="2">
        <v>44501</v>
      </c>
      <c r="C6497" s="1" t="s">
        <v>20</v>
      </c>
      <c r="D6497">
        <f t="shared" si="101"/>
        <v>4</v>
      </c>
    </row>
    <row r="6498" spans="1:4" x14ac:dyDescent="0.25">
      <c r="A6498" s="2">
        <v>44497</v>
      </c>
      <c r="B6498" s="2">
        <v>44501</v>
      </c>
      <c r="C6498" s="1" t="s">
        <v>20</v>
      </c>
      <c r="D6498">
        <f t="shared" si="101"/>
        <v>4</v>
      </c>
    </row>
    <row r="6499" spans="1:4" x14ac:dyDescent="0.25">
      <c r="A6499" s="2">
        <v>43670</v>
      </c>
      <c r="B6499" s="2">
        <v>43674</v>
      </c>
      <c r="C6499" s="1" t="s">
        <v>45</v>
      </c>
      <c r="D6499">
        <f t="shared" si="101"/>
        <v>4</v>
      </c>
    </row>
    <row r="6500" spans="1:4" x14ac:dyDescent="0.25">
      <c r="A6500" s="2">
        <v>43670</v>
      </c>
      <c r="B6500" s="2">
        <v>43674</v>
      </c>
      <c r="C6500" s="1" t="s">
        <v>45</v>
      </c>
      <c r="D6500">
        <f t="shared" si="101"/>
        <v>4</v>
      </c>
    </row>
    <row r="6501" spans="1:4" x14ac:dyDescent="0.25">
      <c r="A6501" s="2">
        <v>43670</v>
      </c>
      <c r="B6501" s="2">
        <v>43674</v>
      </c>
      <c r="C6501" s="1" t="s">
        <v>45</v>
      </c>
      <c r="D6501">
        <f t="shared" si="101"/>
        <v>4</v>
      </c>
    </row>
    <row r="6502" spans="1:4" x14ac:dyDescent="0.25">
      <c r="A6502" s="2">
        <v>43670</v>
      </c>
      <c r="B6502" s="2">
        <v>43674</v>
      </c>
      <c r="C6502" s="1" t="s">
        <v>45</v>
      </c>
      <c r="D6502">
        <f t="shared" si="101"/>
        <v>4</v>
      </c>
    </row>
    <row r="6503" spans="1:4" x14ac:dyDescent="0.25">
      <c r="A6503" s="2">
        <v>43406</v>
      </c>
      <c r="B6503" s="2">
        <v>43410</v>
      </c>
      <c r="C6503" s="1" t="s">
        <v>45</v>
      </c>
      <c r="D6503">
        <f t="shared" si="101"/>
        <v>4</v>
      </c>
    </row>
    <row r="6504" spans="1:4" x14ac:dyDescent="0.25">
      <c r="A6504" s="2">
        <v>43406</v>
      </c>
      <c r="B6504" s="2">
        <v>43410</v>
      </c>
      <c r="C6504" s="1" t="s">
        <v>45</v>
      </c>
      <c r="D6504">
        <f t="shared" si="101"/>
        <v>4</v>
      </c>
    </row>
    <row r="6505" spans="1:4" x14ac:dyDescent="0.25">
      <c r="A6505" s="2">
        <v>43406</v>
      </c>
      <c r="B6505" s="2">
        <v>43410</v>
      </c>
      <c r="C6505" s="1" t="s">
        <v>45</v>
      </c>
      <c r="D6505">
        <f t="shared" si="101"/>
        <v>4</v>
      </c>
    </row>
    <row r="6506" spans="1:4" x14ac:dyDescent="0.25">
      <c r="A6506" s="2">
        <v>44517</v>
      </c>
      <c r="B6506" s="2">
        <v>44522</v>
      </c>
      <c r="C6506" s="1" t="s">
        <v>20</v>
      </c>
      <c r="D6506">
        <f t="shared" si="101"/>
        <v>5</v>
      </c>
    </row>
    <row r="6507" spans="1:4" x14ac:dyDescent="0.25">
      <c r="A6507" s="2">
        <v>44008</v>
      </c>
      <c r="B6507" s="2">
        <v>44012</v>
      </c>
      <c r="C6507" s="1" t="s">
        <v>45</v>
      </c>
      <c r="D6507">
        <f t="shared" si="101"/>
        <v>4</v>
      </c>
    </row>
    <row r="6508" spans="1:4" x14ac:dyDescent="0.25">
      <c r="A6508" s="2">
        <v>44113</v>
      </c>
      <c r="B6508" s="2">
        <v>44115</v>
      </c>
      <c r="C6508" s="1" t="s">
        <v>20</v>
      </c>
      <c r="D6508">
        <f t="shared" si="101"/>
        <v>2</v>
      </c>
    </row>
    <row r="6509" spans="1:4" x14ac:dyDescent="0.25">
      <c r="A6509" s="2">
        <v>44113</v>
      </c>
      <c r="B6509" s="2">
        <v>44115</v>
      </c>
      <c r="C6509" s="1" t="s">
        <v>20</v>
      </c>
      <c r="D6509">
        <f t="shared" si="101"/>
        <v>2</v>
      </c>
    </row>
    <row r="6510" spans="1:4" x14ac:dyDescent="0.25">
      <c r="A6510" s="2">
        <v>44550</v>
      </c>
      <c r="B6510" s="2">
        <v>44556</v>
      </c>
      <c r="C6510" s="1" t="s">
        <v>45</v>
      </c>
      <c r="D6510">
        <f t="shared" si="101"/>
        <v>6</v>
      </c>
    </row>
    <row r="6511" spans="1:4" x14ac:dyDescent="0.25">
      <c r="A6511" s="2">
        <v>44550</v>
      </c>
      <c r="B6511" s="2">
        <v>44556</v>
      </c>
      <c r="C6511" s="1" t="s">
        <v>45</v>
      </c>
      <c r="D6511">
        <f t="shared" si="101"/>
        <v>6</v>
      </c>
    </row>
    <row r="6512" spans="1:4" x14ac:dyDescent="0.25">
      <c r="A6512" s="2">
        <v>44550</v>
      </c>
      <c r="B6512" s="2">
        <v>44556</v>
      </c>
      <c r="C6512" s="1" t="s">
        <v>45</v>
      </c>
      <c r="D6512">
        <f t="shared" si="101"/>
        <v>6</v>
      </c>
    </row>
    <row r="6513" spans="1:4" x14ac:dyDescent="0.25">
      <c r="A6513" s="2">
        <v>44261</v>
      </c>
      <c r="B6513" s="2">
        <v>44265</v>
      </c>
      <c r="C6513" s="1" t="s">
        <v>45</v>
      </c>
      <c r="D6513">
        <f t="shared" si="101"/>
        <v>4</v>
      </c>
    </row>
    <row r="6514" spans="1:4" x14ac:dyDescent="0.25">
      <c r="A6514" s="2">
        <v>44261</v>
      </c>
      <c r="B6514" s="2">
        <v>44265</v>
      </c>
      <c r="C6514" s="1" t="s">
        <v>45</v>
      </c>
      <c r="D6514">
        <f t="shared" si="101"/>
        <v>4</v>
      </c>
    </row>
    <row r="6515" spans="1:4" x14ac:dyDescent="0.25">
      <c r="A6515" s="2">
        <v>44261</v>
      </c>
      <c r="B6515" s="2">
        <v>44265</v>
      </c>
      <c r="C6515" s="1" t="s">
        <v>45</v>
      </c>
      <c r="D6515">
        <f t="shared" si="101"/>
        <v>4</v>
      </c>
    </row>
    <row r="6516" spans="1:4" x14ac:dyDescent="0.25">
      <c r="A6516" s="2">
        <v>44261</v>
      </c>
      <c r="B6516" s="2">
        <v>44265</v>
      </c>
      <c r="C6516" s="1" t="s">
        <v>45</v>
      </c>
      <c r="D6516">
        <f t="shared" si="101"/>
        <v>4</v>
      </c>
    </row>
    <row r="6517" spans="1:4" x14ac:dyDescent="0.25">
      <c r="A6517" s="2">
        <v>44454</v>
      </c>
      <c r="B6517" s="2">
        <v>44458</v>
      </c>
      <c r="C6517" s="1" t="s">
        <v>45</v>
      </c>
      <c r="D6517">
        <f t="shared" si="101"/>
        <v>4</v>
      </c>
    </row>
    <row r="6518" spans="1:4" x14ac:dyDescent="0.25">
      <c r="A6518" s="2">
        <v>44454</v>
      </c>
      <c r="B6518" s="2">
        <v>44458</v>
      </c>
      <c r="C6518" s="1" t="s">
        <v>45</v>
      </c>
      <c r="D6518">
        <f t="shared" si="101"/>
        <v>4</v>
      </c>
    </row>
    <row r="6519" spans="1:4" x14ac:dyDescent="0.25">
      <c r="A6519" s="2">
        <v>44454</v>
      </c>
      <c r="B6519" s="2">
        <v>44458</v>
      </c>
      <c r="C6519" s="1" t="s">
        <v>45</v>
      </c>
      <c r="D6519">
        <f t="shared" si="101"/>
        <v>4</v>
      </c>
    </row>
    <row r="6520" spans="1:4" x14ac:dyDescent="0.25">
      <c r="A6520" s="2">
        <v>44454</v>
      </c>
      <c r="B6520" s="2">
        <v>44458</v>
      </c>
      <c r="C6520" s="1" t="s">
        <v>45</v>
      </c>
      <c r="D6520">
        <f t="shared" si="101"/>
        <v>4</v>
      </c>
    </row>
    <row r="6521" spans="1:4" x14ac:dyDescent="0.25">
      <c r="A6521" s="2">
        <v>44454</v>
      </c>
      <c r="B6521" s="2">
        <v>44458</v>
      </c>
      <c r="C6521" s="1" t="s">
        <v>45</v>
      </c>
      <c r="D6521">
        <f t="shared" si="101"/>
        <v>4</v>
      </c>
    </row>
    <row r="6522" spans="1:4" x14ac:dyDescent="0.25">
      <c r="A6522" s="2">
        <v>44212</v>
      </c>
      <c r="B6522" s="2">
        <v>44214</v>
      </c>
      <c r="C6522" s="1" t="s">
        <v>20</v>
      </c>
      <c r="D6522">
        <f t="shared" si="101"/>
        <v>2</v>
      </c>
    </row>
    <row r="6523" spans="1:4" x14ac:dyDescent="0.25">
      <c r="A6523" s="2">
        <v>44212</v>
      </c>
      <c r="B6523" s="2">
        <v>44214</v>
      </c>
      <c r="C6523" s="1" t="s">
        <v>20</v>
      </c>
      <c r="D6523">
        <f t="shared" si="101"/>
        <v>2</v>
      </c>
    </row>
    <row r="6524" spans="1:4" x14ac:dyDescent="0.25">
      <c r="A6524" s="2">
        <v>44212</v>
      </c>
      <c r="B6524" s="2">
        <v>44214</v>
      </c>
      <c r="C6524" s="1" t="s">
        <v>20</v>
      </c>
      <c r="D6524">
        <f t="shared" si="101"/>
        <v>2</v>
      </c>
    </row>
    <row r="6525" spans="1:4" x14ac:dyDescent="0.25">
      <c r="A6525" s="2">
        <v>44019</v>
      </c>
      <c r="B6525" s="2">
        <v>44025</v>
      </c>
      <c r="C6525" s="1" t="s">
        <v>45</v>
      </c>
      <c r="D6525">
        <f t="shared" si="101"/>
        <v>6</v>
      </c>
    </row>
    <row r="6526" spans="1:4" x14ac:dyDescent="0.25">
      <c r="A6526" s="2">
        <v>44019</v>
      </c>
      <c r="B6526" s="2">
        <v>44025</v>
      </c>
      <c r="C6526" s="1" t="s">
        <v>45</v>
      </c>
      <c r="D6526">
        <f t="shared" si="101"/>
        <v>6</v>
      </c>
    </row>
    <row r="6527" spans="1:4" x14ac:dyDescent="0.25">
      <c r="A6527" s="2">
        <v>44019</v>
      </c>
      <c r="B6527" s="2">
        <v>44025</v>
      </c>
      <c r="C6527" s="1" t="s">
        <v>45</v>
      </c>
      <c r="D6527">
        <f t="shared" si="101"/>
        <v>6</v>
      </c>
    </row>
    <row r="6528" spans="1:4" x14ac:dyDescent="0.25">
      <c r="A6528" s="2">
        <v>44019</v>
      </c>
      <c r="B6528" s="2">
        <v>44025</v>
      </c>
      <c r="C6528" s="1" t="s">
        <v>45</v>
      </c>
      <c r="D6528">
        <f t="shared" si="101"/>
        <v>6</v>
      </c>
    </row>
    <row r="6529" spans="1:4" x14ac:dyDescent="0.25">
      <c r="A6529" s="2">
        <v>44188</v>
      </c>
      <c r="B6529" s="2">
        <v>44193</v>
      </c>
      <c r="C6529" s="1" t="s">
        <v>20</v>
      </c>
      <c r="D6529">
        <f t="shared" si="101"/>
        <v>5</v>
      </c>
    </row>
    <row r="6530" spans="1:4" x14ac:dyDescent="0.25">
      <c r="A6530" s="2">
        <v>43456</v>
      </c>
      <c r="B6530" s="2">
        <v>43460</v>
      </c>
      <c r="C6530" s="1" t="s">
        <v>45</v>
      </c>
      <c r="D6530">
        <f t="shared" si="101"/>
        <v>4</v>
      </c>
    </row>
    <row r="6531" spans="1:4" x14ac:dyDescent="0.25">
      <c r="A6531" s="2">
        <v>43154</v>
      </c>
      <c r="B6531" s="2">
        <v>43158</v>
      </c>
      <c r="C6531" s="1" t="s">
        <v>45</v>
      </c>
      <c r="D6531">
        <f t="shared" ref="D6531:D6594" si="102">B6531-A6531</f>
        <v>4</v>
      </c>
    </row>
    <row r="6532" spans="1:4" x14ac:dyDescent="0.25">
      <c r="A6532" s="2">
        <v>43154</v>
      </c>
      <c r="B6532" s="2">
        <v>43158</v>
      </c>
      <c r="C6532" s="1" t="s">
        <v>45</v>
      </c>
      <c r="D6532">
        <f t="shared" si="102"/>
        <v>4</v>
      </c>
    </row>
    <row r="6533" spans="1:4" x14ac:dyDescent="0.25">
      <c r="A6533" s="2">
        <v>44534</v>
      </c>
      <c r="B6533" s="2">
        <v>44538</v>
      </c>
      <c r="C6533" s="1" t="s">
        <v>45</v>
      </c>
      <c r="D6533">
        <f t="shared" si="102"/>
        <v>4</v>
      </c>
    </row>
    <row r="6534" spans="1:4" x14ac:dyDescent="0.25">
      <c r="A6534" s="2">
        <v>44534</v>
      </c>
      <c r="B6534" s="2">
        <v>44538</v>
      </c>
      <c r="C6534" s="1" t="s">
        <v>45</v>
      </c>
      <c r="D6534">
        <f t="shared" si="102"/>
        <v>4</v>
      </c>
    </row>
    <row r="6535" spans="1:4" x14ac:dyDescent="0.25">
      <c r="A6535" s="2">
        <v>44534</v>
      </c>
      <c r="B6535" s="2">
        <v>44538</v>
      </c>
      <c r="C6535" s="1" t="s">
        <v>45</v>
      </c>
      <c r="D6535">
        <f t="shared" si="102"/>
        <v>4</v>
      </c>
    </row>
    <row r="6536" spans="1:4" x14ac:dyDescent="0.25">
      <c r="A6536" s="2">
        <v>43421</v>
      </c>
      <c r="B6536" s="2">
        <v>43426</v>
      </c>
      <c r="C6536" s="1" t="s">
        <v>45</v>
      </c>
      <c r="D6536">
        <f t="shared" si="102"/>
        <v>5</v>
      </c>
    </row>
    <row r="6537" spans="1:4" x14ac:dyDescent="0.25">
      <c r="A6537" s="2">
        <v>43421</v>
      </c>
      <c r="B6537" s="2">
        <v>43426</v>
      </c>
      <c r="C6537" s="1" t="s">
        <v>45</v>
      </c>
      <c r="D6537">
        <f t="shared" si="102"/>
        <v>5</v>
      </c>
    </row>
    <row r="6538" spans="1:4" x14ac:dyDescent="0.25">
      <c r="A6538" s="2">
        <v>43393</v>
      </c>
      <c r="B6538" s="2">
        <v>43396</v>
      </c>
      <c r="C6538" s="1" t="s">
        <v>169</v>
      </c>
      <c r="D6538">
        <f t="shared" si="102"/>
        <v>3</v>
      </c>
    </row>
    <row r="6539" spans="1:4" x14ac:dyDescent="0.25">
      <c r="A6539" s="2">
        <v>43393</v>
      </c>
      <c r="B6539" s="2">
        <v>43396</v>
      </c>
      <c r="C6539" s="1" t="s">
        <v>169</v>
      </c>
      <c r="D6539">
        <f t="shared" si="102"/>
        <v>3</v>
      </c>
    </row>
    <row r="6540" spans="1:4" x14ac:dyDescent="0.25">
      <c r="A6540" s="2">
        <v>43763</v>
      </c>
      <c r="B6540" s="2">
        <v>43768</v>
      </c>
      <c r="C6540" s="1" t="s">
        <v>45</v>
      </c>
      <c r="D6540">
        <f t="shared" si="102"/>
        <v>5</v>
      </c>
    </row>
    <row r="6541" spans="1:4" x14ac:dyDescent="0.25">
      <c r="A6541" s="2">
        <v>43763</v>
      </c>
      <c r="B6541" s="2">
        <v>43768</v>
      </c>
      <c r="C6541" s="1" t="s">
        <v>45</v>
      </c>
      <c r="D6541">
        <f t="shared" si="102"/>
        <v>5</v>
      </c>
    </row>
    <row r="6542" spans="1:4" x14ac:dyDescent="0.25">
      <c r="A6542" s="2">
        <v>44516</v>
      </c>
      <c r="B6542" s="2">
        <v>44519</v>
      </c>
      <c r="C6542" s="1" t="s">
        <v>169</v>
      </c>
      <c r="D6542">
        <f t="shared" si="102"/>
        <v>3</v>
      </c>
    </row>
    <row r="6543" spans="1:4" x14ac:dyDescent="0.25">
      <c r="A6543" s="2">
        <v>44516</v>
      </c>
      <c r="B6543" s="2">
        <v>44519</v>
      </c>
      <c r="C6543" s="1" t="s">
        <v>169</v>
      </c>
      <c r="D6543">
        <f t="shared" si="102"/>
        <v>3</v>
      </c>
    </row>
    <row r="6544" spans="1:4" x14ac:dyDescent="0.25">
      <c r="A6544" s="2">
        <v>44516</v>
      </c>
      <c r="B6544" s="2">
        <v>44519</v>
      </c>
      <c r="C6544" s="1" t="s">
        <v>169</v>
      </c>
      <c r="D6544">
        <f t="shared" si="102"/>
        <v>3</v>
      </c>
    </row>
    <row r="6545" spans="1:4" x14ac:dyDescent="0.25">
      <c r="A6545" s="2">
        <v>44516</v>
      </c>
      <c r="B6545" s="2">
        <v>44519</v>
      </c>
      <c r="C6545" s="1" t="s">
        <v>169</v>
      </c>
      <c r="D6545">
        <f t="shared" si="102"/>
        <v>3</v>
      </c>
    </row>
    <row r="6546" spans="1:4" x14ac:dyDescent="0.25">
      <c r="A6546" s="2">
        <v>44330</v>
      </c>
      <c r="B6546" s="2">
        <v>44334</v>
      </c>
      <c r="C6546" s="1" t="s">
        <v>45</v>
      </c>
      <c r="D6546">
        <f t="shared" si="102"/>
        <v>4</v>
      </c>
    </row>
    <row r="6547" spans="1:4" x14ac:dyDescent="0.25">
      <c r="A6547" s="2">
        <v>44330</v>
      </c>
      <c r="B6547" s="2">
        <v>44334</v>
      </c>
      <c r="C6547" s="1" t="s">
        <v>45</v>
      </c>
      <c r="D6547">
        <f t="shared" si="102"/>
        <v>4</v>
      </c>
    </row>
    <row r="6548" spans="1:4" x14ac:dyDescent="0.25">
      <c r="A6548" s="2">
        <v>44330</v>
      </c>
      <c r="B6548" s="2">
        <v>44334</v>
      </c>
      <c r="C6548" s="1" t="s">
        <v>45</v>
      </c>
      <c r="D6548">
        <f t="shared" si="102"/>
        <v>4</v>
      </c>
    </row>
    <row r="6549" spans="1:4" x14ac:dyDescent="0.25">
      <c r="A6549" s="2">
        <v>43160</v>
      </c>
      <c r="B6549" s="2">
        <v>43164</v>
      </c>
      <c r="C6549" s="1" t="s">
        <v>45</v>
      </c>
      <c r="D6549">
        <f t="shared" si="102"/>
        <v>4</v>
      </c>
    </row>
    <row r="6550" spans="1:4" x14ac:dyDescent="0.25">
      <c r="A6550" s="2">
        <v>43160</v>
      </c>
      <c r="B6550" s="2">
        <v>43164</v>
      </c>
      <c r="C6550" s="1" t="s">
        <v>45</v>
      </c>
      <c r="D6550">
        <f t="shared" si="102"/>
        <v>4</v>
      </c>
    </row>
    <row r="6551" spans="1:4" x14ac:dyDescent="0.25">
      <c r="A6551" s="2">
        <v>43676</v>
      </c>
      <c r="B6551" s="2">
        <v>43678</v>
      </c>
      <c r="C6551" s="1" t="s">
        <v>169</v>
      </c>
      <c r="D6551">
        <f t="shared" si="102"/>
        <v>2</v>
      </c>
    </row>
    <row r="6552" spans="1:4" x14ac:dyDescent="0.25">
      <c r="A6552" s="2">
        <v>43770</v>
      </c>
      <c r="B6552" s="2">
        <v>43772</v>
      </c>
      <c r="C6552" s="1" t="s">
        <v>20</v>
      </c>
      <c r="D6552">
        <f t="shared" si="102"/>
        <v>2</v>
      </c>
    </row>
    <row r="6553" spans="1:4" x14ac:dyDescent="0.25">
      <c r="A6553" s="2">
        <v>44546</v>
      </c>
      <c r="B6553" s="2">
        <v>44551</v>
      </c>
      <c r="C6553" s="1" t="s">
        <v>20</v>
      </c>
      <c r="D6553">
        <f t="shared" si="102"/>
        <v>5</v>
      </c>
    </row>
    <row r="6554" spans="1:4" x14ac:dyDescent="0.25">
      <c r="A6554" s="2">
        <v>44546</v>
      </c>
      <c r="B6554" s="2">
        <v>44551</v>
      </c>
      <c r="C6554" s="1" t="s">
        <v>20</v>
      </c>
      <c r="D6554">
        <f t="shared" si="102"/>
        <v>5</v>
      </c>
    </row>
    <row r="6555" spans="1:4" x14ac:dyDescent="0.25">
      <c r="A6555" s="2">
        <v>43393</v>
      </c>
      <c r="B6555" s="2">
        <v>43395</v>
      </c>
      <c r="C6555" s="1" t="s">
        <v>20</v>
      </c>
      <c r="D6555">
        <f t="shared" si="102"/>
        <v>2</v>
      </c>
    </row>
    <row r="6556" spans="1:4" x14ac:dyDescent="0.25">
      <c r="A6556" s="2">
        <v>43393</v>
      </c>
      <c r="B6556" s="2">
        <v>43395</v>
      </c>
      <c r="C6556" s="1" t="s">
        <v>20</v>
      </c>
      <c r="D6556">
        <f t="shared" si="102"/>
        <v>2</v>
      </c>
    </row>
    <row r="6557" spans="1:4" x14ac:dyDescent="0.25">
      <c r="A6557" s="2">
        <v>43393</v>
      </c>
      <c r="B6557" s="2">
        <v>43395</v>
      </c>
      <c r="C6557" s="1" t="s">
        <v>20</v>
      </c>
      <c r="D6557">
        <f t="shared" si="102"/>
        <v>2</v>
      </c>
    </row>
    <row r="6558" spans="1:4" x14ac:dyDescent="0.25">
      <c r="A6558" s="2">
        <v>43393</v>
      </c>
      <c r="B6558" s="2">
        <v>43395</v>
      </c>
      <c r="C6558" s="1" t="s">
        <v>20</v>
      </c>
      <c r="D6558">
        <f t="shared" si="102"/>
        <v>2</v>
      </c>
    </row>
    <row r="6559" spans="1:4" x14ac:dyDescent="0.25">
      <c r="A6559" s="2">
        <v>43393</v>
      </c>
      <c r="B6559" s="2">
        <v>43395</v>
      </c>
      <c r="C6559" s="1" t="s">
        <v>20</v>
      </c>
      <c r="D6559">
        <f t="shared" si="102"/>
        <v>2</v>
      </c>
    </row>
    <row r="6560" spans="1:4" x14ac:dyDescent="0.25">
      <c r="A6560" s="2">
        <v>43621</v>
      </c>
      <c r="B6560" s="2">
        <v>43626</v>
      </c>
      <c r="C6560" s="1" t="s">
        <v>45</v>
      </c>
      <c r="D6560">
        <f t="shared" si="102"/>
        <v>5</v>
      </c>
    </row>
    <row r="6561" spans="1:4" x14ac:dyDescent="0.25">
      <c r="A6561" s="2">
        <v>44033</v>
      </c>
      <c r="B6561" s="2">
        <v>44038</v>
      </c>
      <c r="C6561" s="1" t="s">
        <v>45</v>
      </c>
      <c r="D6561">
        <f t="shared" si="102"/>
        <v>5</v>
      </c>
    </row>
    <row r="6562" spans="1:4" x14ac:dyDescent="0.25">
      <c r="A6562" s="2">
        <v>44033</v>
      </c>
      <c r="B6562" s="2">
        <v>44038</v>
      </c>
      <c r="C6562" s="1" t="s">
        <v>45</v>
      </c>
      <c r="D6562">
        <f t="shared" si="102"/>
        <v>5</v>
      </c>
    </row>
    <row r="6563" spans="1:4" x14ac:dyDescent="0.25">
      <c r="A6563" s="2">
        <v>44286</v>
      </c>
      <c r="B6563" s="2">
        <v>44288</v>
      </c>
      <c r="C6563" s="1" t="s">
        <v>169</v>
      </c>
      <c r="D6563">
        <f t="shared" si="102"/>
        <v>2</v>
      </c>
    </row>
    <row r="6564" spans="1:4" x14ac:dyDescent="0.25">
      <c r="A6564" s="2">
        <v>43227</v>
      </c>
      <c r="B6564" s="2">
        <v>43232</v>
      </c>
      <c r="C6564" s="1" t="s">
        <v>45</v>
      </c>
      <c r="D6564">
        <f t="shared" si="102"/>
        <v>5</v>
      </c>
    </row>
    <row r="6565" spans="1:4" x14ac:dyDescent="0.25">
      <c r="A6565" s="2">
        <v>43227</v>
      </c>
      <c r="B6565" s="2">
        <v>43232</v>
      </c>
      <c r="C6565" s="1" t="s">
        <v>45</v>
      </c>
      <c r="D6565">
        <f t="shared" si="102"/>
        <v>5</v>
      </c>
    </row>
    <row r="6566" spans="1:4" x14ac:dyDescent="0.25">
      <c r="A6566" s="2">
        <v>43227</v>
      </c>
      <c r="B6566" s="2">
        <v>43232</v>
      </c>
      <c r="C6566" s="1" t="s">
        <v>45</v>
      </c>
      <c r="D6566">
        <f t="shared" si="102"/>
        <v>5</v>
      </c>
    </row>
    <row r="6567" spans="1:4" x14ac:dyDescent="0.25">
      <c r="A6567" s="2">
        <v>43227</v>
      </c>
      <c r="B6567" s="2">
        <v>43232</v>
      </c>
      <c r="C6567" s="1" t="s">
        <v>45</v>
      </c>
      <c r="D6567">
        <f t="shared" si="102"/>
        <v>5</v>
      </c>
    </row>
    <row r="6568" spans="1:4" x14ac:dyDescent="0.25">
      <c r="A6568" s="2">
        <v>44232</v>
      </c>
      <c r="B6568" s="2">
        <v>44235</v>
      </c>
      <c r="C6568" s="1" t="s">
        <v>20</v>
      </c>
      <c r="D6568">
        <f t="shared" si="102"/>
        <v>3</v>
      </c>
    </row>
    <row r="6569" spans="1:4" x14ac:dyDescent="0.25">
      <c r="A6569" s="2">
        <v>44232</v>
      </c>
      <c r="B6569" s="2">
        <v>44235</v>
      </c>
      <c r="C6569" s="1" t="s">
        <v>20</v>
      </c>
      <c r="D6569">
        <f t="shared" si="102"/>
        <v>3</v>
      </c>
    </row>
    <row r="6570" spans="1:4" x14ac:dyDescent="0.25">
      <c r="A6570" s="2">
        <v>43208</v>
      </c>
      <c r="B6570" s="2">
        <v>43212</v>
      </c>
      <c r="C6570" s="1" t="s">
        <v>45</v>
      </c>
      <c r="D6570">
        <f t="shared" si="102"/>
        <v>4</v>
      </c>
    </row>
    <row r="6571" spans="1:4" x14ac:dyDescent="0.25">
      <c r="A6571" s="2">
        <v>43208</v>
      </c>
      <c r="B6571" s="2">
        <v>43212</v>
      </c>
      <c r="C6571" s="1" t="s">
        <v>45</v>
      </c>
      <c r="D6571">
        <f t="shared" si="102"/>
        <v>4</v>
      </c>
    </row>
    <row r="6572" spans="1:4" x14ac:dyDescent="0.25">
      <c r="A6572" s="2">
        <v>43208</v>
      </c>
      <c r="B6572" s="2">
        <v>43212</v>
      </c>
      <c r="C6572" s="1" t="s">
        <v>45</v>
      </c>
      <c r="D6572">
        <f t="shared" si="102"/>
        <v>4</v>
      </c>
    </row>
    <row r="6573" spans="1:4" x14ac:dyDescent="0.25">
      <c r="A6573" s="2">
        <v>43208</v>
      </c>
      <c r="B6573" s="2">
        <v>43212</v>
      </c>
      <c r="C6573" s="1" t="s">
        <v>45</v>
      </c>
      <c r="D6573">
        <f t="shared" si="102"/>
        <v>4</v>
      </c>
    </row>
    <row r="6574" spans="1:4" x14ac:dyDescent="0.25">
      <c r="A6574" s="2">
        <v>43961</v>
      </c>
      <c r="B6574" s="2">
        <v>43967</v>
      </c>
      <c r="C6574" s="1" t="s">
        <v>45</v>
      </c>
      <c r="D6574">
        <f t="shared" si="102"/>
        <v>6</v>
      </c>
    </row>
    <row r="6575" spans="1:4" x14ac:dyDescent="0.25">
      <c r="A6575" s="2">
        <v>44160</v>
      </c>
      <c r="B6575" s="2">
        <v>44165</v>
      </c>
      <c r="C6575" s="1" t="s">
        <v>45</v>
      </c>
      <c r="D6575">
        <f t="shared" si="102"/>
        <v>5</v>
      </c>
    </row>
    <row r="6576" spans="1:4" x14ac:dyDescent="0.25">
      <c r="A6576" s="2">
        <v>44160</v>
      </c>
      <c r="B6576" s="2">
        <v>44165</v>
      </c>
      <c r="C6576" s="1" t="s">
        <v>45</v>
      </c>
      <c r="D6576">
        <f t="shared" si="102"/>
        <v>5</v>
      </c>
    </row>
    <row r="6577" spans="1:4" x14ac:dyDescent="0.25">
      <c r="A6577" s="2">
        <v>44258</v>
      </c>
      <c r="B6577" s="2">
        <v>44263</v>
      </c>
      <c r="C6577" s="1" t="s">
        <v>45</v>
      </c>
      <c r="D6577">
        <f t="shared" si="102"/>
        <v>5</v>
      </c>
    </row>
    <row r="6578" spans="1:4" x14ac:dyDescent="0.25">
      <c r="A6578" s="2">
        <v>44258</v>
      </c>
      <c r="B6578" s="2">
        <v>44263</v>
      </c>
      <c r="C6578" s="1" t="s">
        <v>45</v>
      </c>
      <c r="D6578">
        <f t="shared" si="102"/>
        <v>5</v>
      </c>
    </row>
    <row r="6579" spans="1:4" x14ac:dyDescent="0.25">
      <c r="A6579" s="2">
        <v>43805</v>
      </c>
      <c r="B6579" s="2">
        <v>43810</v>
      </c>
      <c r="C6579" s="1" t="s">
        <v>20</v>
      </c>
      <c r="D6579">
        <f t="shared" si="102"/>
        <v>5</v>
      </c>
    </row>
    <row r="6580" spans="1:4" x14ac:dyDescent="0.25">
      <c r="A6580" s="2">
        <v>43337</v>
      </c>
      <c r="B6580" s="2">
        <v>43342</v>
      </c>
      <c r="C6580" s="1" t="s">
        <v>45</v>
      </c>
      <c r="D6580">
        <f t="shared" si="102"/>
        <v>5</v>
      </c>
    </row>
    <row r="6581" spans="1:4" x14ac:dyDescent="0.25">
      <c r="A6581" s="2">
        <v>44126</v>
      </c>
      <c r="B6581" s="2">
        <v>44126</v>
      </c>
      <c r="C6581" s="1" t="s">
        <v>1125</v>
      </c>
      <c r="D6581">
        <f t="shared" si="102"/>
        <v>0</v>
      </c>
    </row>
    <row r="6582" spans="1:4" x14ac:dyDescent="0.25">
      <c r="A6582" s="2">
        <v>44126</v>
      </c>
      <c r="B6582" s="2">
        <v>44126</v>
      </c>
      <c r="C6582" s="1" t="s">
        <v>1125</v>
      </c>
      <c r="D6582">
        <f t="shared" si="102"/>
        <v>0</v>
      </c>
    </row>
    <row r="6583" spans="1:4" x14ac:dyDescent="0.25">
      <c r="A6583" s="2">
        <v>44126</v>
      </c>
      <c r="B6583" s="2">
        <v>44126</v>
      </c>
      <c r="C6583" s="1" t="s">
        <v>1125</v>
      </c>
      <c r="D6583">
        <f t="shared" si="102"/>
        <v>0</v>
      </c>
    </row>
    <row r="6584" spans="1:4" x14ac:dyDescent="0.25">
      <c r="A6584" s="2">
        <v>44050</v>
      </c>
      <c r="B6584" s="2">
        <v>44054</v>
      </c>
      <c r="C6584" s="1" t="s">
        <v>45</v>
      </c>
      <c r="D6584">
        <f t="shared" si="102"/>
        <v>4</v>
      </c>
    </row>
    <row r="6585" spans="1:4" x14ac:dyDescent="0.25">
      <c r="A6585" s="2">
        <v>44398</v>
      </c>
      <c r="B6585" s="2">
        <v>44404</v>
      </c>
      <c r="C6585" s="1" t="s">
        <v>45</v>
      </c>
      <c r="D6585">
        <f t="shared" si="102"/>
        <v>6</v>
      </c>
    </row>
    <row r="6586" spans="1:4" x14ac:dyDescent="0.25">
      <c r="A6586" s="2">
        <v>44398</v>
      </c>
      <c r="B6586" s="2">
        <v>44404</v>
      </c>
      <c r="C6586" s="1" t="s">
        <v>45</v>
      </c>
      <c r="D6586">
        <f t="shared" si="102"/>
        <v>6</v>
      </c>
    </row>
    <row r="6587" spans="1:4" x14ac:dyDescent="0.25">
      <c r="A6587" s="2">
        <v>44398</v>
      </c>
      <c r="B6587" s="2">
        <v>44404</v>
      </c>
      <c r="C6587" s="1" t="s">
        <v>45</v>
      </c>
      <c r="D6587">
        <f t="shared" si="102"/>
        <v>6</v>
      </c>
    </row>
    <row r="6588" spans="1:4" x14ac:dyDescent="0.25">
      <c r="A6588" s="2">
        <v>44398</v>
      </c>
      <c r="B6588" s="2">
        <v>44404</v>
      </c>
      <c r="C6588" s="1" t="s">
        <v>45</v>
      </c>
      <c r="D6588">
        <f t="shared" si="102"/>
        <v>6</v>
      </c>
    </row>
    <row r="6589" spans="1:4" x14ac:dyDescent="0.25">
      <c r="A6589" s="2">
        <v>44398</v>
      </c>
      <c r="B6589" s="2">
        <v>44404</v>
      </c>
      <c r="C6589" s="1" t="s">
        <v>45</v>
      </c>
      <c r="D6589">
        <f t="shared" si="102"/>
        <v>6</v>
      </c>
    </row>
    <row r="6590" spans="1:4" x14ac:dyDescent="0.25">
      <c r="A6590" s="2">
        <v>44398</v>
      </c>
      <c r="B6590" s="2">
        <v>44404</v>
      </c>
      <c r="C6590" s="1" t="s">
        <v>45</v>
      </c>
      <c r="D6590">
        <f t="shared" si="102"/>
        <v>6</v>
      </c>
    </row>
    <row r="6591" spans="1:4" x14ac:dyDescent="0.25">
      <c r="A6591" s="2">
        <v>44398</v>
      </c>
      <c r="B6591" s="2">
        <v>44404</v>
      </c>
      <c r="C6591" s="1" t="s">
        <v>45</v>
      </c>
      <c r="D6591">
        <f t="shared" si="102"/>
        <v>6</v>
      </c>
    </row>
    <row r="6592" spans="1:4" x14ac:dyDescent="0.25">
      <c r="A6592" s="2">
        <v>43182</v>
      </c>
      <c r="B6592" s="2">
        <v>43185</v>
      </c>
      <c r="C6592" s="1" t="s">
        <v>169</v>
      </c>
      <c r="D6592">
        <f t="shared" si="102"/>
        <v>3</v>
      </c>
    </row>
    <row r="6593" spans="1:4" x14ac:dyDescent="0.25">
      <c r="A6593" s="2">
        <v>43585</v>
      </c>
      <c r="B6593" s="2">
        <v>43591</v>
      </c>
      <c r="C6593" s="1" t="s">
        <v>45</v>
      </c>
      <c r="D6593">
        <f t="shared" si="102"/>
        <v>6</v>
      </c>
    </row>
    <row r="6594" spans="1:4" x14ac:dyDescent="0.25">
      <c r="A6594" s="2">
        <v>43585</v>
      </c>
      <c r="B6594" s="2">
        <v>43591</v>
      </c>
      <c r="C6594" s="1" t="s">
        <v>45</v>
      </c>
      <c r="D6594">
        <f t="shared" si="102"/>
        <v>6</v>
      </c>
    </row>
    <row r="6595" spans="1:4" x14ac:dyDescent="0.25">
      <c r="A6595" s="2">
        <v>43995</v>
      </c>
      <c r="B6595" s="2">
        <v>43998</v>
      </c>
      <c r="C6595" s="1" t="s">
        <v>20</v>
      </c>
      <c r="D6595">
        <f t="shared" ref="D6595:D6658" si="103">B6595-A6595</f>
        <v>3</v>
      </c>
    </row>
    <row r="6596" spans="1:4" x14ac:dyDescent="0.25">
      <c r="A6596" s="2">
        <v>43589</v>
      </c>
      <c r="B6596" s="2">
        <v>43596</v>
      </c>
      <c r="C6596" s="1" t="s">
        <v>45</v>
      </c>
      <c r="D6596">
        <f t="shared" si="103"/>
        <v>7</v>
      </c>
    </row>
    <row r="6597" spans="1:4" x14ac:dyDescent="0.25">
      <c r="A6597" s="2">
        <v>44309</v>
      </c>
      <c r="B6597" s="2">
        <v>44312</v>
      </c>
      <c r="C6597" s="1" t="s">
        <v>169</v>
      </c>
      <c r="D6597">
        <f t="shared" si="103"/>
        <v>3</v>
      </c>
    </row>
    <row r="6598" spans="1:4" x14ac:dyDescent="0.25">
      <c r="A6598" s="2">
        <v>44309</v>
      </c>
      <c r="B6598" s="2">
        <v>44312</v>
      </c>
      <c r="C6598" s="1" t="s">
        <v>169</v>
      </c>
      <c r="D6598">
        <f t="shared" si="103"/>
        <v>3</v>
      </c>
    </row>
    <row r="6599" spans="1:4" x14ac:dyDescent="0.25">
      <c r="A6599" s="2">
        <v>43257</v>
      </c>
      <c r="B6599" s="2">
        <v>43263</v>
      </c>
      <c r="C6599" s="1" t="s">
        <v>45</v>
      </c>
      <c r="D6599">
        <f t="shared" si="103"/>
        <v>6</v>
      </c>
    </row>
    <row r="6600" spans="1:4" x14ac:dyDescent="0.25">
      <c r="A6600" s="2">
        <v>43257</v>
      </c>
      <c r="B6600" s="2">
        <v>43263</v>
      </c>
      <c r="C6600" s="1" t="s">
        <v>45</v>
      </c>
      <c r="D6600">
        <f t="shared" si="103"/>
        <v>6</v>
      </c>
    </row>
    <row r="6601" spans="1:4" x14ac:dyDescent="0.25">
      <c r="A6601" s="2">
        <v>43436</v>
      </c>
      <c r="B6601" s="2">
        <v>43441</v>
      </c>
      <c r="C6601" s="1" t="s">
        <v>45</v>
      </c>
      <c r="D6601">
        <f t="shared" si="103"/>
        <v>5</v>
      </c>
    </row>
    <row r="6602" spans="1:4" x14ac:dyDescent="0.25">
      <c r="A6602" s="2">
        <v>43436</v>
      </c>
      <c r="B6602" s="2">
        <v>43441</v>
      </c>
      <c r="C6602" s="1" t="s">
        <v>45</v>
      </c>
      <c r="D6602">
        <f t="shared" si="103"/>
        <v>5</v>
      </c>
    </row>
    <row r="6603" spans="1:4" x14ac:dyDescent="0.25">
      <c r="A6603" s="2">
        <v>43436</v>
      </c>
      <c r="B6603" s="2">
        <v>43441</v>
      </c>
      <c r="C6603" s="1" t="s">
        <v>45</v>
      </c>
      <c r="D6603">
        <f t="shared" si="103"/>
        <v>5</v>
      </c>
    </row>
    <row r="6604" spans="1:4" x14ac:dyDescent="0.25">
      <c r="A6604" s="2">
        <v>43436</v>
      </c>
      <c r="B6604" s="2">
        <v>43441</v>
      </c>
      <c r="C6604" s="1" t="s">
        <v>45</v>
      </c>
      <c r="D6604">
        <f t="shared" si="103"/>
        <v>5</v>
      </c>
    </row>
    <row r="6605" spans="1:4" x14ac:dyDescent="0.25">
      <c r="A6605" s="2">
        <v>44364</v>
      </c>
      <c r="B6605" s="2">
        <v>44367</v>
      </c>
      <c r="C6605" s="1" t="s">
        <v>169</v>
      </c>
      <c r="D6605">
        <f t="shared" si="103"/>
        <v>3</v>
      </c>
    </row>
    <row r="6606" spans="1:4" x14ac:dyDescent="0.25">
      <c r="A6606" s="2">
        <v>43977</v>
      </c>
      <c r="B6606" s="2">
        <v>43982</v>
      </c>
      <c r="C6606" s="1" t="s">
        <v>45</v>
      </c>
      <c r="D6606">
        <f t="shared" si="103"/>
        <v>5</v>
      </c>
    </row>
    <row r="6607" spans="1:4" x14ac:dyDescent="0.25">
      <c r="A6607" s="2">
        <v>43977</v>
      </c>
      <c r="B6607" s="2">
        <v>43982</v>
      </c>
      <c r="C6607" s="1" t="s">
        <v>45</v>
      </c>
      <c r="D6607">
        <f t="shared" si="103"/>
        <v>5</v>
      </c>
    </row>
    <row r="6608" spans="1:4" x14ac:dyDescent="0.25">
      <c r="A6608" s="2">
        <v>43977</v>
      </c>
      <c r="B6608" s="2">
        <v>43982</v>
      </c>
      <c r="C6608" s="1" t="s">
        <v>45</v>
      </c>
      <c r="D6608">
        <f t="shared" si="103"/>
        <v>5</v>
      </c>
    </row>
    <row r="6609" spans="1:4" x14ac:dyDescent="0.25">
      <c r="A6609" s="2">
        <v>43977</v>
      </c>
      <c r="B6609" s="2">
        <v>43982</v>
      </c>
      <c r="C6609" s="1" t="s">
        <v>45</v>
      </c>
      <c r="D6609">
        <f t="shared" si="103"/>
        <v>5</v>
      </c>
    </row>
    <row r="6610" spans="1:4" x14ac:dyDescent="0.25">
      <c r="A6610" s="2">
        <v>43977</v>
      </c>
      <c r="B6610" s="2">
        <v>43982</v>
      </c>
      <c r="C6610" s="1" t="s">
        <v>45</v>
      </c>
      <c r="D6610">
        <f t="shared" si="103"/>
        <v>5</v>
      </c>
    </row>
    <row r="6611" spans="1:4" x14ac:dyDescent="0.25">
      <c r="A6611" s="2">
        <v>43534</v>
      </c>
      <c r="B6611" s="2">
        <v>43534</v>
      </c>
      <c r="C6611" s="1" t="s">
        <v>1125</v>
      </c>
      <c r="D6611">
        <f t="shared" si="103"/>
        <v>0</v>
      </c>
    </row>
    <row r="6612" spans="1:4" x14ac:dyDescent="0.25">
      <c r="A6612" s="2">
        <v>44124</v>
      </c>
      <c r="B6612" s="2">
        <v>44126</v>
      </c>
      <c r="C6612" s="1" t="s">
        <v>169</v>
      </c>
      <c r="D6612">
        <f t="shared" si="103"/>
        <v>2</v>
      </c>
    </row>
    <row r="6613" spans="1:4" x14ac:dyDescent="0.25">
      <c r="A6613" s="2">
        <v>43576</v>
      </c>
      <c r="B6613" s="2">
        <v>43583</v>
      </c>
      <c r="C6613" s="1" t="s">
        <v>45</v>
      </c>
      <c r="D6613">
        <f t="shared" si="103"/>
        <v>7</v>
      </c>
    </row>
    <row r="6614" spans="1:4" x14ac:dyDescent="0.25">
      <c r="A6614" s="2">
        <v>43576</v>
      </c>
      <c r="B6614" s="2">
        <v>43583</v>
      </c>
      <c r="C6614" s="1" t="s">
        <v>45</v>
      </c>
      <c r="D6614">
        <f t="shared" si="103"/>
        <v>7</v>
      </c>
    </row>
    <row r="6615" spans="1:4" x14ac:dyDescent="0.25">
      <c r="A6615" s="2">
        <v>43576</v>
      </c>
      <c r="B6615" s="2">
        <v>43583</v>
      </c>
      <c r="C6615" s="1" t="s">
        <v>45</v>
      </c>
      <c r="D6615">
        <f t="shared" si="103"/>
        <v>7</v>
      </c>
    </row>
    <row r="6616" spans="1:4" x14ac:dyDescent="0.25">
      <c r="A6616" s="2">
        <v>43576</v>
      </c>
      <c r="B6616" s="2">
        <v>43583</v>
      </c>
      <c r="C6616" s="1" t="s">
        <v>45</v>
      </c>
      <c r="D6616">
        <f t="shared" si="103"/>
        <v>7</v>
      </c>
    </row>
    <row r="6617" spans="1:4" x14ac:dyDescent="0.25">
      <c r="A6617" s="2">
        <v>43999</v>
      </c>
      <c r="B6617" s="2">
        <v>44001</v>
      </c>
      <c r="C6617" s="1" t="s">
        <v>169</v>
      </c>
      <c r="D6617">
        <f t="shared" si="103"/>
        <v>2</v>
      </c>
    </row>
    <row r="6618" spans="1:4" x14ac:dyDescent="0.25">
      <c r="A6618" s="2">
        <v>43999</v>
      </c>
      <c r="B6618" s="2">
        <v>44001</v>
      </c>
      <c r="C6618" s="1" t="s">
        <v>169</v>
      </c>
      <c r="D6618">
        <f t="shared" si="103"/>
        <v>2</v>
      </c>
    </row>
    <row r="6619" spans="1:4" x14ac:dyDescent="0.25">
      <c r="A6619" s="2">
        <v>43999</v>
      </c>
      <c r="B6619" s="2">
        <v>44001</v>
      </c>
      <c r="C6619" s="1" t="s">
        <v>169</v>
      </c>
      <c r="D6619">
        <f t="shared" si="103"/>
        <v>2</v>
      </c>
    </row>
    <row r="6620" spans="1:4" x14ac:dyDescent="0.25">
      <c r="A6620" s="2">
        <v>44209</v>
      </c>
      <c r="B6620" s="2">
        <v>44214</v>
      </c>
      <c r="C6620" s="1" t="s">
        <v>20</v>
      </c>
      <c r="D6620">
        <f t="shared" si="103"/>
        <v>5</v>
      </c>
    </row>
    <row r="6621" spans="1:4" x14ac:dyDescent="0.25">
      <c r="A6621" s="2">
        <v>44209</v>
      </c>
      <c r="B6621" s="2">
        <v>44214</v>
      </c>
      <c r="C6621" s="1" t="s">
        <v>20</v>
      </c>
      <c r="D6621">
        <f t="shared" si="103"/>
        <v>5</v>
      </c>
    </row>
    <row r="6622" spans="1:4" x14ac:dyDescent="0.25">
      <c r="A6622" s="2">
        <v>44209</v>
      </c>
      <c r="B6622" s="2">
        <v>44214</v>
      </c>
      <c r="C6622" s="1" t="s">
        <v>20</v>
      </c>
      <c r="D6622">
        <f t="shared" si="103"/>
        <v>5</v>
      </c>
    </row>
    <row r="6623" spans="1:4" x14ac:dyDescent="0.25">
      <c r="A6623" s="2">
        <v>44209</v>
      </c>
      <c r="B6623" s="2">
        <v>44214</v>
      </c>
      <c r="C6623" s="1" t="s">
        <v>20</v>
      </c>
      <c r="D6623">
        <f t="shared" si="103"/>
        <v>5</v>
      </c>
    </row>
    <row r="6624" spans="1:4" x14ac:dyDescent="0.25">
      <c r="A6624" s="2">
        <v>43349</v>
      </c>
      <c r="B6624" s="2">
        <v>43352</v>
      </c>
      <c r="C6624" s="1" t="s">
        <v>169</v>
      </c>
      <c r="D6624">
        <f t="shared" si="103"/>
        <v>3</v>
      </c>
    </row>
    <row r="6625" spans="1:4" x14ac:dyDescent="0.25">
      <c r="A6625" s="2">
        <v>43349</v>
      </c>
      <c r="B6625" s="2">
        <v>43352</v>
      </c>
      <c r="C6625" s="1" t="s">
        <v>169</v>
      </c>
      <c r="D6625">
        <f t="shared" si="103"/>
        <v>3</v>
      </c>
    </row>
    <row r="6626" spans="1:4" x14ac:dyDescent="0.25">
      <c r="A6626" s="2">
        <v>43484</v>
      </c>
      <c r="B6626" s="2">
        <v>43488</v>
      </c>
      <c r="C6626" s="1" t="s">
        <v>45</v>
      </c>
      <c r="D6626">
        <f t="shared" si="103"/>
        <v>4</v>
      </c>
    </row>
    <row r="6627" spans="1:4" x14ac:dyDescent="0.25">
      <c r="A6627" s="2">
        <v>43484</v>
      </c>
      <c r="B6627" s="2">
        <v>43488</v>
      </c>
      <c r="C6627" s="1" t="s">
        <v>45</v>
      </c>
      <c r="D6627">
        <f t="shared" si="103"/>
        <v>4</v>
      </c>
    </row>
    <row r="6628" spans="1:4" x14ac:dyDescent="0.25">
      <c r="A6628" s="2">
        <v>43448</v>
      </c>
      <c r="B6628" s="2">
        <v>43455</v>
      </c>
      <c r="C6628" s="1" t="s">
        <v>45</v>
      </c>
      <c r="D6628">
        <f t="shared" si="103"/>
        <v>7</v>
      </c>
    </row>
    <row r="6629" spans="1:4" x14ac:dyDescent="0.25">
      <c r="A6629" s="2">
        <v>43243</v>
      </c>
      <c r="B6629" s="2">
        <v>43247</v>
      </c>
      <c r="C6629" s="1" t="s">
        <v>45</v>
      </c>
      <c r="D6629">
        <f t="shared" si="103"/>
        <v>4</v>
      </c>
    </row>
    <row r="6630" spans="1:4" x14ac:dyDescent="0.25">
      <c r="A6630" s="2">
        <v>43727</v>
      </c>
      <c r="B6630" s="2">
        <v>43730</v>
      </c>
      <c r="C6630" s="1" t="s">
        <v>20</v>
      </c>
      <c r="D6630">
        <f t="shared" si="103"/>
        <v>3</v>
      </c>
    </row>
    <row r="6631" spans="1:4" x14ac:dyDescent="0.25">
      <c r="A6631" s="2">
        <v>43740</v>
      </c>
      <c r="B6631" s="2">
        <v>43744</v>
      </c>
      <c r="C6631" s="1" t="s">
        <v>45</v>
      </c>
      <c r="D6631">
        <f t="shared" si="103"/>
        <v>4</v>
      </c>
    </row>
    <row r="6632" spans="1:4" x14ac:dyDescent="0.25">
      <c r="A6632" s="2">
        <v>44190</v>
      </c>
      <c r="B6632" s="2">
        <v>44195</v>
      </c>
      <c r="C6632" s="1" t="s">
        <v>45</v>
      </c>
      <c r="D6632">
        <f t="shared" si="103"/>
        <v>5</v>
      </c>
    </row>
    <row r="6633" spans="1:4" x14ac:dyDescent="0.25">
      <c r="A6633" s="2">
        <v>44190</v>
      </c>
      <c r="B6633" s="2">
        <v>44195</v>
      </c>
      <c r="C6633" s="1" t="s">
        <v>45</v>
      </c>
      <c r="D6633">
        <f t="shared" si="103"/>
        <v>5</v>
      </c>
    </row>
    <row r="6634" spans="1:4" x14ac:dyDescent="0.25">
      <c r="A6634" s="2">
        <v>43957</v>
      </c>
      <c r="B6634" s="2">
        <v>43959</v>
      </c>
      <c r="C6634" s="1" t="s">
        <v>20</v>
      </c>
      <c r="D6634">
        <f t="shared" si="103"/>
        <v>2</v>
      </c>
    </row>
    <row r="6635" spans="1:4" x14ac:dyDescent="0.25">
      <c r="A6635" s="2">
        <v>44128</v>
      </c>
      <c r="B6635" s="2">
        <v>44128</v>
      </c>
      <c r="C6635" s="1" t="s">
        <v>1125</v>
      </c>
      <c r="D6635">
        <f t="shared" si="103"/>
        <v>0</v>
      </c>
    </row>
    <row r="6636" spans="1:4" x14ac:dyDescent="0.25">
      <c r="A6636" s="2">
        <v>44322</v>
      </c>
      <c r="B6636" s="2">
        <v>44322</v>
      </c>
      <c r="C6636" s="1" t="s">
        <v>1125</v>
      </c>
      <c r="D6636">
        <f t="shared" si="103"/>
        <v>0</v>
      </c>
    </row>
    <row r="6637" spans="1:4" x14ac:dyDescent="0.25">
      <c r="A6637" s="2">
        <v>44322</v>
      </c>
      <c r="B6637" s="2">
        <v>44322</v>
      </c>
      <c r="C6637" s="1" t="s">
        <v>1125</v>
      </c>
      <c r="D6637">
        <f t="shared" si="103"/>
        <v>0</v>
      </c>
    </row>
    <row r="6638" spans="1:4" x14ac:dyDescent="0.25">
      <c r="A6638" s="2">
        <v>44322</v>
      </c>
      <c r="B6638" s="2">
        <v>44322</v>
      </c>
      <c r="C6638" s="1" t="s">
        <v>1125</v>
      </c>
      <c r="D6638">
        <f t="shared" si="103"/>
        <v>0</v>
      </c>
    </row>
    <row r="6639" spans="1:4" x14ac:dyDescent="0.25">
      <c r="A6639" s="2">
        <v>44527</v>
      </c>
      <c r="B6639" s="2">
        <v>44530</v>
      </c>
      <c r="C6639" s="1" t="s">
        <v>20</v>
      </c>
      <c r="D6639">
        <f t="shared" si="103"/>
        <v>3</v>
      </c>
    </row>
    <row r="6640" spans="1:4" x14ac:dyDescent="0.25">
      <c r="A6640" s="2">
        <v>44527</v>
      </c>
      <c r="B6640" s="2">
        <v>44530</v>
      </c>
      <c r="C6640" s="1" t="s">
        <v>20</v>
      </c>
      <c r="D6640">
        <f t="shared" si="103"/>
        <v>3</v>
      </c>
    </row>
    <row r="6641" spans="1:4" x14ac:dyDescent="0.25">
      <c r="A6641" s="2">
        <v>43404</v>
      </c>
      <c r="B6641" s="2">
        <v>43406</v>
      </c>
      <c r="C6641" s="1" t="s">
        <v>20</v>
      </c>
      <c r="D6641">
        <f t="shared" si="103"/>
        <v>2</v>
      </c>
    </row>
    <row r="6642" spans="1:4" x14ac:dyDescent="0.25">
      <c r="A6642" s="2">
        <v>44413</v>
      </c>
      <c r="B6642" s="2">
        <v>44417</v>
      </c>
      <c r="C6642" s="1" t="s">
        <v>45</v>
      </c>
      <c r="D6642">
        <f t="shared" si="103"/>
        <v>4</v>
      </c>
    </row>
    <row r="6643" spans="1:4" x14ac:dyDescent="0.25">
      <c r="A6643" s="2">
        <v>44413</v>
      </c>
      <c r="B6643" s="2">
        <v>44417</v>
      </c>
      <c r="C6643" s="1" t="s">
        <v>45</v>
      </c>
      <c r="D6643">
        <f t="shared" si="103"/>
        <v>4</v>
      </c>
    </row>
    <row r="6644" spans="1:4" x14ac:dyDescent="0.25">
      <c r="A6644" s="2">
        <v>44413</v>
      </c>
      <c r="B6644" s="2">
        <v>44417</v>
      </c>
      <c r="C6644" s="1" t="s">
        <v>45</v>
      </c>
      <c r="D6644">
        <f t="shared" si="103"/>
        <v>4</v>
      </c>
    </row>
    <row r="6645" spans="1:4" x14ac:dyDescent="0.25">
      <c r="A6645" s="2">
        <v>43687</v>
      </c>
      <c r="B6645" s="2">
        <v>43693</v>
      </c>
      <c r="C6645" s="1" t="s">
        <v>45</v>
      </c>
      <c r="D6645">
        <f t="shared" si="103"/>
        <v>6</v>
      </c>
    </row>
    <row r="6646" spans="1:4" x14ac:dyDescent="0.25">
      <c r="A6646" s="2">
        <v>43687</v>
      </c>
      <c r="B6646" s="2">
        <v>43693</v>
      </c>
      <c r="C6646" s="1" t="s">
        <v>45</v>
      </c>
      <c r="D6646">
        <f t="shared" si="103"/>
        <v>6</v>
      </c>
    </row>
    <row r="6647" spans="1:4" x14ac:dyDescent="0.25">
      <c r="A6647" s="2">
        <v>43687</v>
      </c>
      <c r="B6647" s="2">
        <v>43693</v>
      </c>
      <c r="C6647" s="1" t="s">
        <v>45</v>
      </c>
      <c r="D6647">
        <f t="shared" si="103"/>
        <v>6</v>
      </c>
    </row>
    <row r="6648" spans="1:4" x14ac:dyDescent="0.25">
      <c r="A6648" s="2">
        <v>44180</v>
      </c>
      <c r="B6648" s="2">
        <v>44186</v>
      </c>
      <c r="C6648" s="1" t="s">
        <v>45</v>
      </c>
      <c r="D6648">
        <f t="shared" si="103"/>
        <v>6</v>
      </c>
    </row>
    <row r="6649" spans="1:4" x14ac:dyDescent="0.25">
      <c r="A6649" s="2">
        <v>44180</v>
      </c>
      <c r="B6649" s="2">
        <v>44186</v>
      </c>
      <c r="C6649" s="1" t="s">
        <v>45</v>
      </c>
      <c r="D6649">
        <f t="shared" si="103"/>
        <v>6</v>
      </c>
    </row>
    <row r="6650" spans="1:4" x14ac:dyDescent="0.25">
      <c r="A6650" s="2">
        <v>44447</v>
      </c>
      <c r="B6650" s="2">
        <v>44450</v>
      </c>
      <c r="C6650" s="1" t="s">
        <v>169</v>
      </c>
      <c r="D6650">
        <f t="shared" si="103"/>
        <v>3</v>
      </c>
    </row>
    <row r="6651" spans="1:4" x14ac:dyDescent="0.25">
      <c r="A6651" s="2">
        <v>44447</v>
      </c>
      <c r="B6651" s="2">
        <v>44450</v>
      </c>
      <c r="C6651" s="1" t="s">
        <v>169</v>
      </c>
      <c r="D6651">
        <f t="shared" si="103"/>
        <v>3</v>
      </c>
    </row>
    <row r="6652" spans="1:4" x14ac:dyDescent="0.25">
      <c r="A6652" s="2">
        <v>44447</v>
      </c>
      <c r="B6652" s="2">
        <v>44450</v>
      </c>
      <c r="C6652" s="1" t="s">
        <v>169</v>
      </c>
      <c r="D6652">
        <f t="shared" si="103"/>
        <v>3</v>
      </c>
    </row>
    <row r="6653" spans="1:4" x14ac:dyDescent="0.25">
      <c r="A6653" s="2">
        <v>44447</v>
      </c>
      <c r="B6653" s="2">
        <v>44450</v>
      </c>
      <c r="C6653" s="1" t="s">
        <v>169</v>
      </c>
      <c r="D6653">
        <f t="shared" si="103"/>
        <v>3</v>
      </c>
    </row>
    <row r="6654" spans="1:4" x14ac:dyDescent="0.25">
      <c r="A6654" s="2">
        <v>44447</v>
      </c>
      <c r="B6654" s="2">
        <v>44450</v>
      </c>
      <c r="C6654" s="1" t="s">
        <v>169</v>
      </c>
      <c r="D6654">
        <f t="shared" si="103"/>
        <v>3</v>
      </c>
    </row>
    <row r="6655" spans="1:4" x14ac:dyDescent="0.25">
      <c r="A6655" s="2">
        <v>44447</v>
      </c>
      <c r="B6655" s="2">
        <v>44450</v>
      </c>
      <c r="C6655" s="1" t="s">
        <v>169</v>
      </c>
      <c r="D6655">
        <f t="shared" si="103"/>
        <v>3</v>
      </c>
    </row>
    <row r="6656" spans="1:4" x14ac:dyDescent="0.25">
      <c r="A6656" s="2">
        <v>44247</v>
      </c>
      <c r="B6656" s="2">
        <v>44254</v>
      </c>
      <c r="C6656" s="1" t="s">
        <v>45</v>
      </c>
      <c r="D6656">
        <f t="shared" si="103"/>
        <v>7</v>
      </c>
    </row>
    <row r="6657" spans="1:4" x14ac:dyDescent="0.25">
      <c r="A6657" s="2">
        <v>44247</v>
      </c>
      <c r="B6657" s="2">
        <v>44254</v>
      </c>
      <c r="C6657" s="1" t="s">
        <v>45</v>
      </c>
      <c r="D6657">
        <f t="shared" si="103"/>
        <v>7</v>
      </c>
    </row>
    <row r="6658" spans="1:4" x14ac:dyDescent="0.25">
      <c r="A6658" s="2">
        <v>44247</v>
      </c>
      <c r="B6658" s="2">
        <v>44254</v>
      </c>
      <c r="C6658" s="1" t="s">
        <v>45</v>
      </c>
      <c r="D6658">
        <f t="shared" si="103"/>
        <v>7</v>
      </c>
    </row>
    <row r="6659" spans="1:4" x14ac:dyDescent="0.25">
      <c r="A6659" s="2">
        <v>44247</v>
      </c>
      <c r="B6659" s="2">
        <v>44254</v>
      </c>
      <c r="C6659" s="1" t="s">
        <v>45</v>
      </c>
      <c r="D6659">
        <f t="shared" ref="D6659:D6722" si="104">B6659-A6659</f>
        <v>7</v>
      </c>
    </row>
    <row r="6660" spans="1:4" x14ac:dyDescent="0.25">
      <c r="A6660" s="2">
        <v>44247</v>
      </c>
      <c r="B6660" s="2">
        <v>44254</v>
      </c>
      <c r="C6660" s="1" t="s">
        <v>45</v>
      </c>
      <c r="D6660">
        <f t="shared" si="104"/>
        <v>7</v>
      </c>
    </row>
    <row r="6661" spans="1:4" x14ac:dyDescent="0.25">
      <c r="A6661" s="2">
        <v>44247</v>
      </c>
      <c r="B6661" s="2">
        <v>44254</v>
      </c>
      <c r="C6661" s="1" t="s">
        <v>45</v>
      </c>
      <c r="D6661">
        <f t="shared" si="104"/>
        <v>7</v>
      </c>
    </row>
    <row r="6662" spans="1:4" x14ac:dyDescent="0.25">
      <c r="A6662" s="2">
        <v>43685</v>
      </c>
      <c r="B6662" s="2">
        <v>43687</v>
      </c>
      <c r="C6662" s="1" t="s">
        <v>20</v>
      </c>
      <c r="D6662">
        <f t="shared" si="104"/>
        <v>2</v>
      </c>
    </row>
    <row r="6663" spans="1:4" x14ac:dyDescent="0.25">
      <c r="A6663" s="2">
        <v>43685</v>
      </c>
      <c r="B6663" s="2">
        <v>43687</v>
      </c>
      <c r="C6663" s="1" t="s">
        <v>20</v>
      </c>
      <c r="D6663">
        <f t="shared" si="104"/>
        <v>2</v>
      </c>
    </row>
    <row r="6664" spans="1:4" x14ac:dyDescent="0.25">
      <c r="A6664" s="2">
        <v>43685</v>
      </c>
      <c r="B6664" s="2">
        <v>43687</v>
      </c>
      <c r="C6664" s="1" t="s">
        <v>20</v>
      </c>
      <c r="D6664">
        <f t="shared" si="104"/>
        <v>2</v>
      </c>
    </row>
    <row r="6665" spans="1:4" x14ac:dyDescent="0.25">
      <c r="A6665" s="2">
        <v>44495</v>
      </c>
      <c r="B6665" s="2">
        <v>44501</v>
      </c>
      <c r="C6665" s="1" t="s">
        <v>45</v>
      </c>
      <c r="D6665">
        <f t="shared" si="104"/>
        <v>6</v>
      </c>
    </row>
    <row r="6666" spans="1:4" x14ac:dyDescent="0.25">
      <c r="A6666" s="2">
        <v>44495</v>
      </c>
      <c r="B6666" s="2">
        <v>44501</v>
      </c>
      <c r="C6666" s="1" t="s">
        <v>45</v>
      </c>
      <c r="D6666">
        <f t="shared" si="104"/>
        <v>6</v>
      </c>
    </row>
    <row r="6667" spans="1:4" x14ac:dyDescent="0.25">
      <c r="A6667" s="2">
        <v>44026</v>
      </c>
      <c r="B6667" s="2">
        <v>44030</v>
      </c>
      <c r="C6667" s="1" t="s">
        <v>20</v>
      </c>
      <c r="D6667">
        <f t="shared" si="104"/>
        <v>4</v>
      </c>
    </row>
    <row r="6668" spans="1:4" x14ac:dyDescent="0.25">
      <c r="A6668" s="2">
        <v>44328</v>
      </c>
      <c r="B6668" s="2">
        <v>44330</v>
      </c>
      <c r="C6668" s="1" t="s">
        <v>20</v>
      </c>
      <c r="D6668">
        <f t="shared" si="104"/>
        <v>2</v>
      </c>
    </row>
    <row r="6669" spans="1:4" x14ac:dyDescent="0.25">
      <c r="A6669" s="2">
        <v>44328</v>
      </c>
      <c r="B6669" s="2">
        <v>44330</v>
      </c>
      <c r="C6669" s="1" t="s">
        <v>20</v>
      </c>
      <c r="D6669">
        <f t="shared" si="104"/>
        <v>2</v>
      </c>
    </row>
    <row r="6670" spans="1:4" x14ac:dyDescent="0.25">
      <c r="A6670" s="2">
        <v>44328</v>
      </c>
      <c r="B6670" s="2">
        <v>44330</v>
      </c>
      <c r="C6670" s="1" t="s">
        <v>20</v>
      </c>
      <c r="D6670">
        <f t="shared" si="104"/>
        <v>2</v>
      </c>
    </row>
    <row r="6671" spans="1:4" x14ac:dyDescent="0.25">
      <c r="A6671" s="2">
        <v>44328</v>
      </c>
      <c r="B6671" s="2">
        <v>44330</v>
      </c>
      <c r="C6671" s="1" t="s">
        <v>20</v>
      </c>
      <c r="D6671">
        <f t="shared" si="104"/>
        <v>2</v>
      </c>
    </row>
    <row r="6672" spans="1:4" x14ac:dyDescent="0.25">
      <c r="A6672" s="2">
        <v>44341</v>
      </c>
      <c r="B6672" s="2">
        <v>44345</v>
      </c>
      <c r="C6672" s="1" t="s">
        <v>45</v>
      </c>
      <c r="D6672">
        <f t="shared" si="104"/>
        <v>4</v>
      </c>
    </row>
    <row r="6673" spans="1:4" x14ac:dyDescent="0.25">
      <c r="A6673" s="2">
        <v>43335</v>
      </c>
      <c r="B6673" s="2">
        <v>43339</v>
      </c>
      <c r="C6673" s="1" t="s">
        <v>20</v>
      </c>
      <c r="D6673">
        <f t="shared" si="104"/>
        <v>4</v>
      </c>
    </row>
    <row r="6674" spans="1:4" x14ac:dyDescent="0.25">
      <c r="A6674" s="2">
        <v>43719</v>
      </c>
      <c r="B6674" s="2">
        <v>43724</v>
      </c>
      <c r="C6674" s="1" t="s">
        <v>45</v>
      </c>
      <c r="D6674">
        <f t="shared" si="104"/>
        <v>5</v>
      </c>
    </row>
    <row r="6675" spans="1:4" x14ac:dyDescent="0.25">
      <c r="A6675" s="2">
        <v>43713</v>
      </c>
      <c r="B6675" s="2">
        <v>43720</v>
      </c>
      <c r="C6675" s="1" t="s">
        <v>45</v>
      </c>
      <c r="D6675">
        <f t="shared" si="104"/>
        <v>7</v>
      </c>
    </row>
    <row r="6676" spans="1:4" x14ac:dyDescent="0.25">
      <c r="A6676" s="2">
        <v>43790</v>
      </c>
      <c r="B6676" s="2">
        <v>43792</v>
      </c>
      <c r="C6676" s="1" t="s">
        <v>20</v>
      </c>
      <c r="D6676">
        <f t="shared" si="104"/>
        <v>2</v>
      </c>
    </row>
    <row r="6677" spans="1:4" x14ac:dyDescent="0.25">
      <c r="A6677" s="2">
        <v>43790</v>
      </c>
      <c r="B6677" s="2">
        <v>43792</v>
      </c>
      <c r="C6677" s="1" t="s">
        <v>20</v>
      </c>
      <c r="D6677">
        <f t="shared" si="104"/>
        <v>2</v>
      </c>
    </row>
    <row r="6678" spans="1:4" x14ac:dyDescent="0.25">
      <c r="A6678" s="2">
        <v>43790</v>
      </c>
      <c r="B6678" s="2">
        <v>43792</v>
      </c>
      <c r="C6678" s="1" t="s">
        <v>20</v>
      </c>
      <c r="D6678">
        <f t="shared" si="104"/>
        <v>2</v>
      </c>
    </row>
    <row r="6679" spans="1:4" x14ac:dyDescent="0.25">
      <c r="A6679" s="2">
        <v>43790</v>
      </c>
      <c r="B6679" s="2">
        <v>43792</v>
      </c>
      <c r="C6679" s="1" t="s">
        <v>20</v>
      </c>
      <c r="D6679">
        <f t="shared" si="104"/>
        <v>2</v>
      </c>
    </row>
    <row r="6680" spans="1:4" x14ac:dyDescent="0.25">
      <c r="A6680" s="2">
        <v>43383</v>
      </c>
      <c r="B6680" s="2">
        <v>43387</v>
      </c>
      <c r="C6680" s="1" t="s">
        <v>45</v>
      </c>
      <c r="D6680">
        <f t="shared" si="104"/>
        <v>4</v>
      </c>
    </row>
    <row r="6681" spans="1:4" x14ac:dyDescent="0.25">
      <c r="A6681" s="2">
        <v>44441</v>
      </c>
      <c r="B6681" s="2">
        <v>44446</v>
      </c>
      <c r="C6681" s="1" t="s">
        <v>20</v>
      </c>
      <c r="D6681">
        <f t="shared" si="104"/>
        <v>5</v>
      </c>
    </row>
    <row r="6682" spans="1:4" x14ac:dyDescent="0.25">
      <c r="A6682" s="2">
        <v>44441</v>
      </c>
      <c r="B6682" s="2">
        <v>44446</v>
      </c>
      <c r="C6682" s="1" t="s">
        <v>20</v>
      </c>
      <c r="D6682">
        <f t="shared" si="104"/>
        <v>5</v>
      </c>
    </row>
    <row r="6683" spans="1:4" x14ac:dyDescent="0.25">
      <c r="A6683" s="2">
        <v>44441</v>
      </c>
      <c r="B6683" s="2">
        <v>44446</v>
      </c>
      <c r="C6683" s="1" t="s">
        <v>20</v>
      </c>
      <c r="D6683">
        <f t="shared" si="104"/>
        <v>5</v>
      </c>
    </row>
    <row r="6684" spans="1:4" x14ac:dyDescent="0.25">
      <c r="A6684" s="2">
        <v>44197</v>
      </c>
      <c r="B6684" s="2">
        <v>44198</v>
      </c>
      <c r="C6684" s="1" t="s">
        <v>169</v>
      </c>
      <c r="D6684">
        <f t="shared" si="104"/>
        <v>1</v>
      </c>
    </row>
    <row r="6685" spans="1:4" x14ac:dyDescent="0.25">
      <c r="A6685" s="2">
        <v>43409</v>
      </c>
      <c r="B6685" s="2">
        <v>43414</v>
      </c>
      <c r="C6685" s="1" t="s">
        <v>45</v>
      </c>
      <c r="D6685">
        <f t="shared" si="104"/>
        <v>5</v>
      </c>
    </row>
    <row r="6686" spans="1:4" x14ac:dyDescent="0.25">
      <c r="A6686" s="2">
        <v>43816</v>
      </c>
      <c r="B6686" s="2">
        <v>43821</v>
      </c>
      <c r="C6686" s="1" t="s">
        <v>45</v>
      </c>
      <c r="D6686">
        <f t="shared" si="104"/>
        <v>5</v>
      </c>
    </row>
    <row r="6687" spans="1:4" x14ac:dyDescent="0.25">
      <c r="A6687" s="2">
        <v>43816</v>
      </c>
      <c r="B6687" s="2">
        <v>43821</v>
      </c>
      <c r="C6687" s="1" t="s">
        <v>45</v>
      </c>
      <c r="D6687">
        <f t="shared" si="104"/>
        <v>5</v>
      </c>
    </row>
    <row r="6688" spans="1:4" x14ac:dyDescent="0.25">
      <c r="A6688" s="2">
        <v>43816</v>
      </c>
      <c r="B6688" s="2">
        <v>43821</v>
      </c>
      <c r="C6688" s="1" t="s">
        <v>45</v>
      </c>
      <c r="D6688">
        <f t="shared" si="104"/>
        <v>5</v>
      </c>
    </row>
    <row r="6689" spans="1:4" x14ac:dyDescent="0.25">
      <c r="A6689" s="2">
        <v>43599</v>
      </c>
      <c r="B6689" s="2">
        <v>43606</v>
      </c>
      <c r="C6689" s="1" t="s">
        <v>45</v>
      </c>
      <c r="D6689">
        <f t="shared" si="104"/>
        <v>7</v>
      </c>
    </row>
    <row r="6690" spans="1:4" x14ac:dyDescent="0.25">
      <c r="A6690" s="2">
        <v>44265</v>
      </c>
      <c r="B6690" s="2">
        <v>44270</v>
      </c>
      <c r="C6690" s="1" t="s">
        <v>20</v>
      </c>
      <c r="D6690">
        <f t="shared" si="104"/>
        <v>5</v>
      </c>
    </row>
    <row r="6691" spans="1:4" x14ac:dyDescent="0.25">
      <c r="A6691" s="2">
        <v>44532</v>
      </c>
      <c r="B6691" s="2">
        <v>44539</v>
      </c>
      <c r="C6691" s="1" t="s">
        <v>45</v>
      </c>
      <c r="D6691">
        <f t="shared" si="104"/>
        <v>7</v>
      </c>
    </row>
    <row r="6692" spans="1:4" x14ac:dyDescent="0.25">
      <c r="A6692" s="2">
        <v>44408</v>
      </c>
      <c r="B6692" s="2">
        <v>44413</v>
      </c>
      <c r="C6692" s="1" t="s">
        <v>45</v>
      </c>
      <c r="D6692">
        <f t="shared" si="104"/>
        <v>5</v>
      </c>
    </row>
    <row r="6693" spans="1:4" x14ac:dyDescent="0.25">
      <c r="A6693" s="2">
        <v>44408</v>
      </c>
      <c r="B6693" s="2">
        <v>44413</v>
      </c>
      <c r="C6693" s="1" t="s">
        <v>45</v>
      </c>
      <c r="D6693">
        <f t="shared" si="104"/>
        <v>5</v>
      </c>
    </row>
    <row r="6694" spans="1:4" x14ac:dyDescent="0.25">
      <c r="A6694" s="2">
        <v>44419</v>
      </c>
      <c r="B6694" s="2">
        <v>44421</v>
      </c>
      <c r="C6694" s="1" t="s">
        <v>20</v>
      </c>
      <c r="D6694">
        <f t="shared" si="104"/>
        <v>2</v>
      </c>
    </row>
    <row r="6695" spans="1:4" x14ac:dyDescent="0.25">
      <c r="A6695" s="2">
        <v>44469</v>
      </c>
      <c r="B6695" s="2">
        <v>44471</v>
      </c>
      <c r="C6695" s="1" t="s">
        <v>20</v>
      </c>
      <c r="D6695">
        <f t="shared" si="104"/>
        <v>2</v>
      </c>
    </row>
    <row r="6696" spans="1:4" x14ac:dyDescent="0.25">
      <c r="A6696" s="2">
        <v>44069</v>
      </c>
      <c r="B6696" s="2">
        <v>44073</v>
      </c>
      <c r="C6696" s="1" t="s">
        <v>45</v>
      </c>
      <c r="D6696">
        <f t="shared" si="104"/>
        <v>4</v>
      </c>
    </row>
    <row r="6697" spans="1:4" x14ac:dyDescent="0.25">
      <c r="A6697" s="2">
        <v>44167</v>
      </c>
      <c r="B6697" s="2">
        <v>44172</v>
      </c>
      <c r="C6697" s="1" t="s">
        <v>45</v>
      </c>
      <c r="D6697">
        <f t="shared" si="104"/>
        <v>5</v>
      </c>
    </row>
    <row r="6698" spans="1:4" x14ac:dyDescent="0.25">
      <c r="A6698" s="2">
        <v>44167</v>
      </c>
      <c r="B6698" s="2">
        <v>44172</v>
      </c>
      <c r="C6698" s="1" t="s">
        <v>45</v>
      </c>
      <c r="D6698">
        <f t="shared" si="104"/>
        <v>5</v>
      </c>
    </row>
    <row r="6699" spans="1:4" x14ac:dyDescent="0.25">
      <c r="A6699" s="2">
        <v>44167</v>
      </c>
      <c r="B6699" s="2">
        <v>44172</v>
      </c>
      <c r="C6699" s="1" t="s">
        <v>45</v>
      </c>
      <c r="D6699">
        <f t="shared" si="104"/>
        <v>5</v>
      </c>
    </row>
    <row r="6700" spans="1:4" x14ac:dyDescent="0.25">
      <c r="A6700" s="2">
        <v>44398</v>
      </c>
      <c r="B6700" s="2">
        <v>44402</v>
      </c>
      <c r="C6700" s="1" t="s">
        <v>45</v>
      </c>
      <c r="D6700">
        <f t="shared" si="104"/>
        <v>4</v>
      </c>
    </row>
    <row r="6701" spans="1:4" x14ac:dyDescent="0.25">
      <c r="A6701" s="2">
        <v>44398</v>
      </c>
      <c r="B6701" s="2">
        <v>44402</v>
      </c>
      <c r="C6701" s="1" t="s">
        <v>45</v>
      </c>
      <c r="D6701">
        <f t="shared" si="104"/>
        <v>4</v>
      </c>
    </row>
    <row r="6702" spans="1:4" x14ac:dyDescent="0.25">
      <c r="A6702" s="2">
        <v>44398</v>
      </c>
      <c r="B6702" s="2">
        <v>44402</v>
      </c>
      <c r="C6702" s="1" t="s">
        <v>45</v>
      </c>
      <c r="D6702">
        <f t="shared" si="104"/>
        <v>4</v>
      </c>
    </row>
    <row r="6703" spans="1:4" x14ac:dyDescent="0.25">
      <c r="A6703" s="2">
        <v>43605</v>
      </c>
      <c r="B6703" s="2">
        <v>43609</v>
      </c>
      <c r="C6703" s="1" t="s">
        <v>45</v>
      </c>
      <c r="D6703">
        <f t="shared" si="104"/>
        <v>4</v>
      </c>
    </row>
    <row r="6704" spans="1:4" x14ac:dyDescent="0.25">
      <c r="A6704" s="2">
        <v>43605</v>
      </c>
      <c r="B6704" s="2">
        <v>43609</v>
      </c>
      <c r="C6704" s="1" t="s">
        <v>45</v>
      </c>
      <c r="D6704">
        <f t="shared" si="104"/>
        <v>4</v>
      </c>
    </row>
    <row r="6705" spans="1:4" x14ac:dyDescent="0.25">
      <c r="A6705" s="2">
        <v>43639</v>
      </c>
      <c r="B6705" s="2">
        <v>43644</v>
      </c>
      <c r="C6705" s="1" t="s">
        <v>45</v>
      </c>
      <c r="D6705">
        <f t="shared" si="104"/>
        <v>5</v>
      </c>
    </row>
    <row r="6706" spans="1:4" x14ac:dyDescent="0.25">
      <c r="A6706" s="2">
        <v>43639</v>
      </c>
      <c r="B6706" s="2">
        <v>43644</v>
      </c>
      <c r="C6706" s="1" t="s">
        <v>45</v>
      </c>
      <c r="D6706">
        <f t="shared" si="104"/>
        <v>5</v>
      </c>
    </row>
    <row r="6707" spans="1:4" x14ac:dyDescent="0.25">
      <c r="A6707" s="2">
        <v>43639</v>
      </c>
      <c r="B6707" s="2">
        <v>43644</v>
      </c>
      <c r="C6707" s="1" t="s">
        <v>45</v>
      </c>
      <c r="D6707">
        <f t="shared" si="104"/>
        <v>5</v>
      </c>
    </row>
    <row r="6708" spans="1:4" x14ac:dyDescent="0.25">
      <c r="A6708" s="2">
        <v>44084</v>
      </c>
      <c r="B6708" s="2">
        <v>44089</v>
      </c>
      <c r="C6708" s="1" t="s">
        <v>45</v>
      </c>
      <c r="D6708">
        <f t="shared" si="104"/>
        <v>5</v>
      </c>
    </row>
    <row r="6709" spans="1:4" x14ac:dyDescent="0.25">
      <c r="A6709" s="2">
        <v>43203</v>
      </c>
      <c r="B6709" s="2">
        <v>43208</v>
      </c>
      <c r="C6709" s="1" t="s">
        <v>45</v>
      </c>
      <c r="D6709">
        <f t="shared" si="104"/>
        <v>5</v>
      </c>
    </row>
    <row r="6710" spans="1:4" x14ac:dyDescent="0.25">
      <c r="A6710" s="2">
        <v>43783</v>
      </c>
      <c r="B6710" s="2">
        <v>43788</v>
      </c>
      <c r="C6710" s="1" t="s">
        <v>45</v>
      </c>
      <c r="D6710">
        <f t="shared" si="104"/>
        <v>5</v>
      </c>
    </row>
    <row r="6711" spans="1:4" x14ac:dyDescent="0.25">
      <c r="A6711" s="2">
        <v>43783</v>
      </c>
      <c r="B6711" s="2">
        <v>43788</v>
      </c>
      <c r="C6711" s="1" t="s">
        <v>45</v>
      </c>
      <c r="D6711">
        <f t="shared" si="104"/>
        <v>5</v>
      </c>
    </row>
    <row r="6712" spans="1:4" x14ac:dyDescent="0.25">
      <c r="A6712" s="2">
        <v>44174</v>
      </c>
      <c r="B6712" s="2">
        <v>44177</v>
      </c>
      <c r="C6712" s="1" t="s">
        <v>169</v>
      </c>
      <c r="D6712">
        <f t="shared" si="104"/>
        <v>3</v>
      </c>
    </row>
    <row r="6713" spans="1:4" x14ac:dyDescent="0.25">
      <c r="A6713" s="2">
        <v>44426</v>
      </c>
      <c r="B6713" s="2">
        <v>44429</v>
      </c>
      <c r="C6713" s="1" t="s">
        <v>20</v>
      </c>
      <c r="D6713">
        <f t="shared" si="104"/>
        <v>3</v>
      </c>
    </row>
    <row r="6714" spans="1:4" x14ac:dyDescent="0.25">
      <c r="A6714" s="2">
        <v>44544</v>
      </c>
      <c r="B6714" s="2">
        <v>44544</v>
      </c>
      <c r="C6714" s="1" t="s">
        <v>1125</v>
      </c>
      <c r="D6714">
        <f t="shared" si="104"/>
        <v>0</v>
      </c>
    </row>
    <row r="6715" spans="1:4" x14ac:dyDescent="0.25">
      <c r="A6715" s="2">
        <v>44544</v>
      </c>
      <c r="B6715" s="2">
        <v>44544</v>
      </c>
      <c r="C6715" s="1" t="s">
        <v>1125</v>
      </c>
      <c r="D6715">
        <f t="shared" si="104"/>
        <v>0</v>
      </c>
    </row>
    <row r="6716" spans="1:4" x14ac:dyDescent="0.25">
      <c r="A6716" s="2">
        <v>44544</v>
      </c>
      <c r="B6716" s="2">
        <v>44544</v>
      </c>
      <c r="C6716" s="1" t="s">
        <v>1125</v>
      </c>
      <c r="D6716">
        <f t="shared" si="104"/>
        <v>0</v>
      </c>
    </row>
    <row r="6717" spans="1:4" x14ac:dyDescent="0.25">
      <c r="A6717" s="2">
        <v>44544</v>
      </c>
      <c r="B6717" s="2">
        <v>44544</v>
      </c>
      <c r="C6717" s="1" t="s">
        <v>1125</v>
      </c>
      <c r="D6717">
        <f t="shared" si="104"/>
        <v>0</v>
      </c>
    </row>
    <row r="6718" spans="1:4" x14ac:dyDescent="0.25">
      <c r="A6718" s="2">
        <v>43929</v>
      </c>
      <c r="B6718" s="2">
        <v>43936</v>
      </c>
      <c r="C6718" s="1" t="s">
        <v>45</v>
      </c>
      <c r="D6718">
        <f t="shared" si="104"/>
        <v>7</v>
      </c>
    </row>
    <row r="6719" spans="1:4" x14ac:dyDescent="0.25">
      <c r="A6719" s="2">
        <v>43929</v>
      </c>
      <c r="B6719" s="2">
        <v>43936</v>
      </c>
      <c r="C6719" s="1" t="s">
        <v>45</v>
      </c>
      <c r="D6719">
        <f t="shared" si="104"/>
        <v>7</v>
      </c>
    </row>
    <row r="6720" spans="1:4" x14ac:dyDescent="0.25">
      <c r="A6720" s="2">
        <v>43929</v>
      </c>
      <c r="B6720" s="2">
        <v>43936</v>
      </c>
      <c r="C6720" s="1" t="s">
        <v>45</v>
      </c>
      <c r="D6720">
        <f t="shared" si="104"/>
        <v>7</v>
      </c>
    </row>
    <row r="6721" spans="1:4" x14ac:dyDescent="0.25">
      <c r="A6721" s="2">
        <v>44181</v>
      </c>
      <c r="B6721" s="2">
        <v>44184</v>
      </c>
      <c r="C6721" s="1" t="s">
        <v>169</v>
      </c>
      <c r="D6721">
        <f t="shared" si="104"/>
        <v>3</v>
      </c>
    </row>
    <row r="6722" spans="1:4" x14ac:dyDescent="0.25">
      <c r="A6722" s="2">
        <v>44458</v>
      </c>
      <c r="B6722" s="2">
        <v>44463</v>
      </c>
      <c r="C6722" s="1" t="s">
        <v>45</v>
      </c>
      <c r="D6722">
        <f t="shared" si="104"/>
        <v>5</v>
      </c>
    </row>
    <row r="6723" spans="1:4" x14ac:dyDescent="0.25">
      <c r="A6723" s="2">
        <v>44458</v>
      </c>
      <c r="B6723" s="2">
        <v>44463</v>
      </c>
      <c r="C6723" s="1" t="s">
        <v>45</v>
      </c>
      <c r="D6723">
        <f t="shared" ref="D6723:D6786" si="105">B6723-A6723</f>
        <v>5</v>
      </c>
    </row>
    <row r="6724" spans="1:4" x14ac:dyDescent="0.25">
      <c r="A6724" s="2">
        <v>44458</v>
      </c>
      <c r="B6724" s="2">
        <v>44463</v>
      </c>
      <c r="C6724" s="1" t="s">
        <v>45</v>
      </c>
      <c r="D6724">
        <f t="shared" si="105"/>
        <v>5</v>
      </c>
    </row>
    <row r="6725" spans="1:4" x14ac:dyDescent="0.25">
      <c r="A6725" s="2">
        <v>44443</v>
      </c>
      <c r="B6725" s="2">
        <v>44445</v>
      </c>
      <c r="C6725" s="1" t="s">
        <v>20</v>
      </c>
      <c r="D6725">
        <f t="shared" si="105"/>
        <v>2</v>
      </c>
    </row>
    <row r="6726" spans="1:4" x14ac:dyDescent="0.25">
      <c r="A6726" s="2">
        <v>44086</v>
      </c>
      <c r="B6726" s="2">
        <v>44090</v>
      </c>
      <c r="C6726" s="1" t="s">
        <v>45</v>
      </c>
      <c r="D6726">
        <f t="shared" si="105"/>
        <v>4</v>
      </c>
    </row>
    <row r="6727" spans="1:4" x14ac:dyDescent="0.25">
      <c r="A6727" s="2">
        <v>44086</v>
      </c>
      <c r="B6727" s="2">
        <v>44090</v>
      </c>
      <c r="C6727" s="1" t="s">
        <v>45</v>
      </c>
      <c r="D6727">
        <f t="shared" si="105"/>
        <v>4</v>
      </c>
    </row>
    <row r="6728" spans="1:4" x14ac:dyDescent="0.25">
      <c r="A6728" s="2">
        <v>44086</v>
      </c>
      <c r="B6728" s="2">
        <v>44090</v>
      </c>
      <c r="C6728" s="1" t="s">
        <v>45</v>
      </c>
      <c r="D6728">
        <f t="shared" si="105"/>
        <v>4</v>
      </c>
    </row>
    <row r="6729" spans="1:4" x14ac:dyDescent="0.25">
      <c r="A6729" s="2">
        <v>44418</v>
      </c>
      <c r="B6729" s="2">
        <v>44423</v>
      </c>
      <c r="C6729" s="1" t="s">
        <v>20</v>
      </c>
      <c r="D6729">
        <f t="shared" si="105"/>
        <v>5</v>
      </c>
    </row>
    <row r="6730" spans="1:4" x14ac:dyDescent="0.25">
      <c r="A6730" s="2">
        <v>44139</v>
      </c>
      <c r="B6730" s="2">
        <v>44144</v>
      </c>
      <c r="C6730" s="1" t="s">
        <v>45</v>
      </c>
      <c r="D6730">
        <f t="shared" si="105"/>
        <v>5</v>
      </c>
    </row>
    <row r="6731" spans="1:4" x14ac:dyDescent="0.25">
      <c r="A6731" s="2">
        <v>43634</v>
      </c>
      <c r="B6731" s="2">
        <v>43636</v>
      </c>
      <c r="C6731" s="1" t="s">
        <v>169</v>
      </c>
      <c r="D6731">
        <f t="shared" si="105"/>
        <v>2</v>
      </c>
    </row>
    <row r="6732" spans="1:4" x14ac:dyDescent="0.25">
      <c r="A6732" s="2">
        <v>43634</v>
      </c>
      <c r="B6732" s="2">
        <v>43636</v>
      </c>
      <c r="C6732" s="1" t="s">
        <v>169</v>
      </c>
      <c r="D6732">
        <f t="shared" si="105"/>
        <v>2</v>
      </c>
    </row>
    <row r="6733" spans="1:4" x14ac:dyDescent="0.25">
      <c r="A6733" s="2">
        <v>43634</v>
      </c>
      <c r="B6733" s="2">
        <v>43636</v>
      </c>
      <c r="C6733" s="1" t="s">
        <v>169</v>
      </c>
      <c r="D6733">
        <f t="shared" si="105"/>
        <v>2</v>
      </c>
    </row>
    <row r="6734" spans="1:4" x14ac:dyDescent="0.25">
      <c r="A6734" s="2">
        <v>43285</v>
      </c>
      <c r="B6734" s="2">
        <v>43288</v>
      </c>
      <c r="C6734" s="1" t="s">
        <v>169</v>
      </c>
      <c r="D6734">
        <f t="shared" si="105"/>
        <v>3</v>
      </c>
    </row>
    <row r="6735" spans="1:4" x14ac:dyDescent="0.25">
      <c r="A6735" s="2">
        <v>43285</v>
      </c>
      <c r="B6735" s="2">
        <v>43288</v>
      </c>
      <c r="C6735" s="1" t="s">
        <v>169</v>
      </c>
      <c r="D6735">
        <f t="shared" si="105"/>
        <v>3</v>
      </c>
    </row>
    <row r="6736" spans="1:4" x14ac:dyDescent="0.25">
      <c r="A6736" s="2">
        <v>43819</v>
      </c>
      <c r="B6736" s="2">
        <v>43824</v>
      </c>
      <c r="C6736" s="1" t="s">
        <v>45</v>
      </c>
      <c r="D6736">
        <f t="shared" si="105"/>
        <v>5</v>
      </c>
    </row>
    <row r="6737" spans="1:4" x14ac:dyDescent="0.25">
      <c r="A6737" s="2">
        <v>43931</v>
      </c>
      <c r="B6737" s="2">
        <v>43938</v>
      </c>
      <c r="C6737" s="1" t="s">
        <v>45</v>
      </c>
      <c r="D6737">
        <f t="shared" si="105"/>
        <v>7</v>
      </c>
    </row>
    <row r="6738" spans="1:4" x14ac:dyDescent="0.25">
      <c r="A6738" s="2">
        <v>43931</v>
      </c>
      <c r="B6738" s="2">
        <v>43938</v>
      </c>
      <c r="C6738" s="1" t="s">
        <v>45</v>
      </c>
      <c r="D6738">
        <f t="shared" si="105"/>
        <v>7</v>
      </c>
    </row>
    <row r="6739" spans="1:4" x14ac:dyDescent="0.25">
      <c r="A6739" s="2">
        <v>43931</v>
      </c>
      <c r="B6739" s="2">
        <v>43938</v>
      </c>
      <c r="C6739" s="1" t="s">
        <v>45</v>
      </c>
      <c r="D6739">
        <f t="shared" si="105"/>
        <v>7</v>
      </c>
    </row>
    <row r="6740" spans="1:4" x14ac:dyDescent="0.25">
      <c r="A6740" s="2">
        <v>43931</v>
      </c>
      <c r="B6740" s="2">
        <v>43938</v>
      </c>
      <c r="C6740" s="1" t="s">
        <v>45</v>
      </c>
      <c r="D6740">
        <f t="shared" si="105"/>
        <v>7</v>
      </c>
    </row>
    <row r="6741" spans="1:4" x14ac:dyDescent="0.25">
      <c r="A6741" s="2">
        <v>43246</v>
      </c>
      <c r="B6741" s="2">
        <v>43251</v>
      </c>
      <c r="C6741" s="1" t="s">
        <v>45</v>
      </c>
      <c r="D6741">
        <f t="shared" si="105"/>
        <v>5</v>
      </c>
    </row>
    <row r="6742" spans="1:4" x14ac:dyDescent="0.25">
      <c r="A6742" s="2">
        <v>43246</v>
      </c>
      <c r="B6742" s="2">
        <v>43251</v>
      </c>
      <c r="C6742" s="1" t="s">
        <v>45</v>
      </c>
      <c r="D6742">
        <f t="shared" si="105"/>
        <v>5</v>
      </c>
    </row>
    <row r="6743" spans="1:4" x14ac:dyDescent="0.25">
      <c r="A6743" s="2">
        <v>43246</v>
      </c>
      <c r="B6743" s="2">
        <v>43251</v>
      </c>
      <c r="C6743" s="1" t="s">
        <v>45</v>
      </c>
      <c r="D6743">
        <f t="shared" si="105"/>
        <v>5</v>
      </c>
    </row>
    <row r="6744" spans="1:4" x14ac:dyDescent="0.25">
      <c r="A6744" s="2">
        <v>44383</v>
      </c>
      <c r="B6744" s="2">
        <v>44388</v>
      </c>
      <c r="C6744" s="1" t="s">
        <v>45</v>
      </c>
      <c r="D6744">
        <f t="shared" si="105"/>
        <v>5</v>
      </c>
    </row>
    <row r="6745" spans="1:4" x14ac:dyDescent="0.25">
      <c r="A6745" s="2">
        <v>43512</v>
      </c>
      <c r="B6745" s="2">
        <v>43516</v>
      </c>
      <c r="C6745" s="1" t="s">
        <v>45</v>
      </c>
      <c r="D6745">
        <f t="shared" si="105"/>
        <v>4</v>
      </c>
    </row>
    <row r="6746" spans="1:4" x14ac:dyDescent="0.25">
      <c r="A6746" s="2">
        <v>44363</v>
      </c>
      <c r="B6746" s="2">
        <v>44365</v>
      </c>
      <c r="C6746" s="1" t="s">
        <v>20</v>
      </c>
      <c r="D6746">
        <f t="shared" si="105"/>
        <v>2</v>
      </c>
    </row>
    <row r="6747" spans="1:4" x14ac:dyDescent="0.25">
      <c r="A6747" s="2">
        <v>44363</v>
      </c>
      <c r="B6747" s="2">
        <v>44365</v>
      </c>
      <c r="C6747" s="1" t="s">
        <v>20</v>
      </c>
      <c r="D6747">
        <f t="shared" si="105"/>
        <v>2</v>
      </c>
    </row>
    <row r="6748" spans="1:4" x14ac:dyDescent="0.25">
      <c r="A6748" s="2">
        <v>44513</v>
      </c>
      <c r="B6748" s="2">
        <v>44516</v>
      </c>
      <c r="C6748" s="1" t="s">
        <v>169</v>
      </c>
      <c r="D6748">
        <f t="shared" si="105"/>
        <v>3</v>
      </c>
    </row>
    <row r="6749" spans="1:4" x14ac:dyDescent="0.25">
      <c r="A6749" s="2">
        <v>44541</v>
      </c>
      <c r="B6749" s="2">
        <v>44545</v>
      </c>
      <c r="C6749" s="1" t="s">
        <v>45</v>
      </c>
      <c r="D6749">
        <f t="shared" si="105"/>
        <v>4</v>
      </c>
    </row>
    <row r="6750" spans="1:4" x14ac:dyDescent="0.25">
      <c r="A6750" s="2">
        <v>44541</v>
      </c>
      <c r="B6750" s="2">
        <v>44545</v>
      </c>
      <c r="C6750" s="1" t="s">
        <v>45</v>
      </c>
      <c r="D6750">
        <f t="shared" si="105"/>
        <v>4</v>
      </c>
    </row>
    <row r="6751" spans="1:4" x14ac:dyDescent="0.25">
      <c r="A6751" s="2">
        <v>44541</v>
      </c>
      <c r="B6751" s="2">
        <v>44545</v>
      </c>
      <c r="C6751" s="1" t="s">
        <v>45</v>
      </c>
      <c r="D6751">
        <f t="shared" si="105"/>
        <v>4</v>
      </c>
    </row>
    <row r="6752" spans="1:4" x14ac:dyDescent="0.25">
      <c r="A6752" s="2">
        <v>44010</v>
      </c>
      <c r="B6752" s="2">
        <v>44012</v>
      </c>
      <c r="C6752" s="1" t="s">
        <v>20</v>
      </c>
      <c r="D6752">
        <f t="shared" si="105"/>
        <v>2</v>
      </c>
    </row>
    <row r="6753" spans="1:4" x14ac:dyDescent="0.25">
      <c r="A6753" s="2">
        <v>44010</v>
      </c>
      <c r="B6753" s="2">
        <v>44012</v>
      </c>
      <c r="C6753" s="1" t="s">
        <v>20</v>
      </c>
      <c r="D6753">
        <f t="shared" si="105"/>
        <v>2</v>
      </c>
    </row>
    <row r="6754" spans="1:4" x14ac:dyDescent="0.25">
      <c r="A6754" s="2">
        <v>44010</v>
      </c>
      <c r="B6754" s="2">
        <v>44012</v>
      </c>
      <c r="C6754" s="1" t="s">
        <v>20</v>
      </c>
      <c r="D6754">
        <f t="shared" si="105"/>
        <v>2</v>
      </c>
    </row>
    <row r="6755" spans="1:4" x14ac:dyDescent="0.25">
      <c r="A6755" s="2">
        <v>44010</v>
      </c>
      <c r="B6755" s="2">
        <v>44012</v>
      </c>
      <c r="C6755" s="1" t="s">
        <v>20</v>
      </c>
      <c r="D6755">
        <f t="shared" si="105"/>
        <v>2</v>
      </c>
    </row>
    <row r="6756" spans="1:4" x14ac:dyDescent="0.25">
      <c r="A6756" s="2">
        <v>44010</v>
      </c>
      <c r="B6756" s="2">
        <v>44012</v>
      </c>
      <c r="C6756" s="1" t="s">
        <v>20</v>
      </c>
      <c r="D6756">
        <f t="shared" si="105"/>
        <v>2</v>
      </c>
    </row>
    <row r="6757" spans="1:4" x14ac:dyDescent="0.25">
      <c r="A6757" s="2">
        <v>44454</v>
      </c>
      <c r="B6757" s="2">
        <v>44458</v>
      </c>
      <c r="C6757" s="1" t="s">
        <v>45</v>
      </c>
      <c r="D6757">
        <f t="shared" si="105"/>
        <v>4</v>
      </c>
    </row>
    <row r="6758" spans="1:4" x14ac:dyDescent="0.25">
      <c r="A6758" s="2">
        <v>44454</v>
      </c>
      <c r="B6758" s="2">
        <v>44458</v>
      </c>
      <c r="C6758" s="1" t="s">
        <v>45</v>
      </c>
      <c r="D6758">
        <f t="shared" si="105"/>
        <v>4</v>
      </c>
    </row>
    <row r="6759" spans="1:4" x14ac:dyDescent="0.25">
      <c r="A6759" s="2">
        <v>44454</v>
      </c>
      <c r="B6759" s="2">
        <v>44458</v>
      </c>
      <c r="C6759" s="1" t="s">
        <v>45</v>
      </c>
      <c r="D6759">
        <f t="shared" si="105"/>
        <v>4</v>
      </c>
    </row>
    <row r="6760" spans="1:4" x14ac:dyDescent="0.25">
      <c r="A6760" s="2">
        <v>44454</v>
      </c>
      <c r="B6760" s="2">
        <v>44458</v>
      </c>
      <c r="C6760" s="1" t="s">
        <v>45</v>
      </c>
      <c r="D6760">
        <f t="shared" si="105"/>
        <v>4</v>
      </c>
    </row>
    <row r="6761" spans="1:4" x14ac:dyDescent="0.25">
      <c r="A6761" s="2">
        <v>44532</v>
      </c>
      <c r="B6761" s="2">
        <v>44538</v>
      </c>
      <c r="C6761" s="1" t="s">
        <v>45</v>
      </c>
      <c r="D6761">
        <f t="shared" si="105"/>
        <v>6</v>
      </c>
    </row>
    <row r="6762" spans="1:4" x14ac:dyDescent="0.25">
      <c r="A6762" s="2">
        <v>44373</v>
      </c>
      <c r="B6762" s="2">
        <v>44377</v>
      </c>
      <c r="C6762" s="1" t="s">
        <v>45</v>
      </c>
      <c r="D6762">
        <f t="shared" si="105"/>
        <v>4</v>
      </c>
    </row>
    <row r="6763" spans="1:4" x14ac:dyDescent="0.25">
      <c r="A6763" s="2">
        <v>44036</v>
      </c>
      <c r="B6763" s="2">
        <v>44038</v>
      </c>
      <c r="C6763" s="1" t="s">
        <v>20</v>
      </c>
      <c r="D6763">
        <f t="shared" si="105"/>
        <v>2</v>
      </c>
    </row>
    <row r="6764" spans="1:4" x14ac:dyDescent="0.25">
      <c r="A6764" s="2">
        <v>44076</v>
      </c>
      <c r="B6764" s="2">
        <v>44082</v>
      </c>
      <c r="C6764" s="1" t="s">
        <v>45</v>
      </c>
      <c r="D6764">
        <f t="shared" si="105"/>
        <v>6</v>
      </c>
    </row>
    <row r="6765" spans="1:4" x14ac:dyDescent="0.25">
      <c r="A6765" s="2">
        <v>44076</v>
      </c>
      <c r="B6765" s="2">
        <v>44082</v>
      </c>
      <c r="C6765" s="1" t="s">
        <v>45</v>
      </c>
      <c r="D6765">
        <f t="shared" si="105"/>
        <v>6</v>
      </c>
    </row>
    <row r="6766" spans="1:4" x14ac:dyDescent="0.25">
      <c r="A6766" s="2">
        <v>44076</v>
      </c>
      <c r="B6766" s="2">
        <v>44082</v>
      </c>
      <c r="C6766" s="1" t="s">
        <v>45</v>
      </c>
      <c r="D6766">
        <f t="shared" si="105"/>
        <v>6</v>
      </c>
    </row>
    <row r="6767" spans="1:4" x14ac:dyDescent="0.25">
      <c r="A6767" s="2">
        <v>44306</v>
      </c>
      <c r="B6767" s="2">
        <v>44310</v>
      </c>
      <c r="C6767" s="1" t="s">
        <v>45</v>
      </c>
      <c r="D6767">
        <f t="shared" si="105"/>
        <v>4</v>
      </c>
    </row>
    <row r="6768" spans="1:4" x14ac:dyDescent="0.25">
      <c r="A6768" s="2">
        <v>44306</v>
      </c>
      <c r="B6768" s="2">
        <v>44310</v>
      </c>
      <c r="C6768" s="1" t="s">
        <v>45</v>
      </c>
      <c r="D6768">
        <f t="shared" si="105"/>
        <v>4</v>
      </c>
    </row>
    <row r="6769" spans="1:4" x14ac:dyDescent="0.25">
      <c r="A6769" s="2">
        <v>44306</v>
      </c>
      <c r="B6769" s="2">
        <v>44310</v>
      </c>
      <c r="C6769" s="1" t="s">
        <v>45</v>
      </c>
      <c r="D6769">
        <f t="shared" si="105"/>
        <v>4</v>
      </c>
    </row>
    <row r="6770" spans="1:4" x14ac:dyDescent="0.25">
      <c r="A6770" s="2">
        <v>43324</v>
      </c>
      <c r="B6770" s="2">
        <v>43328</v>
      </c>
      <c r="C6770" s="1" t="s">
        <v>45</v>
      </c>
      <c r="D6770">
        <f t="shared" si="105"/>
        <v>4</v>
      </c>
    </row>
    <row r="6771" spans="1:4" x14ac:dyDescent="0.25">
      <c r="A6771" s="2">
        <v>44458</v>
      </c>
      <c r="B6771" s="2">
        <v>44462</v>
      </c>
      <c r="C6771" s="1" t="s">
        <v>45</v>
      </c>
      <c r="D6771">
        <f t="shared" si="105"/>
        <v>4</v>
      </c>
    </row>
    <row r="6772" spans="1:4" x14ac:dyDescent="0.25">
      <c r="A6772" s="2">
        <v>44539</v>
      </c>
      <c r="B6772" s="2">
        <v>44543</v>
      </c>
      <c r="C6772" s="1" t="s">
        <v>45</v>
      </c>
      <c r="D6772">
        <f t="shared" si="105"/>
        <v>4</v>
      </c>
    </row>
    <row r="6773" spans="1:4" x14ac:dyDescent="0.25">
      <c r="A6773" s="2">
        <v>44539</v>
      </c>
      <c r="B6773" s="2">
        <v>44543</v>
      </c>
      <c r="C6773" s="1" t="s">
        <v>45</v>
      </c>
      <c r="D6773">
        <f t="shared" si="105"/>
        <v>4</v>
      </c>
    </row>
    <row r="6774" spans="1:4" x14ac:dyDescent="0.25">
      <c r="A6774" s="2">
        <v>44139</v>
      </c>
      <c r="B6774" s="2">
        <v>44143</v>
      </c>
      <c r="C6774" s="1" t="s">
        <v>45</v>
      </c>
      <c r="D6774">
        <f t="shared" si="105"/>
        <v>4</v>
      </c>
    </row>
    <row r="6775" spans="1:4" x14ac:dyDescent="0.25">
      <c r="A6775" s="2">
        <v>44139</v>
      </c>
      <c r="B6775" s="2">
        <v>44143</v>
      </c>
      <c r="C6775" s="1" t="s">
        <v>45</v>
      </c>
      <c r="D6775">
        <f t="shared" si="105"/>
        <v>4</v>
      </c>
    </row>
    <row r="6776" spans="1:4" x14ac:dyDescent="0.25">
      <c r="A6776" s="2">
        <v>44139</v>
      </c>
      <c r="B6776" s="2">
        <v>44143</v>
      </c>
      <c r="C6776" s="1" t="s">
        <v>45</v>
      </c>
      <c r="D6776">
        <f t="shared" si="105"/>
        <v>4</v>
      </c>
    </row>
    <row r="6777" spans="1:4" x14ac:dyDescent="0.25">
      <c r="A6777" s="2">
        <v>43553</v>
      </c>
      <c r="B6777" s="2">
        <v>43559</v>
      </c>
      <c r="C6777" s="1" t="s">
        <v>45</v>
      </c>
      <c r="D6777">
        <f t="shared" si="105"/>
        <v>6</v>
      </c>
    </row>
    <row r="6778" spans="1:4" x14ac:dyDescent="0.25">
      <c r="A6778" s="2">
        <v>44079</v>
      </c>
      <c r="B6778" s="2">
        <v>44085</v>
      </c>
      <c r="C6778" s="1" t="s">
        <v>45</v>
      </c>
      <c r="D6778">
        <f t="shared" si="105"/>
        <v>6</v>
      </c>
    </row>
    <row r="6779" spans="1:4" x14ac:dyDescent="0.25">
      <c r="A6779" s="2">
        <v>44224</v>
      </c>
      <c r="B6779" s="2">
        <v>44228</v>
      </c>
      <c r="C6779" s="1" t="s">
        <v>45</v>
      </c>
      <c r="D6779">
        <f t="shared" si="105"/>
        <v>4</v>
      </c>
    </row>
    <row r="6780" spans="1:4" x14ac:dyDescent="0.25">
      <c r="A6780" s="2">
        <v>44077</v>
      </c>
      <c r="B6780" s="2">
        <v>44082</v>
      </c>
      <c r="C6780" s="1" t="s">
        <v>20</v>
      </c>
      <c r="D6780">
        <f t="shared" si="105"/>
        <v>5</v>
      </c>
    </row>
    <row r="6781" spans="1:4" x14ac:dyDescent="0.25">
      <c r="A6781" s="2">
        <v>44077</v>
      </c>
      <c r="B6781" s="2">
        <v>44082</v>
      </c>
      <c r="C6781" s="1" t="s">
        <v>20</v>
      </c>
      <c r="D6781">
        <f t="shared" si="105"/>
        <v>5</v>
      </c>
    </row>
    <row r="6782" spans="1:4" x14ac:dyDescent="0.25">
      <c r="A6782" s="2">
        <v>44077</v>
      </c>
      <c r="B6782" s="2">
        <v>44082</v>
      </c>
      <c r="C6782" s="1" t="s">
        <v>20</v>
      </c>
      <c r="D6782">
        <f t="shared" si="105"/>
        <v>5</v>
      </c>
    </row>
    <row r="6783" spans="1:4" x14ac:dyDescent="0.25">
      <c r="A6783" s="2">
        <v>44077</v>
      </c>
      <c r="B6783" s="2">
        <v>44082</v>
      </c>
      <c r="C6783" s="1" t="s">
        <v>20</v>
      </c>
      <c r="D6783">
        <f t="shared" si="105"/>
        <v>5</v>
      </c>
    </row>
    <row r="6784" spans="1:4" x14ac:dyDescent="0.25">
      <c r="A6784" s="2">
        <v>44402</v>
      </c>
      <c r="B6784" s="2">
        <v>44405</v>
      </c>
      <c r="C6784" s="1" t="s">
        <v>20</v>
      </c>
      <c r="D6784">
        <f t="shared" si="105"/>
        <v>3</v>
      </c>
    </row>
    <row r="6785" spans="1:4" x14ac:dyDescent="0.25">
      <c r="A6785" s="2">
        <v>44402</v>
      </c>
      <c r="B6785" s="2">
        <v>44405</v>
      </c>
      <c r="C6785" s="1" t="s">
        <v>20</v>
      </c>
      <c r="D6785">
        <f t="shared" si="105"/>
        <v>3</v>
      </c>
    </row>
    <row r="6786" spans="1:4" x14ac:dyDescent="0.25">
      <c r="A6786" s="2">
        <v>44402</v>
      </c>
      <c r="B6786" s="2">
        <v>44405</v>
      </c>
      <c r="C6786" s="1" t="s">
        <v>20</v>
      </c>
      <c r="D6786">
        <f t="shared" si="105"/>
        <v>3</v>
      </c>
    </row>
    <row r="6787" spans="1:4" x14ac:dyDescent="0.25">
      <c r="A6787" s="2">
        <v>44402</v>
      </c>
      <c r="B6787" s="2">
        <v>44405</v>
      </c>
      <c r="C6787" s="1" t="s">
        <v>20</v>
      </c>
      <c r="D6787">
        <f t="shared" ref="D6787:D6850" si="106">B6787-A6787</f>
        <v>3</v>
      </c>
    </row>
    <row r="6788" spans="1:4" x14ac:dyDescent="0.25">
      <c r="A6788" s="2">
        <v>44402</v>
      </c>
      <c r="B6788" s="2">
        <v>44405</v>
      </c>
      <c r="C6788" s="1" t="s">
        <v>20</v>
      </c>
      <c r="D6788">
        <f t="shared" si="106"/>
        <v>3</v>
      </c>
    </row>
    <row r="6789" spans="1:4" x14ac:dyDescent="0.25">
      <c r="A6789" s="2">
        <v>43721</v>
      </c>
      <c r="B6789" s="2">
        <v>43728</v>
      </c>
      <c r="C6789" s="1" t="s">
        <v>45</v>
      </c>
      <c r="D6789">
        <f t="shared" si="106"/>
        <v>7</v>
      </c>
    </row>
    <row r="6790" spans="1:4" x14ac:dyDescent="0.25">
      <c r="A6790" s="2">
        <v>43721</v>
      </c>
      <c r="B6790" s="2">
        <v>43728</v>
      </c>
      <c r="C6790" s="1" t="s">
        <v>45</v>
      </c>
      <c r="D6790">
        <f t="shared" si="106"/>
        <v>7</v>
      </c>
    </row>
    <row r="6791" spans="1:4" x14ac:dyDescent="0.25">
      <c r="A6791" s="2">
        <v>43715</v>
      </c>
      <c r="B6791" s="2">
        <v>43717</v>
      </c>
      <c r="C6791" s="1" t="s">
        <v>20</v>
      </c>
      <c r="D6791">
        <f t="shared" si="106"/>
        <v>2</v>
      </c>
    </row>
    <row r="6792" spans="1:4" x14ac:dyDescent="0.25">
      <c r="A6792" s="2">
        <v>44151</v>
      </c>
      <c r="B6792" s="2">
        <v>44152</v>
      </c>
      <c r="C6792" s="1" t="s">
        <v>169</v>
      </c>
      <c r="D6792">
        <f t="shared" si="106"/>
        <v>1</v>
      </c>
    </row>
    <row r="6793" spans="1:4" x14ac:dyDescent="0.25">
      <c r="A6793" s="2">
        <v>44145</v>
      </c>
      <c r="B6793" s="2">
        <v>44150</v>
      </c>
      <c r="C6793" s="1" t="s">
        <v>45</v>
      </c>
      <c r="D6793">
        <f t="shared" si="106"/>
        <v>5</v>
      </c>
    </row>
    <row r="6794" spans="1:4" x14ac:dyDescent="0.25">
      <c r="A6794" s="2">
        <v>43327</v>
      </c>
      <c r="B6794" s="2">
        <v>43330</v>
      </c>
      <c r="C6794" s="1" t="s">
        <v>169</v>
      </c>
      <c r="D6794">
        <f t="shared" si="106"/>
        <v>3</v>
      </c>
    </row>
    <row r="6795" spans="1:4" x14ac:dyDescent="0.25">
      <c r="A6795" s="2">
        <v>43785</v>
      </c>
      <c r="B6795" s="2">
        <v>43789</v>
      </c>
      <c r="C6795" s="1" t="s">
        <v>45</v>
      </c>
      <c r="D6795">
        <f t="shared" si="106"/>
        <v>4</v>
      </c>
    </row>
    <row r="6796" spans="1:4" x14ac:dyDescent="0.25">
      <c r="A6796" s="2">
        <v>43785</v>
      </c>
      <c r="B6796" s="2">
        <v>43789</v>
      </c>
      <c r="C6796" s="1" t="s">
        <v>45</v>
      </c>
      <c r="D6796">
        <f t="shared" si="106"/>
        <v>4</v>
      </c>
    </row>
    <row r="6797" spans="1:4" x14ac:dyDescent="0.25">
      <c r="A6797" s="2">
        <v>43785</v>
      </c>
      <c r="B6797" s="2">
        <v>43789</v>
      </c>
      <c r="C6797" s="1" t="s">
        <v>45</v>
      </c>
      <c r="D6797">
        <f t="shared" si="106"/>
        <v>4</v>
      </c>
    </row>
    <row r="6798" spans="1:4" x14ac:dyDescent="0.25">
      <c r="A6798" s="2">
        <v>43702</v>
      </c>
      <c r="B6798" s="2">
        <v>43702</v>
      </c>
      <c r="C6798" s="1" t="s">
        <v>1125</v>
      </c>
      <c r="D6798">
        <f t="shared" si="106"/>
        <v>0</v>
      </c>
    </row>
    <row r="6799" spans="1:4" x14ac:dyDescent="0.25">
      <c r="A6799" s="2">
        <v>43702</v>
      </c>
      <c r="B6799" s="2">
        <v>43702</v>
      </c>
      <c r="C6799" s="1" t="s">
        <v>1125</v>
      </c>
      <c r="D6799">
        <f t="shared" si="106"/>
        <v>0</v>
      </c>
    </row>
    <row r="6800" spans="1:4" x14ac:dyDescent="0.25">
      <c r="A6800" s="2">
        <v>43702</v>
      </c>
      <c r="B6800" s="2">
        <v>43702</v>
      </c>
      <c r="C6800" s="1" t="s">
        <v>1125</v>
      </c>
      <c r="D6800">
        <f t="shared" si="106"/>
        <v>0</v>
      </c>
    </row>
    <row r="6801" spans="1:4" x14ac:dyDescent="0.25">
      <c r="A6801" s="2">
        <v>44190</v>
      </c>
      <c r="B6801" s="2">
        <v>44197</v>
      </c>
      <c r="C6801" s="1" t="s">
        <v>45</v>
      </c>
      <c r="D6801">
        <f t="shared" si="106"/>
        <v>7</v>
      </c>
    </row>
    <row r="6802" spans="1:4" x14ac:dyDescent="0.25">
      <c r="A6802" s="2">
        <v>44190</v>
      </c>
      <c r="B6802" s="2">
        <v>44197</v>
      </c>
      <c r="C6802" s="1" t="s">
        <v>45</v>
      </c>
      <c r="D6802">
        <f t="shared" si="106"/>
        <v>7</v>
      </c>
    </row>
    <row r="6803" spans="1:4" x14ac:dyDescent="0.25">
      <c r="A6803" s="2">
        <v>44190</v>
      </c>
      <c r="B6803" s="2">
        <v>44197</v>
      </c>
      <c r="C6803" s="1" t="s">
        <v>45</v>
      </c>
      <c r="D6803">
        <f t="shared" si="106"/>
        <v>7</v>
      </c>
    </row>
    <row r="6804" spans="1:4" x14ac:dyDescent="0.25">
      <c r="A6804" s="2">
        <v>44190</v>
      </c>
      <c r="B6804" s="2">
        <v>44197</v>
      </c>
      <c r="C6804" s="1" t="s">
        <v>45</v>
      </c>
      <c r="D6804">
        <f t="shared" si="106"/>
        <v>7</v>
      </c>
    </row>
    <row r="6805" spans="1:4" x14ac:dyDescent="0.25">
      <c r="A6805" s="2">
        <v>44190</v>
      </c>
      <c r="B6805" s="2">
        <v>44197</v>
      </c>
      <c r="C6805" s="1" t="s">
        <v>45</v>
      </c>
      <c r="D6805">
        <f t="shared" si="106"/>
        <v>7</v>
      </c>
    </row>
    <row r="6806" spans="1:4" x14ac:dyDescent="0.25">
      <c r="A6806" s="2">
        <v>43378</v>
      </c>
      <c r="B6806" s="2">
        <v>43379</v>
      </c>
      <c r="C6806" s="1" t="s">
        <v>169</v>
      </c>
      <c r="D6806">
        <f t="shared" si="106"/>
        <v>1</v>
      </c>
    </row>
    <row r="6807" spans="1:4" x14ac:dyDescent="0.25">
      <c r="A6807" s="2">
        <v>43426</v>
      </c>
      <c r="B6807" s="2">
        <v>43429</v>
      </c>
      <c r="C6807" s="1" t="s">
        <v>169</v>
      </c>
      <c r="D6807">
        <f t="shared" si="106"/>
        <v>3</v>
      </c>
    </row>
    <row r="6808" spans="1:4" x14ac:dyDescent="0.25">
      <c r="A6808" s="2">
        <v>44555</v>
      </c>
      <c r="B6808" s="2">
        <v>44559</v>
      </c>
      <c r="C6808" s="1" t="s">
        <v>45</v>
      </c>
      <c r="D6808">
        <f t="shared" si="106"/>
        <v>4</v>
      </c>
    </row>
    <row r="6809" spans="1:4" x14ac:dyDescent="0.25">
      <c r="A6809" s="2">
        <v>43555</v>
      </c>
      <c r="B6809" s="2">
        <v>43560</v>
      </c>
      <c r="C6809" s="1" t="s">
        <v>45</v>
      </c>
      <c r="D6809">
        <f t="shared" si="106"/>
        <v>5</v>
      </c>
    </row>
    <row r="6810" spans="1:4" x14ac:dyDescent="0.25">
      <c r="A6810" s="2">
        <v>43555</v>
      </c>
      <c r="B6810" s="2">
        <v>43560</v>
      </c>
      <c r="C6810" s="1" t="s">
        <v>45</v>
      </c>
      <c r="D6810">
        <f t="shared" si="106"/>
        <v>5</v>
      </c>
    </row>
    <row r="6811" spans="1:4" x14ac:dyDescent="0.25">
      <c r="A6811" s="2">
        <v>44453</v>
      </c>
      <c r="B6811" s="2">
        <v>44454</v>
      </c>
      <c r="C6811" s="1" t="s">
        <v>169</v>
      </c>
      <c r="D6811">
        <f t="shared" si="106"/>
        <v>1</v>
      </c>
    </row>
    <row r="6812" spans="1:4" x14ac:dyDescent="0.25">
      <c r="A6812" s="2">
        <v>44453</v>
      </c>
      <c r="B6812" s="2">
        <v>44454</v>
      </c>
      <c r="C6812" s="1" t="s">
        <v>169</v>
      </c>
      <c r="D6812">
        <f t="shared" si="106"/>
        <v>1</v>
      </c>
    </row>
    <row r="6813" spans="1:4" x14ac:dyDescent="0.25">
      <c r="A6813" s="2">
        <v>44453</v>
      </c>
      <c r="B6813" s="2">
        <v>44454</v>
      </c>
      <c r="C6813" s="1" t="s">
        <v>169</v>
      </c>
      <c r="D6813">
        <f t="shared" si="106"/>
        <v>1</v>
      </c>
    </row>
    <row r="6814" spans="1:4" x14ac:dyDescent="0.25">
      <c r="A6814" s="2">
        <v>44453</v>
      </c>
      <c r="B6814" s="2">
        <v>44454</v>
      </c>
      <c r="C6814" s="1" t="s">
        <v>169</v>
      </c>
      <c r="D6814">
        <f t="shared" si="106"/>
        <v>1</v>
      </c>
    </row>
    <row r="6815" spans="1:4" x14ac:dyDescent="0.25">
      <c r="A6815" s="2">
        <v>44453</v>
      </c>
      <c r="B6815" s="2">
        <v>44454</v>
      </c>
      <c r="C6815" s="1" t="s">
        <v>169</v>
      </c>
      <c r="D6815">
        <f t="shared" si="106"/>
        <v>1</v>
      </c>
    </row>
    <row r="6816" spans="1:4" x14ac:dyDescent="0.25">
      <c r="A6816" s="2">
        <v>44453</v>
      </c>
      <c r="B6816" s="2">
        <v>44454</v>
      </c>
      <c r="C6816" s="1" t="s">
        <v>169</v>
      </c>
      <c r="D6816">
        <f t="shared" si="106"/>
        <v>1</v>
      </c>
    </row>
    <row r="6817" spans="1:4" x14ac:dyDescent="0.25">
      <c r="A6817" s="2">
        <v>43268</v>
      </c>
      <c r="B6817" s="2">
        <v>43272</v>
      </c>
      <c r="C6817" s="1" t="s">
        <v>45</v>
      </c>
      <c r="D6817">
        <f t="shared" si="106"/>
        <v>4</v>
      </c>
    </row>
    <row r="6818" spans="1:4" x14ac:dyDescent="0.25">
      <c r="A6818" s="2">
        <v>43268</v>
      </c>
      <c r="B6818" s="2">
        <v>43272</v>
      </c>
      <c r="C6818" s="1" t="s">
        <v>45</v>
      </c>
      <c r="D6818">
        <f t="shared" si="106"/>
        <v>4</v>
      </c>
    </row>
    <row r="6819" spans="1:4" x14ac:dyDescent="0.25">
      <c r="A6819" s="2">
        <v>43268</v>
      </c>
      <c r="B6819" s="2">
        <v>43272</v>
      </c>
      <c r="C6819" s="1" t="s">
        <v>45</v>
      </c>
      <c r="D6819">
        <f t="shared" si="106"/>
        <v>4</v>
      </c>
    </row>
    <row r="6820" spans="1:4" x14ac:dyDescent="0.25">
      <c r="A6820" s="2">
        <v>44558</v>
      </c>
      <c r="B6820" s="2">
        <v>44562</v>
      </c>
      <c r="C6820" s="1" t="s">
        <v>45</v>
      </c>
      <c r="D6820">
        <f t="shared" si="106"/>
        <v>4</v>
      </c>
    </row>
    <row r="6821" spans="1:4" x14ac:dyDescent="0.25">
      <c r="A6821" s="2">
        <v>44558</v>
      </c>
      <c r="B6821" s="2">
        <v>44562</v>
      </c>
      <c r="C6821" s="1" t="s">
        <v>45</v>
      </c>
      <c r="D6821">
        <f t="shared" si="106"/>
        <v>4</v>
      </c>
    </row>
    <row r="6822" spans="1:4" x14ac:dyDescent="0.25">
      <c r="A6822" s="2">
        <v>44558</v>
      </c>
      <c r="B6822" s="2">
        <v>44562</v>
      </c>
      <c r="C6822" s="1" t="s">
        <v>45</v>
      </c>
      <c r="D6822">
        <f t="shared" si="106"/>
        <v>4</v>
      </c>
    </row>
    <row r="6823" spans="1:4" x14ac:dyDescent="0.25">
      <c r="A6823" s="2">
        <v>44558</v>
      </c>
      <c r="B6823" s="2">
        <v>44562</v>
      </c>
      <c r="C6823" s="1" t="s">
        <v>45</v>
      </c>
      <c r="D6823">
        <f t="shared" si="106"/>
        <v>4</v>
      </c>
    </row>
    <row r="6824" spans="1:4" x14ac:dyDescent="0.25">
      <c r="A6824" s="2">
        <v>44502</v>
      </c>
      <c r="B6824" s="2">
        <v>44507</v>
      </c>
      <c r="C6824" s="1" t="s">
        <v>45</v>
      </c>
      <c r="D6824">
        <f t="shared" si="106"/>
        <v>5</v>
      </c>
    </row>
    <row r="6825" spans="1:4" x14ac:dyDescent="0.25">
      <c r="A6825" s="2">
        <v>43671</v>
      </c>
      <c r="B6825" s="2">
        <v>43675</v>
      </c>
      <c r="C6825" s="1" t="s">
        <v>45</v>
      </c>
      <c r="D6825">
        <f t="shared" si="106"/>
        <v>4</v>
      </c>
    </row>
    <row r="6826" spans="1:4" x14ac:dyDescent="0.25">
      <c r="A6826" s="2">
        <v>43671</v>
      </c>
      <c r="B6826" s="2">
        <v>43675</v>
      </c>
      <c r="C6826" s="1" t="s">
        <v>45</v>
      </c>
      <c r="D6826">
        <f t="shared" si="106"/>
        <v>4</v>
      </c>
    </row>
    <row r="6827" spans="1:4" x14ac:dyDescent="0.25">
      <c r="A6827" s="2">
        <v>44106</v>
      </c>
      <c r="B6827" s="2">
        <v>44113</v>
      </c>
      <c r="C6827" s="1" t="s">
        <v>45</v>
      </c>
      <c r="D6827">
        <f t="shared" si="106"/>
        <v>7</v>
      </c>
    </row>
    <row r="6828" spans="1:4" x14ac:dyDescent="0.25">
      <c r="A6828" s="2">
        <v>44106</v>
      </c>
      <c r="B6828" s="2">
        <v>44113</v>
      </c>
      <c r="C6828" s="1" t="s">
        <v>45</v>
      </c>
      <c r="D6828">
        <f t="shared" si="106"/>
        <v>7</v>
      </c>
    </row>
    <row r="6829" spans="1:4" x14ac:dyDescent="0.25">
      <c r="A6829" s="2">
        <v>44106</v>
      </c>
      <c r="B6829" s="2">
        <v>44113</v>
      </c>
      <c r="C6829" s="1" t="s">
        <v>45</v>
      </c>
      <c r="D6829">
        <f t="shared" si="106"/>
        <v>7</v>
      </c>
    </row>
    <row r="6830" spans="1:4" x14ac:dyDescent="0.25">
      <c r="A6830" s="2">
        <v>44106</v>
      </c>
      <c r="B6830" s="2">
        <v>44113</v>
      </c>
      <c r="C6830" s="1" t="s">
        <v>45</v>
      </c>
      <c r="D6830">
        <f t="shared" si="106"/>
        <v>7</v>
      </c>
    </row>
    <row r="6831" spans="1:4" x14ac:dyDescent="0.25">
      <c r="A6831" s="2">
        <v>44106</v>
      </c>
      <c r="B6831" s="2">
        <v>44113</v>
      </c>
      <c r="C6831" s="1" t="s">
        <v>45</v>
      </c>
      <c r="D6831">
        <f t="shared" si="106"/>
        <v>7</v>
      </c>
    </row>
    <row r="6832" spans="1:4" x14ac:dyDescent="0.25">
      <c r="A6832" s="2">
        <v>44189</v>
      </c>
      <c r="B6832" s="2">
        <v>44192</v>
      </c>
      <c r="C6832" s="1" t="s">
        <v>20</v>
      </c>
      <c r="D6832">
        <f t="shared" si="106"/>
        <v>3</v>
      </c>
    </row>
    <row r="6833" spans="1:4" x14ac:dyDescent="0.25">
      <c r="A6833" s="2">
        <v>44398</v>
      </c>
      <c r="B6833" s="2">
        <v>44404</v>
      </c>
      <c r="C6833" s="1" t="s">
        <v>45</v>
      </c>
      <c r="D6833">
        <f t="shared" si="106"/>
        <v>6</v>
      </c>
    </row>
    <row r="6834" spans="1:4" x14ac:dyDescent="0.25">
      <c r="A6834" s="2">
        <v>43748</v>
      </c>
      <c r="B6834" s="2">
        <v>43755</v>
      </c>
      <c r="C6834" s="1" t="s">
        <v>45</v>
      </c>
      <c r="D6834">
        <f t="shared" si="106"/>
        <v>7</v>
      </c>
    </row>
    <row r="6835" spans="1:4" x14ac:dyDescent="0.25">
      <c r="A6835" s="2">
        <v>44082</v>
      </c>
      <c r="B6835" s="2">
        <v>44082</v>
      </c>
      <c r="C6835" s="1" t="s">
        <v>1125</v>
      </c>
      <c r="D6835">
        <f t="shared" si="106"/>
        <v>0</v>
      </c>
    </row>
    <row r="6836" spans="1:4" x14ac:dyDescent="0.25">
      <c r="A6836" s="2">
        <v>44155</v>
      </c>
      <c r="B6836" s="2">
        <v>44159</v>
      </c>
      <c r="C6836" s="1" t="s">
        <v>45</v>
      </c>
      <c r="D6836">
        <f t="shared" si="106"/>
        <v>4</v>
      </c>
    </row>
    <row r="6837" spans="1:4" x14ac:dyDescent="0.25">
      <c r="A6837" s="2">
        <v>44484</v>
      </c>
      <c r="B6837" s="2">
        <v>44489</v>
      </c>
      <c r="C6837" s="1" t="s">
        <v>45</v>
      </c>
      <c r="D6837">
        <f t="shared" si="106"/>
        <v>5</v>
      </c>
    </row>
    <row r="6838" spans="1:4" x14ac:dyDescent="0.25">
      <c r="A6838" s="2">
        <v>44484</v>
      </c>
      <c r="B6838" s="2">
        <v>44489</v>
      </c>
      <c r="C6838" s="1" t="s">
        <v>45</v>
      </c>
      <c r="D6838">
        <f t="shared" si="106"/>
        <v>5</v>
      </c>
    </row>
    <row r="6839" spans="1:4" x14ac:dyDescent="0.25">
      <c r="A6839" s="2">
        <v>43652</v>
      </c>
      <c r="B6839" s="2">
        <v>43658</v>
      </c>
      <c r="C6839" s="1" t="s">
        <v>45</v>
      </c>
      <c r="D6839">
        <f t="shared" si="106"/>
        <v>6</v>
      </c>
    </row>
    <row r="6840" spans="1:4" x14ac:dyDescent="0.25">
      <c r="A6840" s="2">
        <v>44232</v>
      </c>
      <c r="B6840" s="2">
        <v>44236</v>
      </c>
      <c r="C6840" s="1" t="s">
        <v>45</v>
      </c>
      <c r="D6840">
        <f t="shared" si="106"/>
        <v>4</v>
      </c>
    </row>
    <row r="6841" spans="1:4" x14ac:dyDescent="0.25">
      <c r="A6841" s="2">
        <v>44232</v>
      </c>
      <c r="B6841" s="2">
        <v>44236</v>
      </c>
      <c r="C6841" s="1" t="s">
        <v>45</v>
      </c>
      <c r="D6841">
        <f t="shared" si="106"/>
        <v>4</v>
      </c>
    </row>
    <row r="6842" spans="1:4" x14ac:dyDescent="0.25">
      <c r="A6842" s="2">
        <v>43805</v>
      </c>
      <c r="B6842" s="2">
        <v>43806</v>
      </c>
      <c r="C6842" s="1" t="s">
        <v>169</v>
      </c>
      <c r="D6842">
        <f t="shared" si="106"/>
        <v>1</v>
      </c>
    </row>
    <row r="6843" spans="1:4" x14ac:dyDescent="0.25">
      <c r="A6843" s="2">
        <v>44086</v>
      </c>
      <c r="B6843" s="2">
        <v>44091</v>
      </c>
      <c r="C6843" s="1" t="s">
        <v>45</v>
      </c>
      <c r="D6843">
        <f t="shared" si="106"/>
        <v>5</v>
      </c>
    </row>
    <row r="6844" spans="1:4" x14ac:dyDescent="0.25">
      <c r="A6844" s="2">
        <v>44086</v>
      </c>
      <c r="B6844" s="2">
        <v>44091</v>
      </c>
      <c r="C6844" s="1" t="s">
        <v>45</v>
      </c>
      <c r="D6844">
        <f t="shared" si="106"/>
        <v>5</v>
      </c>
    </row>
    <row r="6845" spans="1:4" x14ac:dyDescent="0.25">
      <c r="A6845" s="2">
        <v>44086</v>
      </c>
      <c r="B6845" s="2">
        <v>44091</v>
      </c>
      <c r="C6845" s="1" t="s">
        <v>45</v>
      </c>
      <c r="D6845">
        <f t="shared" si="106"/>
        <v>5</v>
      </c>
    </row>
    <row r="6846" spans="1:4" x14ac:dyDescent="0.25">
      <c r="A6846" s="2">
        <v>44086</v>
      </c>
      <c r="B6846" s="2">
        <v>44091</v>
      </c>
      <c r="C6846" s="1" t="s">
        <v>45</v>
      </c>
      <c r="D6846">
        <f t="shared" si="106"/>
        <v>5</v>
      </c>
    </row>
    <row r="6847" spans="1:4" x14ac:dyDescent="0.25">
      <c r="A6847" s="2">
        <v>43287</v>
      </c>
      <c r="B6847" s="2">
        <v>43293</v>
      </c>
      <c r="C6847" s="1" t="s">
        <v>45</v>
      </c>
      <c r="D6847">
        <f t="shared" si="106"/>
        <v>6</v>
      </c>
    </row>
    <row r="6848" spans="1:4" x14ac:dyDescent="0.25">
      <c r="A6848" s="2">
        <v>43960</v>
      </c>
      <c r="B6848" s="2">
        <v>43965</v>
      </c>
      <c r="C6848" s="1" t="s">
        <v>45</v>
      </c>
      <c r="D6848">
        <f t="shared" si="106"/>
        <v>5</v>
      </c>
    </row>
    <row r="6849" spans="1:4" x14ac:dyDescent="0.25">
      <c r="A6849" s="2">
        <v>44030</v>
      </c>
      <c r="B6849" s="2">
        <v>44034</v>
      </c>
      <c r="C6849" s="1" t="s">
        <v>45</v>
      </c>
      <c r="D6849">
        <f t="shared" si="106"/>
        <v>4</v>
      </c>
    </row>
    <row r="6850" spans="1:4" x14ac:dyDescent="0.25">
      <c r="A6850" s="2">
        <v>44000</v>
      </c>
      <c r="B6850" s="2">
        <v>44003</v>
      </c>
      <c r="C6850" s="1" t="s">
        <v>169</v>
      </c>
      <c r="D6850">
        <f t="shared" si="106"/>
        <v>3</v>
      </c>
    </row>
    <row r="6851" spans="1:4" x14ac:dyDescent="0.25">
      <c r="A6851" s="2">
        <v>43210</v>
      </c>
      <c r="B6851" s="2">
        <v>43215</v>
      </c>
      <c r="C6851" s="1" t="s">
        <v>45</v>
      </c>
      <c r="D6851">
        <f t="shared" ref="D6851:D6914" si="107">B6851-A6851</f>
        <v>5</v>
      </c>
    </row>
    <row r="6852" spans="1:4" x14ac:dyDescent="0.25">
      <c r="A6852" s="2">
        <v>43838</v>
      </c>
      <c r="B6852" s="2">
        <v>43842</v>
      </c>
      <c r="C6852" s="1" t="s">
        <v>45</v>
      </c>
      <c r="D6852">
        <f t="shared" si="107"/>
        <v>4</v>
      </c>
    </row>
    <row r="6853" spans="1:4" x14ac:dyDescent="0.25">
      <c r="A6853" s="2">
        <v>43838</v>
      </c>
      <c r="B6853" s="2">
        <v>43842</v>
      </c>
      <c r="C6853" s="1" t="s">
        <v>45</v>
      </c>
      <c r="D6853">
        <f t="shared" si="107"/>
        <v>4</v>
      </c>
    </row>
    <row r="6854" spans="1:4" x14ac:dyDescent="0.25">
      <c r="A6854" s="2">
        <v>44553</v>
      </c>
      <c r="B6854" s="2">
        <v>44558</v>
      </c>
      <c r="C6854" s="1" t="s">
        <v>20</v>
      </c>
      <c r="D6854">
        <f t="shared" si="107"/>
        <v>5</v>
      </c>
    </row>
    <row r="6855" spans="1:4" x14ac:dyDescent="0.25">
      <c r="A6855" s="2">
        <v>44553</v>
      </c>
      <c r="B6855" s="2">
        <v>44558</v>
      </c>
      <c r="C6855" s="1" t="s">
        <v>20</v>
      </c>
      <c r="D6855">
        <f t="shared" si="107"/>
        <v>5</v>
      </c>
    </row>
    <row r="6856" spans="1:4" x14ac:dyDescent="0.25">
      <c r="A6856" s="2">
        <v>44553</v>
      </c>
      <c r="B6856" s="2">
        <v>44558</v>
      </c>
      <c r="C6856" s="1" t="s">
        <v>20</v>
      </c>
      <c r="D6856">
        <f t="shared" si="107"/>
        <v>5</v>
      </c>
    </row>
    <row r="6857" spans="1:4" x14ac:dyDescent="0.25">
      <c r="A6857" s="2">
        <v>44553</v>
      </c>
      <c r="B6857" s="2">
        <v>44558</v>
      </c>
      <c r="C6857" s="1" t="s">
        <v>20</v>
      </c>
      <c r="D6857">
        <f t="shared" si="107"/>
        <v>5</v>
      </c>
    </row>
    <row r="6858" spans="1:4" x14ac:dyDescent="0.25">
      <c r="A6858" s="2">
        <v>44553</v>
      </c>
      <c r="B6858" s="2">
        <v>44558</v>
      </c>
      <c r="C6858" s="1" t="s">
        <v>20</v>
      </c>
      <c r="D6858">
        <f t="shared" si="107"/>
        <v>5</v>
      </c>
    </row>
    <row r="6859" spans="1:4" x14ac:dyDescent="0.25">
      <c r="A6859" s="2">
        <v>44303</v>
      </c>
      <c r="B6859" s="2">
        <v>44308</v>
      </c>
      <c r="C6859" s="1" t="s">
        <v>45</v>
      </c>
      <c r="D6859">
        <f t="shared" si="107"/>
        <v>5</v>
      </c>
    </row>
    <row r="6860" spans="1:4" x14ac:dyDescent="0.25">
      <c r="A6860" s="2">
        <v>44303</v>
      </c>
      <c r="B6860" s="2">
        <v>44308</v>
      </c>
      <c r="C6860" s="1" t="s">
        <v>45</v>
      </c>
      <c r="D6860">
        <f t="shared" si="107"/>
        <v>5</v>
      </c>
    </row>
    <row r="6861" spans="1:4" x14ac:dyDescent="0.25">
      <c r="A6861" s="2">
        <v>44303</v>
      </c>
      <c r="B6861" s="2">
        <v>44308</v>
      </c>
      <c r="C6861" s="1" t="s">
        <v>45</v>
      </c>
      <c r="D6861">
        <f t="shared" si="107"/>
        <v>5</v>
      </c>
    </row>
    <row r="6862" spans="1:4" x14ac:dyDescent="0.25">
      <c r="A6862" s="2">
        <v>44303</v>
      </c>
      <c r="B6862" s="2">
        <v>44308</v>
      </c>
      <c r="C6862" s="1" t="s">
        <v>45</v>
      </c>
      <c r="D6862">
        <f t="shared" si="107"/>
        <v>5</v>
      </c>
    </row>
    <row r="6863" spans="1:4" x14ac:dyDescent="0.25">
      <c r="A6863" s="2">
        <v>44303</v>
      </c>
      <c r="B6863" s="2">
        <v>44308</v>
      </c>
      <c r="C6863" s="1" t="s">
        <v>45</v>
      </c>
      <c r="D6863">
        <f t="shared" si="107"/>
        <v>5</v>
      </c>
    </row>
    <row r="6864" spans="1:4" x14ac:dyDescent="0.25">
      <c r="A6864" s="2">
        <v>44303</v>
      </c>
      <c r="B6864" s="2">
        <v>44308</v>
      </c>
      <c r="C6864" s="1" t="s">
        <v>45</v>
      </c>
      <c r="D6864">
        <f t="shared" si="107"/>
        <v>5</v>
      </c>
    </row>
    <row r="6865" spans="1:4" x14ac:dyDescent="0.25">
      <c r="A6865" s="2">
        <v>44531</v>
      </c>
      <c r="B6865" s="2">
        <v>44538</v>
      </c>
      <c r="C6865" s="1" t="s">
        <v>45</v>
      </c>
      <c r="D6865">
        <f t="shared" si="107"/>
        <v>7</v>
      </c>
    </row>
    <row r="6866" spans="1:4" x14ac:dyDescent="0.25">
      <c r="A6866" s="2">
        <v>44064</v>
      </c>
      <c r="B6866" s="2">
        <v>44071</v>
      </c>
      <c r="C6866" s="1" t="s">
        <v>45</v>
      </c>
      <c r="D6866">
        <f t="shared" si="107"/>
        <v>7</v>
      </c>
    </row>
    <row r="6867" spans="1:4" x14ac:dyDescent="0.25">
      <c r="A6867" s="2">
        <v>44064</v>
      </c>
      <c r="B6867" s="2">
        <v>44071</v>
      </c>
      <c r="C6867" s="1" t="s">
        <v>45</v>
      </c>
      <c r="D6867">
        <f t="shared" si="107"/>
        <v>7</v>
      </c>
    </row>
    <row r="6868" spans="1:4" x14ac:dyDescent="0.25">
      <c r="A6868" s="2">
        <v>44064</v>
      </c>
      <c r="B6868" s="2">
        <v>44071</v>
      </c>
      <c r="C6868" s="1" t="s">
        <v>45</v>
      </c>
      <c r="D6868">
        <f t="shared" si="107"/>
        <v>7</v>
      </c>
    </row>
    <row r="6869" spans="1:4" x14ac:dyDescent="0.25">
      <c r="A6869" s="2">
        <v>44064</v>
      </c>
      <c r="B6869" s="2">
        <v>44071</v>
      </c>
      <c r="C6869" s="1" t="s">
        <v>45</v>
      </c>
      <c r="D6869">
        <f t="shared" si="107"/>
        <v>7</v>
      </c>
    </row>
    <row r="6870" spans="1:4" x14ac:dyDescent="0.25">
      <c r="A6870" s="2">
        <v>44064</v>
      </c>
      <c r="B6870" s="2">
        <v>44071</v>
      </c>
      <c r="C6870" s="1" t="s">
        <v>45</v>
      </c>
      <c r="D6870">
        <f t="shared" si="107"/>
        <v>7</v>
      </c>
    </row>
    <row r="6871" spans="1:4" x14ac:dyDescent="0.25">
      <c r="A6871" s="2">
        <v>44064</v>
      </c>
      <c r="B6871" s="2">
        <v>44071</v>
      </c>
      <c r="C6871" s="1" t="s">
        <v>45</v>
      </c>
      <c r="D6871">
        <f t="shared" si="107"/>
        <v>7</v>
      </c>
    </row>
    <row r="6872" spans="1:4" x14ac:dyDescent="0.25">
      <c r="A6872" s="2">
        <v>44064</v>
      </c>
      <c r="B6872" s="2">
        <v>44071</v>
      </c>
      <c r="C6872" s="1" t="s">
        <v>45</v>
      </c>
      <c r="D6872">
        <f t="shared" si="107"/>
        <v>7</v>
      </c>
    </row>
    <row r="6873" spans="1:4" x14ac:dyDescent="0.25">
      <c r="A6873" s="2">
        <v>44170</v>
      </c>
      <c r="B6873" s="2">
        <v>44173</v>
      </c>
      <c r="C6873" s="1" t="s">
        <v>20</v>
      </c>
      <c r="D6873">
        <f t="shared" si="107"/>
        <v>3</v>
      </c>
    </row>
    <row r="6874" spans="1:4" x14ac:dyDescent="0.25">
      <c r="A6874" s="2">
        <v>43815</v>
      </c>
      <c r="B6874" s="2">
        <v>43818</v>
      </c>
      <c r="C6874" s="1" t="s">
        <v>169</v>
      </c>
      <c r="D6874">
        <f t="shared" si="107"/>
        <v>3</v>
      </c>
    </row>
    <row r="6875" spans="1:4" x14ac:dyDescent="0.25">
      <c r="A6875" s="2">
        <v>43390</v>
      </c>
      <c r="B6875" s="2">
        <v>43395</v>
      </c>
      <c r="C6875" s="1" t="s">
        <v>20</v>
      </c>
      <c r="D6875">
        <f t="shared" si="107"/>
        <v>5</v>
      </c>
    </row>
    <row r="6876" spans="1:4" x14ac:dyDescent="0.25">
      <c r="A6876" s="2">
        <v>43390</v>
      </c>
      <c r="B6876" s="2">
        <v>43395</v>
      </c>
      <c r="C6876" s="1" t="s">
        <v>20</v>
      </c>
      <c r="D6876">
        <f t="shared" si="107"/>
        <v>5</v>
      </c>
    </row>
    <row r="6877" spans="1:4" x14ac:dyDescent="0.25">
      <c r="A6877" s="2">
        <v>44079</v>
      </c>
      <c r="B6877" s="2">
        <v>44084</v>
      </c>
      <c r="C6877" s="1" t="s">
        <v>45</v>
      </c>
      <c r="D6877">
        <f t="shared" si="107"/>
        <v>5</v>
      </c>
    </row>
    <row r="6878" spans="1:4" x14ac:dyDescent="0.25">
      <c r="A6878" s="2">
        <v>44079</v>
      </c>
      <c r="B6878" s="2">
        <v>44084</v>
      </c>
      <c r="C6878" s="1" t="s">
        <v>45</v>
      </c>
      <c r="D6878">
        <f t="shared" si="107"/>
        <v>5</v>
      </c>
    </row>
    <row r="6879" spans="1:4" x14ac:dyDescent="0.25">
      <c r="A6879" s="2">
        <v>43753</v>
      </c>
      <c r="B6879" s="2">
        <v>43753</v>
      </c>
      <c r="C6879" s="1" t="s">
        <v>1125</v>
      </c>
      <c r="D6879">
        <f t="shared" si="107"/>
        <v>0</v>
      </c>
    </row>
    <row r="6880" spans="1:4" x14ac:dyDescent="0.25">
      <c r="A6880" s="2">
        <v>43753</v>
      </c>
      <c r="B6880" s="2">
        <v>43753</v>
      </c>
      <c r="C6880" s="1" t="s">
        <v>1125</v>
      </c>
      <c r="D6880">
        <f t="shared" si="107"/>
        <v>0</v>
      </c>
    </row>
    <row r="6881" spans="1:4" x14ac:dyDescent="0.25">
      <c r="A6881" s="2">
        <v>43800</v>
      </c>
      <c r="B6881" s="2">
        <v>43804</v>
      </c>
      <c r="C6881" s="1" t="s">
        <v>20</v>
      </c>
      <c r="D6881">
        <f t="shared" si="107"/>
        <v>4</v>
      </c>
    </row>
    <row r="6882" spans="1:4" x14ac:dyDescent="0.25">
      <c r="A6882" s="2">
        <v>43800</v>
      </c>
      <c r="B6882" s="2">
        <v>43804</v>
      </c>
      <c r="C6882" s="1" t="s">
        <v>20</v>
      </c>
      <c r="D6882">
        <f t="shared" si="107"/>
        <v>4</v>
      </c>
    </row>
    <row r="6883" spans="1:4" x14ac:dyDescent="0.25">
      <c r="A6883" s="2">
        <v>43800</v>
      </c>
      <c r="B6883" s="2">
        <v>43804</v>
      </c>
      <c r="C6883" s="1" t="s">
        <v>20</v>
      </c>
      <c r="D6883">
        <f t="shared" si="107"/>
        <v>4</v>
      </c>
    </row>
    <row r="6884" spans="1:4" x14ac:dyDescent="0.25">
      <c r="A6884" s="2">
        <v>43800</v>
      </c>
      <c r="B6884" s="2">
        <v>43804</v>
      </c>
      <c r="C6884" s="1" t="s">
        <v>20</v>
      </c>
      <c r="D6884">
        <f t="shared" si="107"/>
        <v>4</v>
      </c>
    </row>
    <row r="6885" spans="1:4" x14ac:dyDescent="0.25">
      <c r="A6885" s="2">
        <v>43800</v>
      </c>
      <c r="B6885" s="2">
        <v>43804</v>
      </c>
      <c r="C6885" s="1" t="s">
        <v>20</v>
      </c>
      <c r="D6885">
        <f t="shared" si="107"/>
        <v>4</v>
      </c>
    </row>
    <row r="6886" spans="1:4" x14ac:dyDescent="0.25">
      <c r="A6886" s="2">
        <v>43616</v>
      </c>
      <c r="B6886" s="2">
        <v>43620</v>
      </c>
      <c r="C6886" s="1" t="s">
        <v>45</v>
      </c>
      <c r="D6886">
        <f t="shared" si="107"/>
        <v>4</v>
      </c>
    </row>
    <row r="6887" spans="1:4" x14ac:dyDescent="0.25">
      <c r="A6887" s="2">
        <v>44449</v>
      </c>
      <c r="B6887" s="2">
        <v>44456</v>
      </c>
      <c r="C6887" s="1" t="s">
        <v>45</v>
      </c>
      <c r="D6887">
        <f t="shared" si="107"/>
        <v>7</v>
      </c>
    </row>
    <row r="6888" spans="1:4" x14ac:dyDescent="0.25">
      <c r="A6888" s="2">
        <v>44449</v>
      </c>
      <c r="B6888" s="2">
        <v>44456</v>
      </c>
      <c r="C6888" s="1" t="s">
        <v>45</v>
      </c>
      <c r="D6888">
        <f t="shared" si="107"/>
        <v>7</v>
      </c>
    </row>
    <row r="6889" spans="1:4" x14ac:dyDescent="0.25">
      <c r="A6889" s="2">
        <v>44311</v>
      </c>
      <c r="B6889" s="2">
        <v>44318</v>
      </c>
      <c r="C6889" s="1" t="s">
        <v>45</v>
      </c>
      <c r="D6889">
        <f t="shared" si="107"/>
        <v>7</v>
      </c>
    </row>
    <row r="6890" spans="1:4" x14ac:dyDescent="0.25">
      <c r="A6890" s="2">
        <v>44311</v>
      </c>
      <c r="B6890" s="2">
        <v>44318</v>
      </c>
      <c r="C6890" s="1" t="s">
        <v>45</v>
      </c>
      <c r="D6890">
        <f t="shared" si="107"/>
        <v>7</v>
      </c>
    </row>
    <row r="6891" spans="1:4" x14ac:dyDescent="0.25">
      <c r="A6891" s="2">
        <v>44457</v>
      </c>
      <c r="B6891" s="2">
        <v>44461</v>
      </c>
      <c r="C6891" s="1" t="s">
        <v>45</v>
      </c>
      <c r="D6891">
        <f t="shared" si="107"/>
        <v>4</v>
      </c>
    </row>
    <row r="6892" spans="1:4" x14ac:dyDescent="0.25">
      <c r="A6892" s="2">
        <v>44457</v>
      </c>
      <c r="B6892" s="2">
        <v>44461</v>
      </c>
      <c r="C6892" s="1" t="s">
        <v>45</v>
      </c>
      <c r="D6892">
        <f t="shared" si="107"/>
        <v>4</v>
      </c>
    </row>
    <row r="6893" spans="1:4" x14ac:dyDescent="0.25">
      <c r="A6893" s="2">
        <v>44457</v>
      </c>
      <c r="B6893" s="2">
        <v>44461</v>
      </c>
      <c r="C6893" s="1" t="s">
        <v>45</v>
      </c>
      <c r="D6893">
        <f t="shared" si="107"/>
        <v>4</v>
      </c>
    </row>
    <row r="6894" spans="1:4" x14ac:dyDescent="0.25">
      <c r="A6894" s="2">
        <v>44457</v>
      </c>
      <c r="B6894" s="2">
        <v>44461</v>
      </c>
      <c r="C6894" s="1" t="s">
        <v>45</v>
      </c>
      <c r="D6894">
        <f t="shared" si="107"/>
        <v>4</v>
      </c>
    </row>
    <row r="6895" spans="1:4" x14ac:dyDescent="0.25">
      <c r="A6895" s="2">
        <v>44457</v>
      </c>
      <c r="B6895" s="2">
        <v>44461</v>
      </c>
      <c r="C6895" s="1" t="s">
        <v>45</v>
      </c>
      <c r="D6895">
        <f t="shared" si="107"/>
        <v>4</v>
      </c>
    </row>
    <row r="6896" spans="1:4" x14ac:dyDescent="0.25">
      <c r="A6896" s="2">
        <v>44457</v>
      </c>
      <c r="B6896" s="2">
        <v>44461</v>
      </c>
      <c r="C6896" s="1" t="s">
        <v>45</v>
      </c>
      <c r="D6896">
        <f t="shared" si="107"/>
        <v>4</v>
      </c>
    </row>
    <row r="6897" spans="1:4" x14ac:dyDescent="0.25">
      <c r="A6897" s="2">
        <v>44457</v>
      </c>
      <c r="B6897" s="2">
        <v>44461</v>
      </c>
      <c r="C6897" s="1" t="s">
        <v>45</v>
      </c>
      <c r="D6897">
        <f t="shared" si="107"/>
        <v>4</v>
      </c>
    </row>
    <row r="6898" spans="1:4" x14ac:dyDescent="0.25">
      <c r="A6898" s="2">
        <v>44457</v>
      </c>
      <c r="B6898" s="2">
        <v>44461</v>
      </c>
      <c r="C6898" s="1" t="s">
        <v>45</v>
      </c>
      <c r="D6898">
        <f t="shared" si="107"/>
        <v>4</v>
      </c>
    </row>
    <row r="6899" spans="1:4" x14ac:dyDescent="0.25">
      <c r="A6899" s="2">
        <v>44426</v>
      </c>
      <c r="B6899" s="2">
        <v>44433</v>
      </c>
      <c r="C6899" s="1" t="s">
        <v>45</v>
      </c>
      <c r="D6899">
        <f t="shared" si="107"/>
        <v>7</v>
      </c>
    </row>
    <row r="6900" spans="1:4" x14ac:dyDescent="0.25">
      <c r="A6900" s="2">
        <v>43609</v>
      </c>
      <c r="B6900" s="2">
        <v>43611</v>
      </c>
      <c r="C6900" s="1" t="s">
        <v>20</v>
      </c>
      <c r="D6900">
        <f t="shared" si="107"/>
        <v>2</v>
      </c>
    </row>
    <row r="6901" spans="1:4" x14ac:dyDescent="0.25">
      <c r="A6901" s="2">
        <v>43609</v>
      </c>
      <c r="B6901" s="2">
        <v>43611</v>
      </c>
      <c r="C6901" s="1" t="s">
        <v>20</v>
      </c>
      <c r="D6901">
        <f t="shared" si="107"/>
        <v>2</v>
      </c>
    </row>
    <row r="6902" spans="1:4" x14ac:dyDescent="0.25">
      <c r="A6902" s="2">
        <v>43715</v>
      </c>
      <c r="B6902" s="2">
        <v>43719</v>
      </c>
      <c r="C6902" s="1" t="s">
        <v>45</v>
      </c>
      <c r="D6902">
        <f t="shared" si="107"/>
        <v>4</v>
      </c>
    </row>
    <row r="6903" spans="1:4" x14ac:dyDescent="0.25">
      <c r="A6903" s="2">
        <v>44401</v>
      </c>
      <c r="B6903" s="2">
        <v>44401</v>
      </c>
      <c r="C6903" s="1" t="s">
        <v>1125</v>
      </c>
      <c r="D6903">
        <f t="shared" si="107"/>
        <v>0</v>
      </c>
    </row>
    <row r="6904" spans="1:4" x14ac:dyDescent="0.25">
      <c r="A6904" s="2">
        <v>44441</v>
      </c>
      <c r="B6904" s="2">
        <v>44447</v>
      </c>
      <c r="C6904" s="1" t="s">
        <v>45</v>
      </c>
      <c r="D6904">
        <f t="shared" si="107"/>
        <v>6</v>
      </c>
    </row>
    <row r="6905" spans="1:4" x14ac:dyDescent="0.25">
      <c r="A6905" s="2">
        <v>44441</v>
      </c>
      <c r="B6905" s="2">
        <v>44447</v>
      </c>
      <c r="C6905" s="1" t="s">
        <v>45</v>
      </c>
      <c r="D6905">
        <f t="shared" si="107"/>
        <v>6</v>
      </c>
    </row>
    <row r="6906" spans="1:4" x14ac:dyDescent="0.25">
      <c r="A6906" s="2">
        <v>44441</v>
      </c>
      <c r="B6906" s="2">
        <v>44447</v>
      </c>
      <c r="C6906" s="1" t="s">
        <v>45</v>
      </c>
      <c r="D6906">
        <f t="shared" si="107"/>
        <v>6</v>
      </c>
    </row>
    <row r="6907" spans="1:4" x14ac:dyDescent="0.25">
      <c r="A6907" s="2">
        <v>44536</v>
      </c>
      <c r="B6907" s="2">
        <v>44538</v>
      </c>
      <c r="C6907" s="1" t="s">
        <v>20</v>
      </c>
      <c r="D6907">
        <f t="shared" si="107"/>
        <v>2</v>
      </c>
    </row>
    <row r="6908" spans="1:4" x14ac:dyDescent="0.25">
      <c r="A6908" s="2">
        <v>44336</v>
      </c>
      <c r="B6908" s="2">
        <v>44336</v>
      </c>
      <c r="C6908" s="1" t="s">
        <v>1125</v>
      </c>
      <c r="D6908">
        <f t="shared" si="107"/>
        <v>0</v>
      </c>
    </row>
    <row r="6909" spans="1:4" x14ac:dyDescent="0.25">
      <c r="A6909" s="2">
        <v>44101</v>
      </c>
      <c r="B6909" s="2">
        <v>44107</v>
      </c>
      <c r="C6909" s="1" t="s">
        <v>45</v>
      </c>
      <c r="D6909">
        <f t="shared" si="107"/>
        <v>6</v>
      </c>
    </row>
    <row r="6910" spans="1:4" x14ac:dyDescent="0.25">
      <c r="A6910" s="2">
        <v>44540</v>
      </c>
      <c r="B6910" s="2">
        <v>44545</v>
      </c>
      <c r="C6910" s="1" t="s">
        <v>45</v>
      </c>
      <c r="D6910">
        <f t="shared" si="107"/>
        <v>5</v>
      </c>
    </row>
    <row r="6911" spans="1:4" x14ac:dyDescent="0.25">
      <c r="A6911" s="2">
        <v>43356</v>
      </c>
      <c r="B6911" s="2">
        <v>43361</v>
      </c>
      <c r="C6911" s="1" t="s">
        <v>20</v>
      </c>
      <c r="D6911">
        <f t="shared" si="107"/>
        <v>5</v>
      </c>
    </row>
    <row r="6912" spans="1:4" x14ac:dyDescent="0.25">
      <c r="A6912" s="2">
        <v>44406</v>
      </c>
      <c r="B6912" s="2">
        <v>44410</v>
      </c>
      <c r="C6912" s="1" t="s">
        <v>45</v>
      </c>
      <c r="D6912">
        <f t="shared" si="107"/>
        <v>4</v>
      </c>
    </row>
    <row r="6913" spans="1:4" x14ac:dyDescent="0.25">
      <c r="A6913" s="2">
        <v>44409</v>
      </c>
      <c r="B6913" s="2">
        <v>44413</v>
      </c>
      <c r="C6913" s="1" t="s">
        <v>20</v>
      </c>
      <c r="D6913">
        <f t="shared" si="107"/>
        <v>4</v>
      </c>
    </row>
    <row r="6914" spans="1:4" x14ac:dyDescent="0.25">
      <c r="A6914" s="2">
        <v>44318</v>
      </c>
      <c r="B6914" s="2">
        <v>44321</v>
      </c>
      <c r="C6914" s="1" t="s">
        <v>20</v>
      </c>
      <c r="D6914">
        <f t="shared" si="107"/>
        <v>3</v>
      </c>
    </row>
    <row r="6915" spans="1:4" x14ac:dyDescent="0.25">
      <c r="A6915" s="2">
        <v>43628</v>
      </c>
      <c r="B6915" s="2">
        <v>43632</v>
      </c>
      <c r="C6915" s="1" t="s">
        <v>45</v>
      </c>
      <c r="D6915">
        <f t="shared" ref="D6915:D6978" si="108">B6915-A6915</f>
        <v>4</v>
      </c>
    </row>
    <row r="6916" spans="1:4" x14ac:dyDescent="0.25">
      <c r="A6916" s="2">
        <v>43456</v>
      </c>
      <c r="B6916" s="2">
        <v>43463</v>
      </c>
      <c r="C6916" s="1" t="s">
        <v>45</v>
      </c>
      <c r="D6916">
        <f t="shared" si="108"/>
        <v>7</v>
      </c>
    </row>
    <row r="6917" spans="1:4" x14ac:dyDescent="0.25">
      <c r="A6917" s="2">
        <v>43456</v>
      </c>
      <c r="B6917" s="2">
        <v>43463</v>
      </c>
      <c r="C6917" s="1" t="s">
        <v>45</v>
      </c>
      <c r="D6917">
        <f t="shared" si="108"/>
        <v>7</v>
      </c>
    </row>
    <row r="6918" spans="1:4" x14ac:dyDescent="0.25">
      <c r="A6918" s="2">
        <v>43456</v>
      </c>
      <c r="B6918" s="2">
        <v>43463</v>
      </c>
      <c r="C6918" s="1" t="s">
        <v>45</v>
      </c>
      <c r="D6918">
        <f t="shared" si="108"/>
        <v>7</v>
      </c>
    </row>
    <row r="6919" spans="1:4" x14ac:dyDescent="0.25">
      <c r="A6919" s="2">
        <v>43450</v>
      </c>
      <c r="B6919" s="2">
        <v>43455</v>
      </c>
      <c r="C6919" s="1" t="s">
        <v>45</v>
      </c>
      <c r="D6919">
        <f t="shared" si="108"/>
        <v>5</v>
      </c>
    </row>
    <row r="6920" spans="1:4" x14ac:dyDescent="0.25">
      <c r="A6920" s="2">
        <v>43937</v>
      </c>
      <c r="B6920" s="2">
        <v>43939</v>
      </c>
      <c r="C6920" s="1" t="s">
        <v>20</v>
      </c>
      <c r="D6920">
        <f t="shared" si="108"/>
        <v>2</v>
      </c>
    </row>
    <row r="6921" spans="1:4" x14ac:dyDescent="0.25">
      <c r="A6921" s="2">
        <v>43606</v>
      </c>
      <c r="B6921" s="2">
        <v>43613</v>
      </c>
      <c r="C6921" s="1" t="s">
        <v>45</v>
      </c>
      <c r="D6921">
        <f t="shared" si="108"/>
        <v>7</v>
      </c>
    </row>
    <row r="6922" spans="1:4" x14ac:dyDescent="0.25">
      <c r="A6922" s="2">
        <v>44253</v>
      </c>
      <c r="B6922" s="2">
        <v>44257</v>
      </c>
      <c r="C6922" s="1" t="s">
        <v>45</v>
      </c>
      <c r="D6922">
        <f t="shared" si="108"/>
        <v>4</v>
      </c>
    </row>
    <row r="6923" spans="1:4" x14ac:dyDescent="0.25">
      <c r="A6923" s="2">
        <v>44290</v>
      </c>
      <c r="B6923" s="2">
        <v>44296</v>
      </c>
      <c r="C6923" s="1" t="s">
        <v>45</v>
      </c>
      <c r="D6923">
        <f t="shared" si="108"/>
        <v>6</v>
      </c>
    </row>
    <row r="6924" spans="1:4" x14ac:dyDescent="0.25">
      <c r="A6924" s="2">
        <v>43540</v>
      </c>
      <c r="B6924" s="2">
        <v>43543</v>
      </c>
      <c r="C6924" s="1" t="s">
        <v>20</v>
      </c>
      <c r="D6924">
        <f t="shared" si="108"/>
        <v>3</v>
      </c>
    </row>
    <row r="6925" spans="1:4" x14ac:dyDescent="0.25">
      <c r="A6925" s="2">
        <v>43540</v>
      </c>
      <c r="B6925" s="2">
        <v>43543</v>
      </c>
      <c r="C6925" s="1" t="s">
        <v>20</v>
      </c>
      <c r="D6925">
        <f t="shared" si="108"/>
        <v>3</v>
      </c>
    </row>
    <row r="6926" spans="1:4" x14ac:dyDescent="0.25">
      <c r="A6926" s="2">
        <v>43799</v>
      </c>
      <c r="B6926" s="2">
        <v>43803</v>
      </c>
      <c r="C6926" s="1" t="s">
        <v>45</v>
      </c>
      <c r="D6926">
        <f t="shared" si="108"/>
        <v>4</v>
      </c>
    </row>
    <row r="6927" spans="1:4" x14ac:dyDescent="0.25">
      <c r="A6927" s="2">
        <v>43799</v>
      </c>
      <c r="B6927" s="2">
        <v>43803</v>
      </c>
      <c r="C6927" s="1" t="s">
        <v>45</v>
      </c>
      <c r="D6927">
        <f t="shared" si="108"/>
        <v>4</v>
      </c>
    </row>
    <row r="6928" spans="1:4" x14ac:dyDescent="0.25">
      <c r="A6928" s="2">
        <v>44040</v>
      </c>
      <c r="B6928" s="2">
        <v>44046</v>
      </c>
      <c r="C6928" s="1" t="s">
        <v>45</v>
      </c>
      <c r="D6928">
        <f t="shared" si="108"/>
        <v>6</v>
      </c>
    </row>
    <row r="6929" spans="1:4" x14ac:dyDescent="0.25">
      <c r="A6929" s="2">
        <v>44005</v>
      </c>
      <c r="B6929" s="2">
        <v>44007</v>
      </c>
      <c r="C6929" s="1" t="s">
        <v>20</v>
      </c>
      <c r="D6929">
        <f t="shared" si="108"/>
        <v>2</v>
      </c>
    </row>
    <row r="6930" spans="1:4" x14ac:dyDescent="0.25">
      <c r="A6930" s="2">
        <v>44005</v>
      </c>
      <c r="B6930" s="2">
        <v>44007</v>
      </c>
      <c r="C6930" s="1" t="s">
        <v>20</v>
      </c>
      <c r="D6930">
        <f t="shared" si="108"/>
        <v>2</v>
      </c>
    </row>
    <row r="6931" spans="1:4" x14ac:dyDescent="0.25">
      <c r="A6931" s="2">
        <v>44005</v>
      </c>
      <c r="B6931" s="2">
        <v>44007</v>
      </c>
      <c r="C6931" s="1" t="s">
        <v>20</v>
      </c>
      <c r="D6931">
        <f t="shared" si="108"/>
        <v>2</v>
      </c>
    </row>
    <row r="6932" spans="1:4" x14ac:dyDescent="0.25">
      <c r="A6932" s="2">
        <v>44005</v>
      </c>
      <c r="B6932" s="2">
        <v>44007</v>
      </c>
      <c r="C6932" s="1" t="s">
        <v>20</v>
      </c>
      <c r="D6932">
        <f t="shared" si="108"/>
        <v>2</v>
      </c>
    </row>
    <row r="6933" spans="1:4" x14ac:dyDescent="0.25">
      <c r="A6933" s="2">
        <v>43295</v>
      </c>
      <c r="B6933" s="2">
        <v>43299</v>
      </c>
      <c r="C6933" s="1" t="s">
        <v>45</v>
      </c>
      <c r="D6933">
        <f t="shared" si="108"/>
        <v>4</v>
      </c>
    </row>
    <row r="6934" spans="1:4" x14ac:dyDescent="0.25">
      <c r="A6934" s="2">
        <v>43295</v>
      </c>
      <c r="B6934" s="2">
        <v>43299</v>
      </c>
      <c r="C6934" s="1" t="s">
        <v>45</v>
      </c>
      <c r="D6934">
        <f t="shared" si="108"/>
        <v>4</v>
      </c>
    </row>
    <row r="6935" spans="1:4" x14ac:dyDescent="0.25">
      <c r="A6935" s="2">
        <v>43295</v>
      </c>
      <c r="B6935" s="2">
        <v>43299</v>
      </c>
      <c r="C6935" s="1" t="s">
        <v>45</v>
      </c>
      <c r="D6935">
        <f t="shared" si="108"/>
        <v>4</v>
      </c>
    </row>
    <row r="6936" spans="1:4" x14ac:dyDescent="0.25">
      <c r="A6936" s="2">
        <v>43295</v>
      </c>
      <c r="B6936" s="2">
        <v>43299</v>
      </c>
      <c r="C6936" s="1" t="s">
        <v>45</v>
      </c>
      <c r="D6936">
        <f t="shared" si="108"/>
        <v>4</v>
      </c>
    </row>
    <row r="6937" spans="1:4" x14ac:dyDescent="0.25">
      <c r="A6937" s="2">
        <v>44530</v>
      </c>
      <c r="B6937" s="2">
        <v>44533</v>
      </c>
      <c r="C6937" s="1" t="s">
        <v>20</v>
      </c>
      <c r="D6937">
        <f t="shared" si="108"/>
        <v>3</v>
      </c>
    </row>
    <row r="6938" spans="1:4" x14ac:dyDescent="0.25">
      <c r="A6938" s="2">
        <v>44076</v>
      </c>
      <c r="B6938" s="2">
        <v>44078</v>
      </c>
      <c r="C6938" s="1" t="s">
        <v>169</v>
      </c>
      <c r="D6938">
        <f t="shared" si="108"/>
        <v>2</v>
      </c>
    </row>
    <row r="6939" spans="1:4" x14ac:dyDescent="0.25">
      <c r="A6939" s="2">
        <v>43266</v>
      </c>
      <c r="B6939" s="2">
        <v>43266</v>
      </c>
      <c r="C6939" s="1" t="s">
        <v>1125</v>
      </c>
      <c r="D6939">
        <f t="shared" si="108"/>
        <v>0</v>
      </c>
    </row>
    <row r="6940" spans="1:4" x14ac:dyDescent="0.25">
      <c r="A6940" s="2">
        <v>44140</v>
      </c>
      <c r="B6940" s="2">
        <v>44144</v>
      </c>
      <c r="C6940" s="1" t="s">
        <v>45</v>
      </c>
      <c r="D6940">
        <f t="shared" si="108"/>
        <v>4</v>
      </c>
    </row>
    <row r="6941" spans="1:4" x14ac:dyDescent="0.25">
      <c r="A6941" s="2">
        <v>44373</v>
      </c>
      <c r="B6941" s="2">
        <v>44377</v>
      </c>
      <c r="C6941" s="1" t="s">
        <v>45</v>
      </c>
      <c r="D6941">
        <f t="shared" si="108"/>
        <v>4</v>
      </c>
    </row>
    <row r="6942" spans="1:4" x14ac:dyDescent="0.25">
      <c r="A6942" s="2">
        <v>44373</v>
      </c>
      <c r="B6942" s="2">
        <v>44377</v>
      </c>
      <c r="C6942" s="1" t="s">
        <v>45</v>
      </c>
      <c r="D6942">
        <f t="shared" si="108"/>
        <v>4</v>
      </c>
    </row>
    <row r="6943" spans="1:4" x14ac:dyDescent="0.25">
      <c r="A6943" s="2">
        <v>44373</v>
      </c>
      <c r="B6943" s="2">
        <v>44377</v>
      </c>
      <c r="C6943" s="1" t="s">
        <v>45</v>
      </c>
      <c r="D6943">
        <f t="shared" si="108"/>
        <v>4</v>
      </c>
    </row>
    <row r="6944" spans="1:4" x14ac:dyDescent="0.25">
      <c r="A6944" s="2">
        <v>44373</v>
      </c>
      <c r="B6944" s="2">
        <v>44377</v>
      </c>
      <c r="C6944" s="1" t="s">
        <v>45</v>
      </c>
      <c r="D6944">
        <f t="shared" si="108"/>
        <v>4</v>
      </c>
    </row>
    <row r="6945" spans="1:4" x14ac:dyDescent="0.25">
      <c r="A6945" s="2">
        <v>43671</v>
      </c>
      <c r="B6945" s="2">
        <v>43676</v>
      </c>
      <c r="C6945" s="1" t="s">
        <v>45</v>
      </c>
      <c r="D6945">
        <f t="shared" si="108"/>
        <v>5</v>
      </c>
    </row>
    <row r="6946" spans="1:4" x14ac:dyDescent="0.25">
      <c r="A6946" s="2">
        <v>43366</v>
      </c>
      <c r="B6946" s="2">
        <v>43370</v>
      </c>
      <c r="C6946" s="1" t="s">
        <v>45</v>
      </c>
      <c r="D6946">
        <f t="shared" si="108"/>
        <v>4</v>
      </c>
    </row>
    <row r="6947" spans="1:4" x14ac:dyDescent="0.25">
      <c r="A6947" s="2">
        <v>44104</v>
      </c>
      <c r="B6947" s="2">
        <v>44108</v>
      </c>
      <c r="C6947" s="1" t="s">
        <v>45</v>
      </c>
      <c r="D6947">
        <f t="shared" si="108"/>
        <v>4</v>
      </c>
    </row>
    <row r="6948" spans="1:4" x14ac:dyDescent="0.25">
      <c r="A6948" s="2">
        <v>43778</v>
      </c>
      <c r="B6948" s="2">
        <v>43782</v>
      </c>
      <c r="C6948" s="1" t="s">
        <v>45</v>
      </c>
      <c r="D6948">
        <f t="shared" si="108"/>
        <v>4</v>
      </c>
    </row>
    <row r="6949" spans="1:4" x14ac:dyDescent="0.25">
      <c r="A6949" s="2">
        <v>43580</v>
      </c>
      <c r="B6949" s="2">
        <v>43584</v>
      </c>
      <c r="C6949" s="1" t="s">
        <v>45</v>
      </c>
      <c r="D6949">
        <f t="shared" si="108"/>
        <v>4</v>
      </c>
    </row>
    <row r="6950" spans="1:4" x14ac:dyDescent="0.25">
      <c r="A6950" s="2">
        <v>43580</v>
      </c>
      <c r="B6950" s="2">
        <v>43584</v>
      </c>
      <c r="C6950" s="1" t="s">
        <v>45</v>
      </c>
      <c r="D6950">
        <f t="shared" si="108"/>
        <v>4</v>
      </c>
    </row>
    <row r="6951" spans="1:4" x14ac:dyDescent="0.25">
      <c r="A6951" s="2">
        <v>44519</v>
      </c>
      <c r="B6951" s="2">
        <v>44519</v>
      </c>
      <c r="C6951" s="1" t="s">
        <v>1125</v>
      </c>
      <c r="D6951">
        <f t="shared" si="108"/>
        <v>0</v>
      </c>
    </row>
    <row r="6952" spans="1:4" x14ac:dyDescent="0.25">
      <c r="A6952" s="2">
        <v>44519</v>
      </c>
      <c r="B6952" s="2">
        <v>44519</v>
      </c>
      <c r="C6952" s="1" t="s">
        <v>1125</v>
      </c>
      <c r="D6952">
        <f t="shared" si="108"/>
        <v>0</v>
      </c>
    </row>
    <row r="6953" spans="1:4" x14ac:dyDescent="0.25">
      <c r="A6953" s="2">
        <v>43789</v>
      </c>
      <c r="B6953" s="2">
        <v>43793</v>
      </c>
      <c r="C6953" s="1" t="s">
        <v>45</v>
      </c>
      <c r="D6953">
        <f t="shared" si="108"/>
        <v>4</v>
      </c>
    </row>
    <row r="6954" spans="1:4" x14ac:dyDescent="0.25">
      <c r="A6954" s="2">
        <v>43740</v>
      </c>
      <c r="B6954" s="2">
        <v>43741</v>
      </c>
      <c r="C6954" s="1" t="s">
        <v>169</v>
      </c>
      <c r="D6954">
        <f t="shared" si="108"/>
        <v>1</v>
      </c>
    </row>
    <row r="6955" spans="1:4" x14ac:dyDescent="0.25">
      <c r="A6955" s="2">
        <v>43740</v>
      </c>
      <c r="B6955" s="2">
        <v>43741</v>
      </c>
      <c r="C6955" s="1" t="s">
        <v>169</v>
      </c>
      <c r="D6955">
        <f t="shared" si="108"/>
        <v>1</v>
      </c>
    </row>
    <row r="6956" spans="1:4" x14ac:dyDescent="0.25">
      <c r="A6956" s="2">
        <v>43740</v>
      </c>
      <c r="B6956" s="2">
        <v>43741</v>
      </c>
      <c r="C6956" s="1" t="s">
        <v>169</v>
      </c>
      <c r="D6956">
        <f t="shared" si="108"/>
        <v>1</v>
      </c>
    </row>
    <row r="6957" spans="1:4" x14ac:dyDescent="0.25">
      <c r="A6957" s="2">
        <v>43580</v>
      </c>
      <c r="B6957" s="2">
        <v>43587</v>
      </c>
      <c r="C6957" s="1" t="s">
        <v>45</v>
      </c>
      <c r="D6957">
        <f t="shared" si="108"/>
        <v>7</v>
      </c>
    </row>
    <row r="6958" spans="1:4" x14ac:dyDescent="0.25">
      <c r="A6958" s="2">
        <v>44026</v>
      </c>
      <c r="B6958" s="2">
        <v>44031</v>
      </c>
      <c r="C6958" s="1" t="s">
        <v>45</v>
      </c>
      <c r="D6958">
        <f t="shared" si="108"/>
        <v>5</v>
      </c>
    </row>
    <row r="6959" spans="1:4" x14ac:dyDescent="0.25">
      <c r="A6959" s="2">
        <v>44026</v>
      </c>
      <c r="B6959" s="2">
        <v>44031</v>
      </c>
      <c r="C6959" s="1" t="s">
        <v>45</v>
      </c>
      <c r="D6959">
        <f t="shared" si="108"/>
        <v>5</v>
      </c>
    </row>
    <row r="6960" spans="1:4" x14ac:dyDescent="0.25">
      <c r="A6960" s="2">
        <v>43735</v>
      </c>
      <c r="B6960" s="2">
        <v>43737</v>
      </c>
      <c r="C6960" s="1" t="s">
        <v>20</v>
      </c>
      <c r="D6960">
        <f t="shared" si="108"/>
        <v>2</v>
      </c>
    </row>
    <row r="6961" spans="1:4" x14ac:dyDescent="0.25">
      <c r="A6961" s="2">
        <v>43735</v>
      </c>
      <c r="B6961" s="2">
        <v>43737</v>
      </c>
      <c r="C6961" s="1" t="s">
        <v>20</v>
      </c>
      <c r="D6961">
        <f t="shared" si="108"/>
        <v>2</v>
      </c>
    </row>
    <row r="6962" spans="1:4" x14ac:dyDescent="0.25">
      <c r="A6962" s="2">
        <v>43735</v>
      </c>
      <c r="B6962" s="2">
        <v>43737</v>
      </c>
      <c r="C6962" s="1" t="s">
        <v>20</v>
      </c>
      <c r="D6962">
        <f t="shared" si="108"/>
        <v>2</v>
      </c>
    </row>
    <row r="6963" spans="1:4" x14ac:dyDescent="0.25">
      <c r="A6963" s="2">
        <v>44510</v>
      </c>
      <c r="B6963" s="2">
        <v>44510</v>
      </c>
      <c r="C6963" s="1" t="s">
        <v>1125</v>
      </c>
      <c r="D6963">
        <f t="shared" si="108"/>
        <v>0</v>
      </c>
    </row>
    <row r="6964" spans="1:4" x14ac:dyDescent="0.25">
      <c r="A6964" s="2">
        <v>44028</v>
      </c>
      <c r="B6964" s="2">
        <v>44032</v>
      </c>
      <c r="C6964" s="1" t="s">
        <v>20</v>
      </c>
      <c r="D6964">
        <f t="shared" si="108"/>
        <v>4</v>
      </c>
    </row>
    <row r="6965" spans="1:4" x14ac:dyDescent="0.25">
      <c r="A6965" s="2">
        <v>44028</v>
      </c>
      <c r="B6965" s="2">
        <v>44032</v>
      </c>
      <c r="C6965" s="1" t="s">
        <v>20</v>
      </c>
      <c r="D6965">
        <f t="shared" si="108"/>
        <v>4</v>
      </c>
    </row>
    <row r="6966" spans="1:4" x14ac:dyDescent="0.25">
      <c r="A6966" s="2">
        <v>44028</v>
      </c>
      <c r="B6966" s="2">
        <v>44032</v>
      </c>
      <c r="C6966" s="1" t="s">
        <v>20</v>
      </c>
      <c r="D6966">
        <f t="shared" si="108"/>
        <v>4</v>
      </c>
    </row>
    <row r="6967" spans="1:4" x14ac:dyDescent="0.25">
      <c r="A6967" s="2">
        <v>44028</v>
      </c>
      <c r="B6967" s="2">
        <v>44032</v>
      </c>
      <c r="C6967" s="1" t="s">
        <v>20</v>
      </c>
      <c r="D6967">
        <f t="shared" si="108"/>
        <v>4</v>
      </c>
    </row>
    <row r="6968" spans="1:4" x14ac:dyDescent="0.25">
      <c r="A6968" s="2">
        <v>44028</v>
      </c>
      <c r="B6968" s="2">
        <v>44032</v>
      </c>
      <c r="C6968" s="1" t="s">
        <v>20</v>
      </c>
      <c r="D6968">
        <f t="shared" si="108"/>
        <v>4</v>
      </c>
    </row>
    <row r="6969" spans="1:4" x14ac:dyDescent="0.25">
      <c r="A6969" s="2">
        <v>44028</v>
      </c>
      <c r="B6969" s="2">
        <v>44032</v>
      </c>
      <c r="C6969" s="1" t="s">
        <v>20</v>
      </c>
      <c r="D6969">
        <f t="shared" si="108"/>
        <v>4</v>
      </c>
    </row>
    <row r="6970" spans="1:4" x14ac:dyDescent="0.25">
      <c r="A6970" s="2">
        <v>43754</v>
      </c>
      <c r="B6970" s="2">
        <v>43758</v>
      </c>
      <c r="C6970" s="1" t="s">
        <v>20</v>
      </c>
      <c r="D6970">
        <f t="shared" si="108"/>
        <v>4</v>
      </c>
    </row>
    <row r="6971" spans="1:4" x14ac:dyDescent="0.25">
      <c r="A6971" s="2">
        <v>43840</v>
      </c>
      <c r="B6971" s="2">
        <v>43843</v>
      </c>
      <c r="C6971" s="1" t="s">
        <v>20</v>
      </c>
      <c r="D6971">
        <f t="shared" si="108"/>
        <v>3</v>
      </c>
    </row>
    <row r="6972" spans="1:4" x14ac:dyDescent="0.25">
      <c r="A6972" s="2">
        <v>44458</v>
      </c>
      <c r="B6972" s="2">
        <v>44464</v>
      </c>
      <c r="C6972" s="1" t="s">
        <v>45</v>
      </c>
      <c r="D6972">
        <f t="shared" si="108"/>
        <v>6</v>
      </c>
    </row>
    <row r="6973" spans="1:4" x14ac:dyDescent="0.25">
      <c r="A6973" s="2">
        <v>44458</v>
      </c>
      <c r="B6973" s="2">
        <v>44464</v>
      </c>
      <c r="C6973" s="1" t="s">
        <v>45</v>
      </c>
      <c r="D6973">
        <f t="shared" si="108"/>
        <v>6</v>
      </c>
    </row>
    <row r="6974" spans="1:4" x14ac:dyDescent="0.25">
      <c r="A6974" s="2">
        <v>44458</v>
      </c>
      <c r="B6974" s="2">
        <v>44464</v>
      </c>
      <c r="C6974" s="1" t="s">
        <v>45</v>
      </c>
      <c r="D6974">
        <f t="shared" si="108"/>
        <v>6</v>
      </c>
    </row>
    <row r="6975" spans="1:4" x14ac:dyDescent="0.25">
      <c r="A6975" s="2">
        <v>44458</v>
      </c>
      <c r="B6975" s="2">
        <v>44464</v>
      </c>
      <c r="C6975" s="1" t="s">
        <v>45</v>
      </c>
      <c r="D6975">
        <f t="shared" si="108"/>
        <v>6</v>
      </c>
    </row>
    <row r="6976" spans="1:4" x14ac:dyDescent="0.25">
      <c r="A6976" s="2">
        <v>44454</v>
      </c>
      <c r="B6976" s="2">
        <v>44458</v>
      </c>
      <c r="C6976" s="1" t="s">
        <v>45</v>
      </c>
      <c r="D6976">
        <f t="shared" si="108"/>
        <v>4</v>
      </c>
    </row>
    <row r="6977" spans="1:4" x14ac:dyDescent="0.25">
      <c r="A6977" s="2">
        <v>43644</v>
      </c>
      <c r="B6977" s="2">
        <v>43648</v>
      </c>
      <c r="C6977" s="1" t="s">
        <v>45</v>
      </c>
      <c r="D6977">
        <f t="shared" si="108"/>
        <v>4</v>
      </c>
    </row>
    <row r="6978" spans="1:4" x14ac:dyDescent="0.25">
      <c r="A6978" s="2">
        <v>43644</v>
      </c>
      <c r="B6978" s="2">
        <v>43648</v>
      </c>
      <c r="C6978" s="1" t="s">
        <v>45</v>
      </c>
      <c r="D6978">
        <f t="shared" si="108"/>
        <v>4</v>
      </c>
    </row>
    <row r="6979" spans="1:4" x14ac:dyDescent="0.25">
      <c r="A6979" s="2">
        <v>44160</v>
      </c>
      <c r="B6979" s="2">
        <v>44163</v>
      </c>
      <c r="C6979" s="1" t="s">
        <v>169</v>
      </c>
      <c r="D6979">
        <f t="shared" ref="D6979:D7042" si="109">B6979-A6979</f>
        <v>3</v>
      </c>
    </row>
    <row r="6980" spans="1:4" x14ac:dyDescent="0.25">
      <c r="A6980" s="2">
        <v>44525</v>
      </c>
      <c r="B6980" s="2">
        <v>44529</v>
      </c>
      <c r="C6980" s="1" t="s">
        <v>20</v>
      </c>
      <c r="D6980">
        <f t="shared" si="109"/>
        <v>4</v>
      </c>
    </row>
    <row r="6981" spans="1:4" x14ac:dyDescent="0.25">
      <c r="A6981" s="2">
        <v>44210</v>
      </c>
      <c r="B6981" s="2">
        <v>44215</v>
      </c>
      <c r="C6981" s="1" t="s">
        <v>45</v>
      </c>
      <c r="D6981">
        <f t="shared" si="109"/>
        <v>5</v>
      </c>
    </row>
    <row r="6982" spans="1:4" x14ac:dyDescent="0.25">
      <c r="A6982" s="2">
        <v>43411</v>
      </c>
      <c r="B6982" s="2">
        <v>43412</v>
      </c>
      <c r="C6982" s="1" t="s">
        <v>169</v>
      </c>
      <c r="D6982">
        <f t="shared" si="109"/>
        <v>1</v>
      </c>
    </row>
    <row r="6983" spans="1:4" x14ac:dyDescent="0.25">
      <c r="A6983" s="2">
        <v>43411</v>
      </c>
      <c r="B6983" s="2">
        <v>43412</v>
      </c>
      <c r="C6983" s="1" t="s">
        <v>169</v>
      </c>
      <c r="D6983">
        <f t="shared" si="109"/>
        <v>1</v>
      </c>
    </row>
    <row r="6984" spans="1:4" x14ac:dyDescent="0.25">
      <c r="A6984" s="2">
        <v>44075</v>
      </c>
      <c r="B6984" s="2">
        <v>44079</v>
      </c>
      <c r="C6984" s="1" t="s">
        <v>45</v>
      </c>
      <c r="D6984">
        <f t="shared" si="109"/>
        <v>4</v>
      </c>
    </row>
    <row r="6985" spans="1:4" x14ac:dyDescent="0.25">
      <c r="A6985" s="2">
        <v>44075</v>
      </c>
      <c r="B6985" s="2">
        <v>44079</v>
      </c>
      <c r="C6985" s="1" t="s">
        <v>45</v>
      </c>
      <c r="D6985">
        <f t="shared" si="109"/>
        <v>4</v>
      </c>
    </row>
    <row r="6986" spans="1:4" x14ac:dyDescent="0.25">
      <c r="A6986" s="2">
        <v>44075</v>
      </c>
      <c r="B6986" s="2">
        <v>44079</v>
      </c>
      <c r="C6986" s="1" t="s">
        <v>45</v>
      </c>
      <c r="D6986">
        <f t="shared" si="109"/>
        <v>4</v>
      </c>
    </row>
    <row r="6987" spans="1:4" x14ac:dyDescent="0.25">
      <c r="A6987" s="2">
        <v>44075</v>
      </c>
      <c r="B6987" s="2">
        <v>44079</v>
      </c>
      <c r="C6987" s="1" t="s">
        <v>45</v>
      </c>
      <c r="D6987">
        <f t="shared" si="109"/>
        <v>4</v>
      </c>
    </row>
    <row r="6988" spans="1:4" x14ac:dyDescent="0.25">
      <c r="A6988" s="2">
        <v>44075</v>
      </c>
      <c r="B6988" s="2">
        <v>44079</v>
      </c>
      <c r="C6988" s="1" t="s">
        <v>45</v>
      </c>
      <c r="D6988">
        <f t="shared" si="109"/>
        <v>4</v>
      </c>
    </row>
    <row r="6989" spans="1:4" x14ac:dyDescent="0.25">
      <c r="A6989" s="2">
        <v>44075</v>
      </c>
      <c r="B6989" s="2">
        <v>44079</v>
      </c>
      <c r="C6989" s="1" t="s">
        <v>45</v>
      </c>
      <c r="D6989">
        <f t="shared" si="109"/>
        <v>4</v>
      </c>
    </row>
    <row r="6990" spans="1:4" x14ac:dyDescent="0.25">
      <c r="A6990" s="2">
        <v>44511</v>
      </c>
      <c r="B6990" s="2">
        <v>44516</v>
      </c>
      <c r="C6990" s="1" t="s">
        <v>20</v>
      </c>
      <c r="D6990">
        <f t="shared" si="109"/>
        <v>5</v>
      </c>
    </row>
    <row r="6991" spans="1:4" x14ac:dyDescent="0.25">
      <c r="A6991" s="2">
        <v>44541</v>
      </c>
      <c r="B6991" s="2">
        <v>44543</v>
      </c>
      <c r="C6991" s="1" t="s">
        <v>169</v>
      </c>
      <c r="D6991">
        <f t="shared" si="109"/>
        <v>2</v>
      </c>
    </row>
    <row r="6992" spans="1:4" x14ac:dyDescent="0.25">
      <c r="A6992" s="2">
        <v>43777</v>
      </c>
      <c r="B6992" s="2">
        <v>43782</v>
      </c>
      <c r="C6992" s="1" t="s">
        <v>20</v>
      </c>
      <c r="D6992">
        <f t="shared" si="109"/>
        <v>5</v>
      </c>
    </row>
    <row r="6993" spans="1:4" x14ac:dyDescent="0.25">
      <c r="A6993" s="2">
        <v>43777</v>
      </c>
      <c r="B6993" s="2">
        <v>43782</v>
      </c>
      <c r="C6993" s="1" t="s">
        <v>20</v>
      </c>
      <c r="D6993">
        <f t="shared" si="109"/>
        <v>5</v>
      </c>
    </row>
    <row r="6994" spans="1:4" x14ac:dyDescent="0.25">
      <c r="A6994" s="2">
        <v>43777</v>
      </c>
      <c r="B6994" s="2">
        <v>43782</v>
      </c>
      <c r="C6994" s="1" t="s">
        <v>20</v>
      </c>
      <c r="D6994">
        <f t="shared" si="109"/>
        <v>5</v>
      </c>
    </row>
    <row r="6995" spans="1:4" x14ac:dyDescent="0.25">
      <c r="A6995" s="2">
        <v>43777</v>
      </c>
      <c r="B6995" s="2">
        <v>43782</v>
      </c>
      <c r="C6995" s="1" t="s">
        <v>20</v>
      </c>
      <c r="D6995">
        <f t="shared" si="109"/>
        <v>5</v>
      </c>
    </row>
    <row r="6996" spans="1:4" x14ac:dyDescent="0.25">
      <c r="A6996" s="2">
        <v>43777</v>
      </c>
      <c r="B6996" s="2">
        <v>43782</v>
      </c>
      <c r="C6996" s="1" t="s">
        <v>20</v>
      </c>
      <c r="D6996">
        <f t="shared" si="109"/>
        <v>5</v>
      </c>
    </row>
    <row r="6997" spans="1:4" x14ac:dyDescent="0.25">
      <c r="A6997" s="2">
        <v>43788</v>
      </c>
      <c r="B6997" s="2">
        <v>43795</v>
      </c>
      <c r="C6997" s="1" t="s">
        <v>45</v>
      </c>
      <c r="D6997">
        <f t="shared" si="109"/>
        <v>7</v>
      </c>
    </row>
    <row r="6998" spans="1:4" x14ac:dyDescent="0.25">
      <c r="A6998" s="2">
        <v>44553</v>
      </c>
      <c r="B6998" s="2">
        <v>44555</v>
      </c>
      <c r="C6998" s="1" t="s">
        <v>20</v>
      </c>
      <c r="D6998">
        <f t="shared" si="109"/>
        <v>2</v>
      </c>
    </row>
    <row r="6999" spans="1:4" x14ac:dyDescent="0.25">
      <c r="A6999" s="2">
        <v>44553</v>
      </c>
      <c r="B6999" s="2">
        <v>44555</v>
      </c>
      <c r="C6999" s="1" t="s">
        <v>20</v>
      </c>
      <c r="D6999">
        <f t="shared" si="109"/>
        <v>2</v>
      </c>
    </row>
    <row r="7000" spans="1:4" x14ac:dyDescent="0.25">
      <c r="A7000" s="2">
        <v>44090</v>
      </c>
      <c r="B7000" s="2">
        <v>44096</v>
      </c>
      <c r="C7000" s="1" t="s">
        <v>45</v>
      </c>
      <c r="D7000">
        <f t="shared" si="109"/>
        <v>6</v>
      </c>
    </row>
    <row r="7001" spans="1:4" x14ac:dyDescent="0.25">
      <c r="A7001" s="2">
        <v>44342</v>
      </c>
      <c r="B7001" s="2">
        <v>44345</v>
      </c>
      <c r="C7001" s="1" t="s">
        <v>169</v>
      </c>
      <c r="D7001">
        <f t="shared" si="109"/>
        <v>3</v>
      </c>
    </row>
    <row r="7002" spans="1:4" x14ac:dyDescent="0.25">
      <c r="A7002" s="2">
        <v>44342</v>
      </c>
      <c r="B7002" s="2">
        <v>44345</v>
      </c>
      <c r="C7002" s="1" t="s">
        <v>169</v>
      </c>
      <c r="D7002">
        <f t="shared" si="109"/>
        <v>3</v>
      </c>
    </row>
    <row r="7003" spans="1:4" x14ac:dyDescent="0.25">
      <c r="A7003" s="2">
        <v>43554</v>
      </c>
      <c r="B7003" s="2">
        <v>43558</v>
      </c>
      <c r="C7003" s="1" t="s">
        <v>45</v>
      </c>
      <c r="D7003">
        <f t="shared" si="109"/>
        <v>4</v>
      </c>
    </row>
    <row r="7004" spans="1:4" x14ac:dyDescent="0.25">
      <c r="A7004" s="2">
        <v>43331</v>
      </c>
      <c r="B7004" s="2">
        <v>43333</v>
      </c>
      <c r="C7004" s="1" t="s">
        <v>20</v>
      </c>
      <c r="D7004">
        <f t="shared" si="109"/>
        <v>2</v>
      </c>
    </row>
    <row r="7005" spans="1:4" x14ac:dyDescent="0.25">
      <c r="A7005" s="2">
        <v>43331</v>
      </c>
      <c r="B7005" s="2">
        <v>43333</v>
      </c>
      <c r="C7005" s="1" t="s">
        <v>20</v>
      </c>
      <c r="D7005">
        <f t="shared" si="109"/>
        <v>2</v>
      </c>
    </row>
    <row r="7006" spans="1:4" x14ac:dyDescent="0.25">
      <c r="A7006" s="2">
        <v>43457</v>
      </c>
      <c r="B7006" s="2">
        <v>43462</v>
      </c>
      <c r="C7006" s="1" t="s">
        <v>45</v>
      </c>
      <c r="D7006">
        <f t="shared" si="109"/>
        <v>5</v>
      </c>
    </row>
    <row r="7007" spans="1:4" x14ac:dyDescent="0.25">
      <c r="A7007" s="2">
        <v>43770</v>
      </c>
      <c r="B7007" s="2">
        <v>43774</v>
      </c>
      <c r="C7007" s="1" t="s">
        <v>45</v>
      </c>
      <c r="D7007">
        <f t="shared" si="109"/>
        <v>4</v>
      </c>
    </row>
    <row r="7008" spans="1:4" x14ac:dyDescent="0.25">
      <c r="A7008" s="2">
        <v>43449</v>
      </c>
      <c r="B7008" s="2">
        <v>43455</v>
      </c>
      <c r="C7008" s="1" t="s">
        <v>45</v>
      </c>
      <c r="D7008">
        <f t="shared" si="109"/>
        <v>6</v>
      </c>
    </row>
    <row r="7009" spans="1:4" x14ac:dyDescent="0.25">
      <c r="A7009" s="2">
        <v>43698</v>
      </c>
      <c r="B7009" s="2">
        <v>43702</v>
      </c>
      <c r="C7009" s="1" t="s">
        <v>45</v>
      </c>
      <c r="D7009">
        <f t="shared" si="109"/>
        <v>4</v>
      </c>
    </row>
    <row r="7010" spans="1:4" x14ac:dyDescent="0.25">
      <c r="A7010" s="2">
        <v>43698</v>
      </c>
      <c r="B7010" s="2">
        <v>43702</v>
      </c>
      <c r="C7010" s="1" t="s">
        <v>45</v>
      </c>
      <c r="D7010">
        <f t="shared" si="109"/>
        <v>4</v>
      </c>
    </row>
    <row r="7011" spans="1:4" x14ac:dyDescent="0.25">
      <c r="A7011" s="2">
        <v>43698</v>
      </c>
      <c r="B7011" s="2">
        <v>43702</v>
      </c>
      <c r="C7011" s="1" t="s">
        <v>45</v>
      </c>
      <c r="D7011">
        <f t="shared" si="109"/>
        <v>4</v>
      </c>
    </row>
    <row r="7012" spans="1:4" x14ac:dyDescent="0.25">
      <c r="A7012" s="2">
        <v>43243</v>
      </c>
      <c r="B7012" s="2">
        <v>43247</v>
      </c>
      <c r="C7012" s="1" t="s">
        <v>45</v>
      </c>
      <c r="D7012">
        <f t="shared" si="109"/>
        <v>4</v>
      </c>
    </row>
    <row r="7013" spans="1:4" x14ac:dyDescent="0.25">
      <c r="A7013" s="2">
        <v>43243</v>
      </c>
      <c r="B7013" s="2">
        <v>43247</v>
      </c>
      <c r="C7013" s="1" t="s">
        <v>45</v>
      </c>
      <c r="D7013">
        <f t="shared" si="109"/>
        <v>4</v>
      </c>
    </row>
    <row r="7014" spans="1:4" x14ac:dyDescent="0.25">
      <c r="A7014" s="2">
        <v>43243</v>
      </c>
      <c r="B7014" s="2">
        <v>43247</v>
      </c>
      <c r="C7014" s="1" t="s">
        <v>45</v>
      </c>
      <c r="D7014">
        <f t="shared" si="109"/>
        <v>4</v>
      </c>
    </row>
    <row r="7015" spans="1:4" x14ac:dyDescent="0.25">
      <c r="A7015" s="2">
        <v>44539</v>
      </c>
      <c r="B7015" s="2">
        <v>44541</v>
      </c>
      <c r="C7015" s="1" t="s">
        <v>20</v>
      </c>
      <c r="D7015">
        <f t="shared" si="109"/>
        <v>2</v>
      </c>
    </row>
    <row r="7016" spans="1:4" x14ac:dyDescent="0.25">
      <c r="A7016" s="2">
        <v>43170</v>
      </c>
      <c r="B7016" s="2">
        <v>43172</v>
      </c>
      <c r="C7016" s="1" t="s">
        <v>20</v>
      </c>
      <c r="D7016">
        <f t="shared" si="109"/>
        <v>2</v>
      </c>
    </row>
    <row r="7017" spans="1:4" x14ac:dyDescent="0.25">
      <c r="A7017" s="2">
        <v>43170</v>
      </c>
      <c r="B7017" s="2">
        <v>43172</v>
      </c>
      <c r="C7017" s="1" t="s">
        <v>20</v>
      </c>
      <c r="D7017">
        <f t="shared" si="109"/>
        <v>2</v>
      </c>
    </row>
    <row r="7018" spans="1:4" x14ac:dyDescent="0.25">
      <c r="A7018" s="2">
        <v>43170</v>
      </c>
      <c r="B7018" s="2">
        <v>43172</v>
      </c>
      <c r="C7018" s="1" t="s">
        <v>20</v>
      </c>
      <c r="D7018">
        <f t="shared" si="109"/>
        <v>2</v>
      </c>
    </row>
    <row r="7019" spans="1:4" x14ac:dyDescent="0.25">
      <c r="A7019" s="2">
        <v>43170</v>
      </c>
      <c r="B7019" s="2">
        <v>43172</v>
      </c>
      <c r="C7019" s="1" t="s">
        <v>20</v>
      </c>
      <c r="D7019">
        <f t="shared" si="109"/>
        <v>2</v>
      </c>
    </row>
    <row r="7020" spans="1:4" x14ac:dyDescent="0.25">
      <c r="A7020" s="2">
        <v>44005</v>
      </c>
      <c r="B7020" s="2">
        <v>44009</v>
      </c>
      <c r="C7020" s="1" t="s">
        <v>20</v>
      </c>
      <c r="D7020">
        <f t="shared" si="109"/>
        <v>4</v>
      </c>
    </row>
    <row r="7021" spans="1:4" x14ac:dyDescent="0.25">
      <c r="A7021" s="2">
        <v>43335</v>
      </c>
      <c r="B7021" s="2">
        <v>43339</v>
      </c>
      <c r="C7021" s="1" t="s">
        <v>45</v>
      </c>
      <c r="D7021">
        <f t="shared" si="109"/>
        <v>4</v>
      </c>
    </row>
    <row r="7022" spans="1:4" x14ac:dyDescent="0.25">
      <c r="A7022" s="2">
        <v>43335</v>
      </c>
      <c r="B7022" s="2">
        <v>43339</v>
      </c>
      <c r="C7022" s="1" t="s">
        <v>45</v>
      </c>
      <c r="D7022">
        <f t="shared" si="109"/>
        <v>4</v>
      </c>
    </row>
    <row r="7023" spans="1:4" x14ac:dyDescent="0.25">
      <c r="A7023" s="2">
        <v>43335</v>
      </c>
      <c r="B7023" s="2">
        <v>43339</v>
      </c>
      <c r="C7023" s="1" t="s">
        <v>45</v>
      </c>
      <c r="D7023">
        <f t="shared" si="109"/>
        <v>4</v>
      </c>
    </row>
    <row r="7024" spans="1:4" x14ac:dyDescent="0.25">
      <c r="A7024" s="2">
        <v>43335</v>
      </c>
      <c r="B7024" s="2">
        <v>43339</v>
      </c>
      <c r="C7024" s="1" t="s">
        <v>45</v>
      </c>
      <c r="D7024">
        <f t="shared" si="109"/>
        <v>4</v>
      </c>
    </row>
    <row r="7025" spans="1:4" x14ac:dyDescent="0.25">
      <c r="A7025" s="2">
        <v>43335</v>
      </c>
      <c r="B7025" s="2">
        <v>43339</v>
      </c>
      <c r="C7025" s="1" t="s">
        <v>45</v>
      </c>
      <c r="D7025">
        <f t="shared" si="109"/>
        <v>4</v>
      </c>
    </row>
    <row r="7026" spans="1:4" x14ac:dyDescent="0.25">
      <c r="A7026" s="2">
        <v>43335</v>
      </c>
      <c r="B7026" s="2">
        <v>43339</v>
      </c>
      <c r="C7026" s="1" t="s">
        <v>45</v>
      </c>
      <c r="D7026">
        <f t="shared" si="109"/>
        <v>4</v>
      </c>
    </row>
    <row r="7027" spans="1:4" x14ac:dyDescent="0.25">
      <c r="A7027" s="2">
        <v>44233</v>
      </c>
      <c r="B7027" s="2">
        <v>44239</v>
      </c>
      <c r="C7027" s="1" t="s">
        <v>45</v>
      </c>
      <c r="D7027">
        <f t="shared" si="109"/>
        <v>6</v>
      </c>
    </row>
    <row r="7028" spans="1:4" x14ac:dyDescent="0.25">
      <c r="A7028" s="2">
        <v>44233</v>
      </c>
      <c r="B7028" s="2">
        <v>44239</v>
      </c>
      <c r="C7028" s="1" t="s">
        <v>45</v>
      </c>
      <c r="D7028">
        <f t="shared" si="109"/>
        <v>6</v>
      </c>
    </row>
    <row r="7029" spans="1:4" x14ac:dyDescent="0.25">
      <c r="A7029" s="2">
        <v>44225</v>
      </c>
      <c r="B7029" s="2">
        <v>44232</v>
      </c>
      <c r="C7029" s="1" t="s">
        <v>45</v>
      </c>
      <c r="D7029">
        <f t="shared" si="109"/>
        <v>7</v>
      </c>
    </row>
    <row r="7030" spans="1:4" x14ac:dyDescent="0.25">
      <c r="A7030" s="2">
        <v>44185</v>
      </c>
      <c r="B7030" s="2">
        <v>44188</v>
      </c>
      <c r="C7030" s="1" t="s">
        <v>20</v>
      </c>
      <c r="D7030">
        <f t="shared" si="109"/>
        <v>3</v>
      </c>
    </row>
    <row r="7031" spans="1:4" x14ac:dyDescent="0.25">
      <c r="A7031" s="2">
        <v>44146</v>
      </c>
      <c r="B7031" s="2">
        <v>44151</v>
      </c>
      <c r="C7031" s="1" t="s">
        <v>45</v>
      </c>
      <c r="D7031">
        <f t="shared" si="109"/>
        <v>5</v>
      </c>
    </row>
    <row r="7032" spans="1:4" x14ac:dyDescent="0.25">
      <c r="A7032" s="2">
        <v>44146</v>
      </c>
      <c r="B7032" s="2">
        <v>44151</v>
      </c>
      <c r="C7032" s="1" t="s">
        <v>45</v>
      </c>
      <c r="D7032">
        <f t="shared" si="109"/>
        <v>5</v>
      </c>
    </row>
    <row r="7033" spans="1:4" x14ac:dyDescent="0.25">
      <c r="A7033" s="2">
        <v>44146</v>
      </c>
      <c r="B7033" s="2">
        <v>44151</v>
      </c>
      <c r="C7033" s="1" t="s">
        <v>45</v>
      </c>
      <c r="D7033">
        <f t="shared" si="109"/>
        <v>5</v>
      </c>
    </row>
    <row r="7034" spans="1:4" x14ac:dyDescent="0.25">
      <c r="A7034" s="2">
        <v>44146</v>
      </c>
      <c r="B7034" s="2">
        <v>44151</v>
      </c>
      <c r="C7034" s="1" t="s">
        <v>45</v>
      </c>
      <c r="D7034">
        <f t="shared" si="109"/>
        <v>5</v>
      </c>
    </row>
    <row r="7035" spans="1:4" x14ac:dyDescent="0.25">
      <c r="A7035" s="2">
        <v>44146</v>
      </c>
      <c r="B7035" s="2">
        <v>44151</v>
      </c>
      <c r="C7035" s="1" t="s">
        <v>45</v>
      </c>
      <c r="D7035">
        <f t="shared" si="109"/>
        <v>5</v>
      </c>
    </row>
    <row r="7036" spans="1:4" x14ac:dyDescent="0.25">
      <c r="A7036" s="2">
        <v>44146</v>
      </c>
      <c r="B7036" s="2">
        <v>44151</v>
      </c>
      <c r="C7036" s="1" t="s">
        <v>45</v>
      </c>
      <c r="D7036">
        <f t="shared" si="109"/>
        <v>5</v>
      </c>
    </row>
    <row r="7037" spans="1:4" x14ac:dyDescent="0.25">
      <c r="A7037" s="2">
        <v>44509</v>
      </c>
      <c r="B7037" s="2">
        <v>44513</v>
      </c>
      <c r="C7037" s="1" t="s">
        <v>45</v>
      </c>
      <c r="D7037">
        <f t="shared" si="109"/>
        <v>4</v>
      </c>
    </row>
    <row r="7038" spans="1:4" x14ac:dyDescent="0.25">
      <c r="A7038" s="2">
        <v>43222</v>
      </c>
      <c r="B7038" s="2">
        <v>43224</v>
      </c>
      <c r="C7038" s="1" t="s">
        <v>20</v>
      </c>
      <c r="D7038">
        <f t="shared" si="109"/>
        <v>2</v>
      </c>
    </row>
    <row r="7039" spans="1:4" x14ac:dyDescent="0.25">
      <c r="A7039" s="2">
        <v>44461</v>
      </c>
      <c r="B7039" s="2">
        <v>44466</v>
      </c>
      <c r="C7039" s="1" t="s">
        <v>45</v>
      </c>
      <c r="D7039">
        <f t="shared" si="109"/>
        <v>5</v>
      </c>
    </row>
    <row r="7040" spans="1:4" x14ac:dyDescent="0.25">
      <c r="A7040" s="2">
        <v>44461</v>
      </c>
      <c r="B7040" s="2">
        <v>44466</v>
      </c>
      <c r="C7040" s="1" t="s">
        <v>45</v>
      </c>
      <c r="D7040">
        <f t="shared" si="109"/>
        <v>5</v>
      </c>
    </row>
    <row r="7041" spans="1:4" x14ac:dyDescent="0.25">
      <c r="A7041" s="2">
        <v>44547</v>
      </c>
      <c r="B7041" s="2">
        <v>44553</v>
      </c>
      <c r="C7041" s="1" t="s">
        <v>45</v>
      </c>
      <c r="D7041">
        <f t="shared" si="109"/>
        <v>6</v>
      </c>
    </row>
    <row r="7042" spans="1:4" x14ac:dyDescent="0.25">
      <c r="A7042" s="2">
        <v>44547</v>
      </c>
      <c r="B7042" s="2">
        <v>44553</v>
      </c>
      <c r="C7042" s="1" t="s">
        <v>45</v>
      </c>
      <c r="D7042">
        <f t="shared" si="109"/>
        <v>6</v>
      </c>
    </row>
    <row r="7043" spans="1:4" x14ac:dyDescent="0.25">
      <c r="A7043" s="2">
        <v>44547</v>
      </c>
      <c r="B7043" s="2">
        <v>44553</v>
      </c>
      <c r="C7043" s="1" t="s">
        <v>45</v>
      </c>
      <c r="D7043">
        <f t="shared" ref="D7043:D7106" si="110">B7043-A7043</f>
        <v>6</v>
      </c>
    </row>
    <row r="7044" spans="1:4" x14ac:dyDescent="0.25">
      <c r="A7044" s="2">
        <v>44395</v>
      </c>
      <c r="B7044" s="2">
        <v>44400</v>
      </c>
      <c r="C7044" s="1" t="s">
        <v>45</v>
      </c>
      <c r="D7044">
        <f t="shared" si="110"/>
        <v>5</v>
      </c>
    </row>
    <row r="7045" spans="1:4" x14ac:dyDescent="0.25">
      <c r="A7045" s="2">
        <v>44395</v>
      </c>
      <c r="B7045" s="2">
        <v>44400</v>
      </c>
      <c r="C7045" s="1" t="s">
        <v>45</v>
      </c>
      <c r="D7045">
        <f t="shared" si="110"/>
        <v>5</v>
      </c>
    </row>
    <row r="7046" spans="1:4" x14ac:dyDescent="0.25">
      <c r="A7046" s="2">
        <v>44395</v>
      </c>
      <c r="B7046" s="2">
        <v>44400</v>
      </c>
      <c r="C7046" s="1" t="s">
        <v>45</v>
      </c>
      <c r="D7046">
        <f t="shared" si="110"/>
        <v>5</v>
      </c>
    </row>
    <row r="7047" spans="1:4" x14ac:dyDescent="0.25">
      <c r="A7047" s="2">
        <v>44138</v>
      </c>
      <c r="B7047" s="2">
        <v>44144</v>
      </c>
      <c r="C7047" s="1" t="s">
        <v>45</v>
      </c>
      <c r="D7047">
        <f t="shared" si="110"/>
        <v>6</v>
      </c>
    </row>
    <row r="7048" spans="1:4" x14ac:dyDescent="0.25">
      <c r="A7048" s="2">
        <v>43198</v>
      </c>
      <c r="B7048" s="2">
        <v>43202</v>
      </c>
      <c r="C7048" s="1" t="s">
        <v>45</v>
      </c>
      <c r="D7048">
        <f t="shared" si="110"/>
        <v>4</v>
      </c>
    </row>
    <row r="7049" spans="1:4" x14ac:dyDescent="0.25">
      <c r="A7049" s="2">
        <v>43198</v>
      </c>
      <c r="B7049" s="2">
        <v>43202</v>
      </c>
      <c r="C7049" s="1" t="s">
        <v>45</v>
      </c>
      <c r="D7049">
        <f t="shared" si="110"/>
        <v>4</v>
      </c>
    </row>
    <row r="7050" spans="1:4" x14ac:dyDescent="0.25">
      <c r="A7050" s="2">
        <v>44057</v>
      </c>
      <c r="B7050" s="2">
        <v>44059</v>
      </c>
      <c r="C7050" s="1" t="s">
        <v>169</v>
      </c>
      <c r="D7050">
        <f t="shared" si="110"/>
        <v>2</v>
      </c>
    </row>
    <row r="7051" spans="1:4" x14ac:dyDescent="0.25">
      <c r="A7051" s="2">
        <v>43368</v>
      </c>
      <c r="B7051" s="2">
        <v>43373</v>
      </c>
      <c r="C7051" s="1" t="s">
        <v>45</v>
      </c>
      <c r="D7051">
        <f t="shared" si="110"/>
        <v>5</v>
      </c>
    </row>
    <row r="7052" spans="1:4" x14ac:dyDescent="0.25">
      <c r="A7052" s="2">
        <v>44176</v>
      </c>
      <c r="B7052" s="2">
        <v>44176</v>
      </c>
      <c r="C7052" s="1" t="s">
        <v>1125</v>
      </c>
      <c r="D7052">
        <f t="shared" si="110"/>
        <v>0</v>
      </c>
    </row>
    <row r="7053" spans="1:4" x14ac:dyDescent="0.25">
      <c r="A7053" s="2">
        <v>44176</v>
      </c>
      <c r="B7053" s="2">
        <v>44176</v>
      </c>
      <c r="C7053" s="1" t="s">
        <v>1125</v>
      </c>
      <c r="D7053">
        <f t="shared" si="110"/>
        <v>0</v>
      </c>
    </row>
    <row r="7054" spans="1:4" x14ac:dyDescent="0.25">
      <c r="A7054" s="2">
        <v>44176</v>
      </c>
      <c r="B7054" s="2">
        <v>44176</v>
      </c>
      <c r="C7054" s="1" t="s">
        <v>1125</v>
      </c>
      <c r="D7054">
        <f t="shared" si="110"/>
        <v>0</v>
      </c>
    </row>
    <row r="7055" spans="1:4" x14ac:dyDescent="0.25">
      <c r="A7055" s="2">
        <v>44176</v>
      </c>
      <c r="B7055" s="2">
        <v>44176</v>
      </c>
      <c r="C7055" s="1" t="s">
        <v>1125</v>
      </c>
      <c r="D7055">
        <f t="shared" si="110"/>
        <v>0</v>
      </c>
    </row>
    <row r="7056" spans="1:4" x14ac:dyDescent="0.25">
      <c r="A7056" s="2">
        <v>44176</v>
      </c>
      <c r="B7056" s="2">
        <v>44176</v>
      </c>
      <c r="C7056" s="1" t="s">
        <v>1125</v>
      </c>
      <c r="D7056">
        <f t="shared" si="110"/>
        <v>0</v>
      </c>
    </row>
    <row r="7057" spans="1:4" x14ac:dyDescent="0.25">
      <c r="A7057" s="2">
        <v>44176</v>
      </c>
      <c r="B7057" s="2">
        <v>44176</v>
      </c>
      <c r="C7057" s="1" t="s">
        <v>1125</v>
      </c>
      <c r="D7057">
        <f t="shared" si="110"/>
        <v>0</v>
      </c>
    </row>
    <row r="7058" spans="1:4" x14ac:dyDescent="0.25">
      <c r="A7058" s="2">
        <v>44176</v>
      </c>
      <c r="B7058" s="2">
        <v>44176</v>
      </c>
      <c r="C7058" s="1" t="s">
        <v>1125</v>
      </c>
      <c r="D7058">
        <f t="shared" si="110"/>
        <v>0</v>
      </c>
    </row>
    <row r="7059" spans="1:4" x14ac:dyDescent="0.25">
      <c r="A7059" s="2">
        <v>44176</v>
      </c>
      <c r="B7059" s="2">
        <v>44176</v>
      </c>
      <c r="C7059" s="1" t="s">
        <v>1125</v>
      </c>
      <c r="D7059">
        <f t="shared" si="110"/>
        <v>0</v>
      </c>
    </row>
    <row r="7060" spans="1:4" x14ac:dyDescent="0.25">
      <c r="A7060" s="2">
        <v>44176</v>
      </c>
      <c r="B7060" s="2">
        <v>44176</v>
      </c>
      <c r="C7060" s="1" t="s">
        <v>1125</v>
      </c>
      <c r="D7060">
        <f t="shared" si="110"/>
        <v>0</v>
      </c>
    </row>
    <row r="7061" spans="1:4" x14ac:dyDescent="0.25">
      <c r="A7061" s="2">
        <v>44176</v>
      </c>
      <c r="B7061" s="2">
        <v>44176</v>
      </c>
      <c r="C7061" s="1" t="s">
        <v>1125</v>
      </c>
      <c r="D7061">
        <f t="shared" si="110"/>
        <v>0</v>
      </c>
    </row>
    <row r="7062" spans="1:4" x14ac:dyDescent="0.25">
      <c r="A7062" s="2">
        <v>44176</v>
      </c>
      <c r="B7062" s="2">
        <v>44176</v>
      </c>
      <c r="C7062" s="1" t="s">
        <v>1125</v>
      </c>
      <c r="D7062">
        <f t="shared" si="110"/>
        <v>0</v>
      </c>
    </row>
    <row r="7063" spans="1:4" x14ac:dyDescent="0.25">
      <c r="A7063" s="2">
        <v>43499</v>
      </c>
      <c r="B7063" s="2">
        <v>43501</v>
      </c>
      <c r="C7063" s="1" t="s">
        <v>20</v>
      </c>
      <c r="D7063">
        <f t="shared" si="110"/>
        <v>2</v>
      </c>
    </row>
    <row r="7064" spans="1:4" x14ac:dyDescent="0.25">
      <c r="A7064" s="2">
        <v>44194</v>
      </c>
      <c r="B7064" s="2">
        <v>44196</v>
      </c>
      <c r="C7064" s="1" t="s">
        <v>20</v>
      </c>
      <c r="D7064">
        <f t="shared" si="110"/>
        <v>2</v>
      </c>
    </row>
    <row r="7065" spans="1:4" x14ac:dyDescent="0.25">
      <c r="A7065" s="2">
        <v>44439</v>
      </c>
      <c r="B7065" s="2">
        <v>44444</v>
      </c>
      <c r="C7065" s="1" t="s">
        <v>45</v>
      </c>
      <c r="D7065">
        <f t="shared" si="110"/>
        <v>5</v>
      </c>
    </row>
    <row r="7066" spans="1:4" x14ac:dyDescent="0.25">
      <c r="A7066" s="2">
        <v>44231</v>
      </c>
      <c r="B7066" s="2">
        <v>44236</v>
      </c>
      <c r="C7066" s="1" t="s">
        <v>45</v>
      </c>
      <c r="D7066">
        <f t="shared" si="110"/>
        <v>5</v>
      </c>
    </row>
    <row r="7067" spans="1:4" x14ac:dyDescent="0.25">
      <c r="A7067" s="2">
        <v>43440</v>
      </c>
      <c r="B7067" s="2">
        <v>43442</v>
      </c>
      <c r="C7067" s="1" t="s">
        <v>169</v>
      </c>
      <c r="D7067">
        <f t="shared" si="110"/>
        <v>2</v>
      </c>
    </row>
    <row r="7068" spans="1:4" x14ac:dyDescent="0.25">
      <c r="A7068" s="2">
        <v>43981</v>
      </c>
      <c r="B7068" s="2">
        <v>43985</v>
      </c>
      <c r="C7068" s="1" t="s">
        <v>45</v>
      </c>
      <c r="D7068">
        <f t="shared" si="110"/>
        <v>4</v>
      </c>
    </row>
    <row r="7069" spans="1:4" x14ac:dyDescent="0.25">
      <c r="A7069" s="2">
        <v>43972</v>
      </c>
      <c r="B7069" s="2">
        <v>43977</v>
      </c>
      <c r="C7069" s="1" t="s">
        <v>45</v>
      </c>
      <c r="D7069">
        <f t="shared" si="110"/>
        <v>5</v>
      </c>
    </row>
    <row r="7070" spans="1:4" x14ac:dyDescent="0.25">
      <c r="A7070" s="2">
        <v>43972</v>
      </c>
      <c r="B7070" s="2">
        <v>43977</v>
      </c>
      <c r="C7070" s="1" t="s">
        <v>45</v>
      </c>
      <c r="D7070">
        <f t="shared" si="110"/>
        <v>5</v>
      </c>
    </row>
    <row r="7071" spans="1:4" x14ac:dyDescent="0.25">
      <c r="A7071" s="2">
        <v>43321</v>
      </c>
      <c r="B7071" s="2">
        <v>43326</v>
      </c>
      <c r="C7071" s="1" t="s">
        <v>45</v>
      </c>
      <c r="D7071">
        <f t="shared" si="110"/>
        <v>5</v>
      </c>
    </row>
    <row r="7072" spans="1:4" x14ac:dyDescent="0.25">
      <c r="A7072" s="2">
        <v>44079</v>
      </c>
      <c r="B7072" s="2">
        <v>44084</v>
      </c>
      <c r="C7072" s="1" t="s">
        <v>20</v>
      </c>
      <c r="D7072">
        <f t="shared" si="110"/>
        <v>5</v>
      </c>
    </row>
    <row r="7073" spans="1:4" x14ac:dyDescent="0.25">
      <c r="A7073" s="2">
        <v>44035</v>
      </c>
      <c r="B7073" s="2">
        <v>44040</v>
      </c>
      <c r="C7073" s="1" t="s">
        <v>45</v>
      </c>
      <c r="D7073">
        <f t="shared" si="110"/>
        <v>5</v>
      </c>
    </row>
    <row r="7074" spans="1:4" x14ac:dyDescent="0.25">
      <c r="A7074" s="2">
        <v>44035</v>
      </c>
      <c r="B7074" s="2">
        <v>44040</v>
      </c>
      <c r="C7074" s="1" t="s">
        <v>45</v>
      </c>
      <c r="D7074">
        <f t="shared" si="110"/>
        <v>5</v>
      </c>
    </row>
    <row r="7075" spans="1:4" x14ac:dyDescent="0.25">
      <c r="A7075" s="2">
        <v>44035</v>
      </c>
      <c r="B7075" s="2">
        <v>44040</v>
      </c>
      <c r="C7075" s="1" t="s">
        <v>45</v>
      </c>
      <c r="D7075">
        <f t="shared" si="110"/>
        <v>5</v>
      </c>
    </row>
    <row r="7076" spans="1:4" x14ac:dyDescent="0.25">
      <c r="A7076" s="2">
        <v>44035</v>
      </c>
      <c r="B7076" s="2">
        <v>44040</v>
      </c>
      <c r="C7076" s="1" t="s">
        <v>45</v>
      </c>
      <c r="D7076">
        <f t="shared" si="110"/>
        <v>5</v>
      </c>
    </row>
    <row r="7077" spans="1:4" x14ac:dyDescent="0.25">
      <c r="A7077" s="2">
        <v>44035</v>
      </c>
      <c r="B7077" s="2">
        <v>44040</v>
      </c>
      <c r="C7077" s="1" t="s">
        <v>45</v>
      </c>
      <c r="D7077">
        <f t="shared" si="110"/>
        <v>5</v>
      </c>
    </row>
    <row r="7078" spans="1:4" x14ac:dyDescent="0.25">
      <c r="A7078" s="2">
        <v>43963</v>
      </c>
      <c r="B7078" s="2">
        <v>43968</v>
      </c>
      <c r="C7078" s="1" t="s">
        <v>45</v>
      </c>
      <c r="D7078">
        <f t="shared" si="110"/>
        <v>5</v>
      </c>
    </row>
    <row r="7079" spans="1:4" x14ac:dyDescent="0.25">
      <c r="A7079" s="2">
        <v>44076</v>
      </c>
      <c r="B7079" s="2">
        <v>44080</v>
      </c>
      <c r="C7079" s="1" t="s">
        <v>45</v>
      </c>
      <c r="D7079">
        <f t="shared" si="110"/>
        <v>4</v>
      </c>
    </row>
    <row r="7080" spans="1:4" x14ac:dyDescent="0.25">
      <c r="A7080" s="2">
        <v>44076</v>
      </c>
      <c r="B7080" s="2">
        <v>44080</v>
      </c>
      <c r="C7080" s="1" t="s">
        <v>45</v>
      </c>
      <c r="D7080">
        <f t="shared" si="110"/>
        <v>4</v>
      </c>
    </row>
    <row r="7081" spans="1:4" x14ac:dyDescent="0.25">
      <c r="A7081" s="2">
        <v>44076</v>
      </c>
      <c r="B7081" s="2">
        <v>44080</v>
      </c>
      <c r="C7081" s="1" t="s">
        <v>45</v>
      </c>
      <c r="D7081">
        <f t="shared" si="110"/>
        <v>4</v>
      </c>
    </row>
    <row r="7082" spans="1:4" x14ac:dyDescent="0.25">
      <c r="A7082" s="2">
        <v>44076</v>
      </c>
      <c r="B7082" s="2">
        <v>44080</v>
      </c>
      <c r="C7082" s="1" t="s">
        <v>45</v>
      </c>
      <c r="D7082">
        <f t="shared" si="110"/>
        <v>4</v>
      </c>
    </row>
    <row r="7083" spans="1:4" x14ac:dyDescent="0.25">
      <c r="A7083" s="2">
        <v>44076</v>
      </c>
      <c r="B7083" s="2">
        <v>44080</v>
      </c>
      <c r="C7083" s="1" t="s">
        <v>45</v>
      </c>
      <c r="D7083">
        <f t="shared" si="110"/>
        <v>4</v>
      </c>
    </row>
    <row r="7084" spans="1:4" x14ac:dyDescent="0.25">
      <c r="A7084" s="2">
        <v>44076</v>
      </c>
      <c r="B7084" s="2">
        <v>44080</v>
      </c>
      <c r="C7084" s="1" t="s">
        <v>45</v>
      </c>
      <c r="D7084">
        <f t="shared" si="110"/>
        <v>4</v>
      </c>
    </row>
    <row r="7085" spans="1:4" x14ac:dyDescent="0.25">
      <c r="A7085" s="2">
        <v>44398</v>
      </c>
      <c r="B7085" s="2">
        <v>44402</v>
      </c>
      <c r="C7085" s="1" t="s">
        <v>20</v>
      </c>
      <c r="D7085">
        <f t="shared" si="110"/>
        <v>4</v>
      </c>
    </row>
    <row r="7086" spans="1:4" x14ac:dyDescent="0.25">
      <c r="A7086" s="2">
        <v>44398</v>
      </c>
      <c r="B7086" s="2">
        <v>44402</v>
      </c>
      <c r="C7086" s="1" t="s">
        <v>20</v>
      </c>
      <c r="D7086">
        <f t="shared" si="110"/>
        <v>4</v>
      </c>
    </row>
    <row r="7087" spans="1:4" x14ac:dyDescent="0.25">
      <c r="A7087" s="2">
        <v>44464</v>
      </c>
      <c r="B7087" s="2">
        <v>44467</v>
      </c>
      <c r="C7087" s="1" t="s">
        <v>169</v>
      </c>
      <c r="D7087">
        <f t="shared" si="110"/>
        <v>3</v>
      </c>
    </row>
    <row r="7088" spans="1:4" x14ac:dyDescent="0.25">
      <c r="A7088" s="2">
        <v>44464</v>
      </c>
      <c r="B7088" s="2">
        <v>44467</v>
      </c>
      <c r="C7088" s="1" t="s">
        <v>169</v>
      </c>
      <c r="D7088">
        <f t="shared" si="110"/>
        <v>3</v>
      </c>
    </row>
    <row r="7089" spans="1:4" x14ac:dyDescent="0.25">
      <c r="A7089" s="2">
        <v>44411</v>
      </c>
      <c r="B7089" s="2">
        <v>44414</v>
      </c>
      <c r="C7089" s="1" t="s">
        <v>20</v>
      </c>
      <c r="D7089">
        <f t="shared" si="110"/>
        <v>3</v>
      </c>
    </row>
    <row r="7090" spans="1:4" x14ac:dyDescent="0.25">
      <c r="A7090" s="2">
        <v>43763</v>
      </c>
      <c r="B7090" s="2">
        <v>43765</v>
      </c>
      <c r="C7090" s="1" t="s">
        <v>20</v>
      </c>
      <c r="D7090">
        <f t="shared" si="110"/>
        <v>2</v>
      </c>
    </row>
    <row r="7091" spans="1:4" x14ac:dyDescent="0.25">
      <c r="A7091" s="2">
        <v>44362</v>
      </c>
      <c r="B7091" s="2">
        <v>44366</v>
      </c>
      <c r="C7091" s="1" t="s">
        <v>20</v>
      </c>
      <c r="D7091">
        <f t="shared" si="110"/>
        <v>4</v>
      </c>
    </row>
    <row r="7092" spans="1:4" x14ac:dyDescent="0.25">
      <c r="A7092" s="2">
        <v>43474</v>
      </c>
      <c r="B7092" s="2">
        <v>43478</v>
      </c>
      <c r="C7092" s="1" t="s">
        <v>45</v>
      </c>
      <c r="D7092">
        <f t="shared" si="110"/>
        <v>4</v>
      </c>
    </row>
    <row r="7093" spans="1:4" x14ac:dyDescent="0.25">
      <c r="A7093" s="2">
        <v>43474</v>
      </c>
      <c r="B7093" s="2">
        <v>43478</v>
      </c>
      <c r="C7093" s="1" t="s">
        <v>45</v>
      </c>
      <c r="D7093">
        <f t="shared" si="110"/>
        <v>4</v>
      </c>
    </row>
    <row r="7094" spans="1:4" x14ac:dyDescent="0.25">
      <c r="A7094" s="2">
        <v>43474</v>
      </c>
      <c r="B7094" s="2">
        <v>43478</v>
      </c>
      <c r="C7094" s="1" t="s">
        <v>45</v>
      </c>
      <c r="D7094">
        <f t="shared" si="110"/>
        <v>4</v>
      </c>
    </row>
    <row r="7095" spans="1:4" x14ac:dyDescent="0.25">
      <c r="A7095" s="2">
        <v>43474</v>
      </c>
      <c r="B7095" s="2">
        <v>43478</v>
      </c>
      <c r="C7095" s="1" t="s">
        <v>45</v>
      </c>
      <c r="D7095">
        <f t="shared" si="110"/>
        <v>4</v>
      </c>
    </row>
    <row r="7096" spans="1:4" x14ac:dyDescent="0.25">
      <c r="A7096" s="2">
        <v>43505</v>
      </c>
      <c r="B7096" s="2">
        <v>43509</v>
      </c>
      <c r="C7096" s="1" t="s">
        <v>20</v>
      </c>
      <c r="D7096">
        <f t="shared" si="110"/>
        <v>4</v>
      </c>
    </row>
    <row r="7097" spans="1:4" x14ac:dyDescent="0.25">
      <c r="A7097" s="2">
        <v>44062</v>
      </c>
      <c r="B7097" s="2">
        <v>44063</v>
      </c>
      <c r="C7097" s="1" t="s">
        <v>169</v>
      </c>
      <c r="D7097">
        <f t="shared" si="110"/>
        <v>1</v>
      </c>
    </row>
    <row r="7098" spans="1:4" x14ac:dyDescent="0.25">
      <c r="A7098" s="2">
        <v>44062</v>
      </c>
      <c r="B7098" s="2">
        <v>44063</v>
      </c>
      <c r="C7098" s="1" t="s">
        <v>169</v>
      </c>
      <c r="D7098">
        <f t="shared" si="110"/>
        <v>1</v>
      </c>
    </row>
    <row r="7099" spans="1:4" x14ac:dyDescent="0.25">
      <c r="A7099" s="2">
        <v>44062</v>
      </c>
      <c r="B7099" s="2">
        <v>44063</v>
      </c>
      <c r="C7099" s="1" t="s">
        <v>169</v>
      </c>
      <c r="D7099">
        <f t="shared" si="110"/>
        <v>1</v>
      </c>
    </row>
    <row r="7100" spans="1:4" x14ac:dyDescent="0.25">
      <c r="A7100" s="2">
        <v>44506</v>
      </c>
      <c r="B7100" s="2">
        <v>44510</v>
      </c>
      <c r="C7100" s="1" t="s">
        <v>45</v>
      </c>
      <c r="D7100">
        <f t="shared" si="110"/>
        <v>4</v>
      </c>
    </row>
    <row r="7101" spans="1:4" x14ac:dyDescent="0.25">
      <c r="A7101" s="2">
        <v>43825</v>
      </c>
      <c r="B7101" s="2">
        <v>43829</v>
      </c>
      <c r="C7101" s="1" t="s">
        <v>20</v>
      </c>
      <c r="D7101">
        <f t="shared" si="110"/>
        <v>4</v>
      </c>
    </row>
    <row r="7102" spans="1:4" x14ac:dyDescent="0.25">
      <c r="A7102" s="2">
        <v>43427</v>
      </c>
      <c r="B7102" s="2">
        <v>43432</v>
      </c>
      <c r="C7102" s="1" t="s">
        <v>45</v>
      </c>
      <c r="D7102">
        <f t="shared" si="110"/>
        <v>5</v>
      </c>
    </row>
    <row r="7103" spans="1:4" x14ac:dyDescent="0.25">
      <c r="A7103" s="2">
        <v>44044</v>
      </c>
      <c r="B7103" s="2">
        <v>44048</v>
      </c>
      <c r="C7103" s="1" t="s">
        <v>20</v>
      </c>
      <c r="D7103">
        <f t="shared" si="110"/>
        <v>4</v>
      </c>
    </row>
    <row r="7104" spans="1:4" x14ac:dyDescent="0.25">
      <c r="A7104" s="2">
        <v>43364</v>
      </c>
      <c r="B7104" s="2">
        <v>43367</v>
      </c>
      <c r="C7104" s="1" t="s">
        <v>169</v>
      </c>
      <c r="D7104">
        <f t="shared" si="110"/>
        <v>3</v>
      </c>
    </row>
    <row r="7105" spans="1:4" x14ac:dyDescent="0.25">
      <c r="A7105" s="2">
        <v>44443</v>
      </c>
      <c r="B7105" s="2">
        <v>44447</v>
      </c>
      <c r="C7105" s="1" t="s">
        <v>45</v>
      </c>
      <c r="D7105">
        <f t="shared" si="110"/>
        <v>4</v>
      </c>
    </row>
    <row r="7106" spans="1:4" x14ac:dyDescent="0.25">
      <c r="A7106" s="2">
        <v>44366</v>
      </c>
      <c r="B7106" s="2">
        <v>44368</v>
      </c>
      <c r="C7106" s="1" t="s">
        <v>20</v>
      </c>
      <c r="D7106">
        <f t="shared" si="110"/>
        <v>2</v>
      </c>
    </row>
    <row r="7107" spans="1:4" x14ac:dyDescent="0.25">
      <c r="A7107" s="2">
        <v>44366</v>
      </c>
      <c r="B7107" s="2">
        <v>44368</v>
      </c>
      <c r="C7107" s="1" t="s">
        <v>20</v>
      </c>
      <c r="D7107">
        <f t="shared" ref="D7107:D7170" si="111">B7107-A7107</f>
        <v>2</v>
      </c>
    </row>
    <row r="7108" spans="1:4" x14ac:dyDescent="0.25">
      <c r="A7108" s="2">
        <v>44366</v>
      </c>
      <c r="B7108" s="2">
        <v>44368</v>
      </c>
      <c r="C7108" s="1" t="s">
        <v>20</v>
      </c>
      <c r="D7108">
        <f t="shared" si="111"/>
        <v>2</v>
      </c>
    </row>
    <row r="7109" spans="1:4" x14ac:dyDescent="0.25">
      <c r="A7109" s="2">
        <v>43940</v>
      </c>
      <c r="B7109" s="2">
        <v>43947</v>
      </c>
      <c r="C7109" s="1" t="s">
        <v>45</v>
      </c>
      <c r="D7109">
        <f t="shared" si="111"/>
        <v>7</v>
      </c>
    </row>
    <row r="7110" spans="1:4" x14ac:dyDescent="0.25">
      <c r="A7110" s="2">
        <v>43940</v>
      </c>
      <c r="B7110" s="2">
        <v>43947</v>
      </c>
      <c r="C7110" s="1" t="s">
        <v>45</v>
      </c>
      <c r="D7110">
        <f t="shared" si="111"/>
        <v>7</v>
      </c>
    </row>
    <row r="7111" spans="1:4" x14ac:dyDescent="0.25">
      <c r="A7111" s="2">
        <v>43940</v>
      </c>
      <c r="B7111" s="2">
        <v>43947</v>
      </c>
      <c r="C7111" s="1" t="s">
        <v>45</v>
      </c>
      <c r="D7111">
        <f t="shared" si="111"/>
        <v>7</v>
      </c>
    </row>
    <row r="7112" spans="1:4" x14ac:dyDescent="0.25">
      <c r="A7112" s="2">
        <v>43940</v>
      </c>
      <c r="B7112" s="2">
        <v>43947</v>
      </c>
      <c r="C7112" s="1" t="s">
        <v>45</v>
      </c>
      <c r="D7112">
        <f t="shared" si="111"/>
        <v>7</v>
      </c>
    </row>
    <row r="7113" spans="1:4" x14ac:dyDescent="0.25">
      <c r="A7113" s="2">
        <v>43940</v>
      </c>
      <c r="B7113" s="2">
        <v>43947</v>
      </c>
      <c r="C7113" s="1" t="s">
        <v>45</v>
      </c>
      <c r="D7113">
        <f t="shared" si="111"/>
        <v>7</v>
      </c>
    </row>
    <row r="7114" spans="1:4" x14ac:dyDescent="0.25">
      <c r="A7114" s="2">
        <v>43940</v>
      </c>
      <c r="B7114" s="2">
        <v>43947</v>
      </c>
      <c r="C7114" s="1" t="s">
        <v>45</v>
      </c>
      <c r="D7114">
        <f t="shared" si="111"/>
        <v>7</v>
      </c>
    </row>
    <row r="7115" spans="1:4" x14ac:dyDescent="0.25">
      <c r="A7115" s="2">
        <v>43940</v>
      </c>
      <c r="B7115" s="2">
        <v>43947</v>
      </c>
      <c r="C7115" s="1" t="s">
        <v>45</v>
      </c>
      <c r="D7115">
        <f t="shared" si="111"/>
        <v>7</v>
      </c>
    </row>
    <row r="7116" spans="1:4" x14ac:dyDescent="0.25">
      <c r="A7116" s="2">
        <v>43956</v>
      </c>
      <c r="B7116" s="2">
        <v>43957</v>
      </c>
      <c r="C7116" s="1" t="s">
        <v>169</v>
      </c>
      <c r="D7116">
        <f t="shared" si="111"/>
        <v>1</v>
      </c>
    </row>
    <row r="7117" spans="1:4" x14ac:dyDescent="0.25">
      <c r="A7117" s="2">
        <v>43956</v>
      </c>
      <c r="B7117" s="2">
        <v>43957</v>
      </c>
      <c r="C7117" s="1" t="s">
        <v>169</v>
      </c>
      <c r="D7117">
        <f t="shared" si="111"/>
        <v>1</v>
      </c>
    </row>
    <row r="7118" spans="1:4" x14ac:dyDescent="0.25">
      <c r="A7118" s="2">
        <v>43391</v>
      </c>
      <c r="B7118" s="2">
        <v>43396</v>
      </c>
      <c r="C7118" s="1" t="s">
        <v>20</v>
      </c>
      <c r="D7118">
        <f t="shared" si="111"/>
        <v>5</v>
      </c>
    </row>
    <row r="7119" spans="1:4" x14ac:dyDescent="0.25">
      <c r="A7119" s="2">
        <v>43391</v>
      </c>
      <c r="B7119" s="2">
        <v>43396</v>
      </c>
      <c r="C7119" s="1" t="s">
        <v>20</v>
      </c>
      <c r="D7119">
        <f t="shared" si="111"/>
        <v>5</v>
      </c>
    </row>
    <row r="7120" spans="1:4" x14ac:dyDescent="0.25">
      <c r="A7120" s="2">
        <v>44240</v>
      </c>
      <c r="B7120" s="2">
        <v>44244</v>
      </c>
      <c r="C7120" s="1" t="s">
        <v>45</v>
      </c>
      <c r="D7120">
        <f t="shared" si="111"/>
        <v>4</v>
      </c>
    </row>
    <row r="7121" spans="1:4" x14ac:dyDescent="0.25">
      <c r="A7121" s="2">
        <v>44517</v>
      </c>
      <c r="B7121" s="2">
        <v>44524</v>
      </c>
      <c r="C7121" s="1" t="s">
        <v>45</v>
      </c>
      <c r="D7121">
        <f t="shared" si="111"/>
        <v>7</v>
      </c>
    </row>
    <row r="7122" spans="1:4" x14ac:dyDescent="0.25">
      <c r="A7122" s="2">
        <v>43120</v>
      </c>
      <c r="B7122" s="2">
        <v>43126</v>
      </c>
      <c r="C7122" s="1" t="s">
        <v>45</v>
      </c>
      <c r="D7122">
        <f t="shared" si="111"/>
        <v>6</v>
      </c>
    </row>
    <row r="7123" spans="1:4" x14ac:dyDescent="0.25">
      <c r="A7123" s="2">
        <v>44531</v>
      </c>
      <c r="B7123" s="2">
        <v>44538</v>
      </c>
      <c r="C7123" s="1" t="s">
        <v>45</v>
      </c>
      <c r="D7123">
        <f t="shared" si="111"/>
        <v>7</v>
      </c>
    </row>
    <row r="7124" spans="1:4" x14ac:dyDescent="0.25">
      <c r="A7124" s="2">
        <v>44531</v>
      </c>
      <c r="B7124" s="2">
        <v>44538</v>
      </c>
      <c r="C7124" s="1" t="s">
        <v>45</v>
      </c>
      <c r="D7124">
        <f t="shared" si="111"/>
        <v>7</v>
      </c>
    </row>
    <row r="7125" spans="1:4" x14ac:dyDescent="0.25">
      <c r="A7125" s="2">
        <v>43686</v>
      </c>
      <c r="B7125" s="2">
        <v>43693</v>
      </c>
      <c r="C7125" s="1" t="s">
        <v>45</v>
      </c>
      <c r="D7125">
        <f t="shared" si="111"/>
        <v>7</v>
      </c>
    </row>
    <row r="7126" spans="1:4" x14ac:dyDescent="0.25">
      <c r="A7126" s="2">
        <v>43686</v>
      </c>
      <c r="B7126" s="2">
        <v>43693</v>
      </c>
      <c r="C7126" s="1" t="s">
        <v>45</v>
      </c>
      <c r="D7126">
        <f t="shared" si="111"/>
        <v>7</v>
      </c>
    </row>
    <row r="7127" spans="1:4" x14ac:dyDescent="0.25">
      <c r="A7127" s="2">
        <v>44101</v>
      </c>
      <c r="B7127" s="2">
        <v>44103</v>
      </c>
      <c r="C7127" s="1" t="s">
        <v>20</v>
      </c>
      <c r="D7127">
        <f t="shared" si="111"/>
        <v>2</v>
      </c>
    </row>
    <row r="7128" spans="1:4" x14ac:dyDescent="0.25">
      <c r="A7128" s="2">
        <v>44101</v>
      </c>
      <c r="B7128" s="2">
        <v>44103</v>
      </c>
      <c r="C7128" s="1" t="s">
        <v>20</v>
      </c>
      <c r="D7128">
        <f t="shared" si="111"/>
        <v>2</v>
      </c>
    </row>
    <row r="7129" spans="1:4" x14ac:dyDescent="0.25">
      <c r="A7129" s="2">
        <v>44149</v>
      </c>
      <c r="B7129" s="2">
        <v>44155</v>
      </c>
      <c r="C7129" s="1" t="s">
        <v>45</v>
      </c>
      <c r="D7129">
        <f t="shared" si="111"/>
        <v>6</v>
      </c>
    </row>
    <row r="7130" spans="1:4" x14ac:dyDescent="0.25">
      <c r="A7130" s="2">
        <v>44149</v>
      </c>
      <c r="B7130" s="2">
        <v>44155</v>
      </c>
      <c r="C7130" s="1" t="s">
        <v>45</v>
      </c>
      <c r="D7130">
        <f t="shared" si="111"/>
        <v>6</v>
      </c>
    </row>
    <row r="7131" spans="1:4" x14ac:dyDescent="0.25">
      <c r="A7131" s="2">
        <v>43937</v>
      </c>
      <c r="B7131" s="2">
        <v>43943</v>
      </c>
      <c r="C7131" s="1" t="s">
        <v>45</v>
      </c>
      <c r="D7131">
        <f t="shared" si="111"/>
        <v>6</v>
      </c>
    </row>
    <row r="7132" spans="1:4" x14ac:dyDescent="0.25">
      <c r="A7132" s="2">
        <v>43937</v>
      </c>
      <c r="B7132" s="2">
        <v>43943</v>
      </c>
      <c r="C7132" s="1" t="s">
        <v>45</v>
      </c>
      <c r="D7132">
        <f t="shared" si="111"/>
        <v>6</v>
      </c>
    </row>
    <row r="7133" spans="1:4" x14ac:dyDescent="0.25">
      <c r="A7133" s="2">
        <v>44526</v>
      </c>
      <c r="B7133" s="2">
        <v>44531</v>
      </c>
      <c r="C7133" s="1" t="s">
        <v>45</v>
      </c>
      <c r="D7133">
        <f t="shared" si="111"/>
        <v>5</v>
      </c>
    </row>
    <row r="7134" spans="1:4" x14ac:dyDescent="0.25">
      <c r="A7134" s="2">
        <v>44526</v>
      </c>
      <c r="B7134" s="2">
        <v>44531</v>
      </c>
      <c r="C7134" s="1" t="s">
        <v>45</v>
      </c>
      <c r="D7134">
        <f t="shared" si="111"/>
        <v>5</v>
      </c>
    </row>
    <row r="7135" spans="1:4" x14ac:dyDescent="0.25">
      <c r="A7135" s="2">
        <v>44526</v>
      </c>
      <c r="B7135" s="2">
        <v>44531</v>
      </c>
      <c r="C7135" s="1" t="s">
        <v>45</v>
      </c>
      <c r="D7135">
        <f t="shared" si="111"/>
        <v>5</v>
      </c>
    </row>
    <row r="7136" spans="1:4" x14ac:dyDescent="0.25">
      <c r="A7136" s="2">
        <v>44526</v>
      </c>
      <c r="B7136" s="2">
        <v>44531</v>
      </c>
      <c r="C7136" s="1" t="s">
        <v>45</v>
      </c>
      <c r="D7136">
        <f t="shared" si="111"/>
        <v>5</v>
      </c>
    </row>
    <row r="7137" spans="1:4" x14ac:dyDescent="0.25">
      <c r="A7137" s="2">
        <v>44526</v>
      </c>
      <c r="B7137" s="2">
        <v>44531</v>
      </c>
      <c r="C7137" s="1" t="s">
        <v>45</v>
      </c>
      <c r="D7137">
        <f t="shared" si="111"/>
        <v>5</v>
      </c>
    </row>
    <row r="7138" spans="1:4" x14ac:dyDescent="0.25">
      <c r="A7138" s="2">
        <v>43789</v>
      </c>
      <c r="B7138" s="2">
        <v>43796</v>
      </c>
      <c r="C7138" s="1" t="s">
        <v>45</v>
      </c>
      <c r="D7138">
        <f t="shared" si="111"/>
        <v>7</v>
      </c>
    </row>
    <row r="7139" spans="1:4" x14ac:dyDescent="0.25">
      <c r="A7139" s="2">
        <v>43789</v>
      </c>
      <c r="B7139" s="2">
        <v>43796</v>
      </c>
      <c r="C7139" s="1" t="s">
        <v>45</v>
      </c>
      <c r="D7139">
        <f t="shared" si="111"/>
        <v>7</v>
      </c>
    </row>
    <row r="7140" spans="1:4" x14ac:dyDescent="0.25">
      <c r="A7140" s="2">
        <v>43789</v>
      </c>
      <c r="B7140" s="2">
        <v>43796</v>
      </c>
      <c r="C7140" s="1" t="s">
        <v>45</v>
      </c>
      <c r="D7140">
        <f t="shared" si="111"/>
        <v>7</v>
      </c>
    </row>
    <row r="7141" spans="1:4" x14ac:dyDescent="0.25">
      <c r="A7141" s="2">
        <v>43789</v>
      </c>
      <c r="B7141" s="2">
        <v>43796</v>
      </c>
      <c r="C7141" s="1" t="s">
        <v>45</v>
      </c>
      <c r="D7141">
        <f t="shared" si="111"/>
        <v>7</v>
      </c>
    </row>
    <row r="7142" spans="1:4" x14ac:dyDescent="0.25">
      <c r="A7142" s="2">
        <v>44446</v>
      </c>
      <c r="B7142" s="2">
        <v>44446</v>
      </c>
      <c r="C7142" s="1" t="s">
        <v>1125</v>
      </c>
      <c r="D7142">
        <f t="shared" si="111"/>
        <v>0</v>
      </c>
    </row>
    <row r="7143" spans="1:4" x14ac:dyDescent="0.25">
      <c r="A7143" s="2">
        <v>44446</v>
      </c>
      <c r="B7143" s="2">
        <v>44446</v>
      </c>
      <c r="C7143" s="1" t="s">
        <v>1125</v>
      </c>
      <c r="D7143">
        <f t="shared" si="111"/>
        <v>0</v>
      </c>
    </row>
    <row r="7144" spans="1:4" x14ac:dyDescent="0.25">
      <c r="A7144" s="2">
        <v>43428</v>
      </c>
      <c r="B7144" s="2">
        <v>43433</v>
      </c>
      <c r="C7144" s="1" t="s">
        <v>45</v>
      </c>
      <c r="D7144">
        <f t="shared" si="111"/>
        <v>5</v>
      </c>
    </row>
    <row r="7145" spans="1:4" x14ac:dyDescent="0.25">
      <c r="A7145" s="2">
        <v>44266</v>
      </c>
      <c r="B7145" s="2">
        <v>44271</v>
      </c>
      <c r="C7145" s="1" t="s">
        <v>45</v>
      </c>
      <c r="D7145">
        <f t="shared" si="111"/>
        <v>5</v>
      </c>
    </row>
    <row r="7146" spans="1:4" x14ac:dyDescent="0.25">
      <c r="A7146" s="2">
        <v>44266</v>
      </c>
      <c r="B7146" s="2">
        <v>44271</v>
      </c>
      <c r="C7146" s="1" t="s">
        <v>45</v>
      </c>
      <c r="D7146">
        <f t="shared" si="111"/>
        <v>5</v>
      </c>
    </row>
    <row r="7147" spans="1:4" x14ac:dyDescent="0.25">
      <c r="A7147" s="2">
        <v>44266</v>
      </c>
      <c r="B7147" s="2">
        <v>44271</v>
      </c>
      <c r="C7147" s="1" t="s">
        <v>45</v>
      </c>
      <c r="D7147">
        <f t="shared" si="111"/>
        <v>5</v>
      </c>
    </row>
    <row r="7148" spans="1:4" x14ac:dyDescent="0.25">
      <c r="A7148" s="2">
        <v>44266</v>
      </c>
      <c r="B7148" s="2">
        <v>44271</v>
      </c>
      <c r="C7148" s="1" t="s">
        <v>45</v>
      </c>
      <c r="D7148">
        <f t="shared" si="111"/>
        <v>5</v>
      </c>
    </row>
    <row r="7149" spans="1:4" x14ac:dyDescent="0.25">
      <c r="A7149" s="2">
        <v>43994</v>
      </c>
      <c r="B7149" s="2">
        <v>43999</v>
      </c>
      <c r="C7149" s="1" t="s">
        <v>45</v>
      </c>
      <c r="D7149">
        <f t="shared" si="111"/>
        <v>5</v>
      </c>
    </row>
    <row r="7150" spans="1:4" x14ac:dyDescent="0.25">
      <c r="A7150" s="2">
        <v>43994</v>
      </c>
      <c r="B7150" s="2">
        <v>43999</v>
      </c>
      <c r="C7150" s="1" t="s">
        <v>45</v>
      </c>
      <c r="D7150">
        <f t="shared" si="111"/>
        <v>5</v>
      </c>
    </row>
    <row r="7151" spans="1:4" x14ac:dyDescent="0.25">
      <c r="A7151" s="2">
        <v>43642</v>
      </c>
      <c r="B7151" s="2">
        <v>43646</v>
      </c>
      <c r="C7151" s="1" t="s">
        <v>45</v>
      </c>
      <c r="D7151">
        <f t="shared" si="111"/>
        <v>4</v>
      </c>
    </row>
    <row r="7152" spans="1:4" x14ac:dyDescent="0.25">
      <c r="A7152" s="2">
        <v>44552</v>
      </c>
      <c r="B7152" s="2">
        <v>44556</v>
      </c>
      <c r="C7152" s="1" t="s">
        <v>45</v>
      </c>
      <c r="D7152">
        <f t="shared" si="111"/>
        <v>4</v>
      </c>
    </row>
    <row r="7153" spans="1:4" x14ac:dyDescent="0.25">
      <c r="A7153" s="2">
        <v>44552</v>
      </c>
      <c r="B7153" s="2">
        <v>44555</v>
      </c>
      <c r="C7153" s="1" t="s">
        <v>20</v>
      </c>
      <c r="D7153">
        <f t="shared" si="111"/>
        <v>3</v>
      </c>
    </row>
    <row r="7154" spans="1:4" x14ac:dyDescent="0.25">
      <c r="A7154" s="2">
        <v>43382</v>
      </c>
      <c r="B7154" s="2">
        <v>43388</v>
      </c>
      <c r="C7154" s="1" t="s">
        <v>45</v>
      </c>
      <c r="D7154">
        <f t="shared" si="111"/>
        <v>6</v>
      </c>
    </row>
    <row r="7155" spans="1:4" x14ac:dyDescent="0.25">
      <c r="A7155" s="2">
        <v>43809</v>
      </c>
      <c r="B7155" s="2">
        <v>43814</v>
      </c>
      <c r="C7155" s="1" t="s">
        <v>45</v>
      </c>
      <c r="D7155">
        <f t="shared" si="111"/>
        <v>5</v>
      </c>
    </row>
    <row r="7156" spans="1:4" x14ac:dyDescent="0.25">
      <c r="A7156" s="2">
        <v>43824</v>
      </c>
      <c r="B7156" s="2">
        <v>43826</v>
      </c>
      <c r="C7156" s="1" t="s">
        <v>20</v>
      </c>
      <c r="D7156">
        <f t="shared" si="111"/>
        <v>2</v>
      </c>
    </row>
    <row r="7157" spans="1:4" x14ac:dyDescent="0.25">
      <c r="A7157" s="2">
        <v>43824</v>
      </c>
      <c r="B7157" s="2">
        <v>43826</v>
      </c>
      <c r="C7157" s="1" t="s">
        <v>20</v>
      </c>
      <c r="D7157">
        <f t="shared" si="111"/>
        <v>2</v>
      </c>
    </row>
    <row r="7158" spans="1:4" x14ac:dyDescent="0.25">
      <c r="A7158" s="2">
        <v>44315</v>
      </c>
      <c r="B7158" s="2">
        <v>44320</v>
      </c>
      <c r="C7158" s="1" t="s">
        <v>45</v>
      </c>
      <c r="D7158">
        <f t="shared" si="111"/>
        <v>5</v>
      </c>
    </row>
    <row r="7159" spans="1:4" x14ac:dyDescent="0.25">
      <c r="A7159" s="2">
        <v>43918</v>
      </c>
      <c r="B7159" s="2">
        <v>43921</v>
      </c>
      <c r="C7159" s="1" t="s">
        <v>20</v>
      </c>
      <c r="D7159">
        <f t="shared" si="111"/>
        <v>3</v>
      </c>
    </row>
    <row r="7160" spans="1:4" x14ac:dyDescent="0.25">
      <c r="A7160" s="2">
        <v>43918</v>
      </c>
      <c r="B7160" s="2">
        <v>43921</v>
      </c>
      <c r="C7160" s="1" t="s">
        <v>20</v>
      </c>
      <c r="D7160">
        <f t="shared" si="111"/>
        <v>3</v>
      </c>
    </row>
    <row r="7161" spans="1:4" x14ac:dyDescent="0.25">
      <c r="A7161" s="2">
        <v>43598</v>
      </c>
      <c r="B7161" s="2">
        <v>43603</v>
      </c>
      <c r="C7161" s="1" t="s">
        <v>20</v>
      </c>
      <c r="D7161">
        <f t="shared" si="111"/>
        <v>5</v>
      </c>
    </row>
    <row r="7162" spans="1:4" x14ac:dyDescent="0.25">
      <c r="A7162" s="2">
        <v>43598</v>
      </c>
      <c r="B7162" s="2">
        <v>43603</v>
      </c>
      <c r="C7162" s="1" t="s">
        <v>20</v>
      </c>
      <c r="D7162">
        <f t="shared" si="111"/>
        <v>5</v>
      </c>
    </row>
    <row r="7163" spans="1:4" x14ac:dyDescent="0.25">
      <c r="A7163" s="2">
        <v>43285</v>
      </c>
      <c r="B7163" s="2">
        <v>43290</v>
      </c>
      <c r="C7163" s="1" t="s">
        <v>45</v>
      </c>
      <c r="D7163">
        <f t="shared" si="111"/>
        <v>5</v>
      </c>
    </row>
    <row r="7164" spans="1:4" x14ac:dyDescent="0.25">
      <c r="A7164" s="2">
        <v>43285</v>
      </c>
      <c r="B7164" s="2">
        <v>43290</v>
      </c>
      <c r="C7164" s="1" t="s">
        <v>45</v>
      </c>
      <c r="D7164">
        <f t="shared" si="111"/>
        <v>5</v>
      </c>
    </row>
    <row r="7165" spans="1:4" x14ac:dyDescent="0.25">
      <c r="A7165" s="2">
        <v>43212</v>
      </c>
      <c r="B7165" s="2">
        <v>43214</v>
      </c>
      <c r="C7165" s="1" t="s">
        <v>20</v>
      </c>
      <c r="D7165">
        <f t="shared" si="111"/>
        <v>2</v>
      </c>
    </row>
    <row r="7166" spans="1:4" x14ac:dyDescent="0.25">
      <c r="A7166" s="2">
        <v>43212</v>
      </c>
      <c r="B7166" s="2">
        <v>43214</v>
      </c>
      <c r="C7166" s="1" t="s">
        <v>20</v>
      </c>
      <c r="D7166">
        <f t="shared" si="111"/>
        <v>2</v>
      </c>
    </row>
    <row r="7167" spans="1:4" x14ac:dyDescent="0.25">
      <c r="A7167" s="2">
        <v>44093</v>
      </c>
      <c r="B7167" s="2">
        <v>44096</v>
      </c>
      <c r="C7167" s="1" t="s">
        <v>169</v>
      </c>
      <c r="D7167">
        <f t="shared" si="111"/>
        <v>3</v>
      </c>
    </row>
    <row r="7168" spans="1:4" x14ac:dyDescent="0.25">
      <c r="A7168" s="2">
        <v>43303</v>
      </c>
      <c r="B7168" s="2">
        <v>43305</v>
      </c>
      <c r="C7168" s="1" t="s">
        <v>20</v>
      </c>
      <c r="D7168">
        <f t="shared" si="111"/>
        <v>2</v>
      </c>
    </row>
    <row r="7169" spans="1:4" x14ac:dyDescent="0.25">
      <c r="A7169" s="2">
        <v>43303</v>
      </c>
      <c r="B7169" s="2">
        <v>43305</v>
      </c>
      <c r="C7169" s="1" t="s">
        <v>20</v>
      </c>
      <c r="D7169">
        <f t="shared" si="111"/>
        <v>2</v>
      </c>
    </row>
    <row r="7170" spans="1:4" x14ac:dyDescent="0.25">
      <c r="A7170" s="2">
        <v>43303</v>
      </c>
      <c r="B7170" s="2">
        <v>43305</v>
      </c>
      <c r="C7170" s="1" t="s">
        <v>20</v>
      </c>
      <c r="D7170">
        <f t="shared" si="111"/>
        <v>2</v>
      </c>
    </row>
    <row r="7171" spans="1:4" x14ac:dyDescent="0.25">
      <c r="A7171" s="2">
        <v>43303</v>
      </c>
      <c r="B7171" s="2">
        <v>43305</v>
      </c>
      <c r="C7171" s="1" t="s">
        <v>20</v>
      </c>
      <c r="D7171">
        <f t="shared" ref="D7171:D7234" si="112">B7171-A7171</f>
        <v>2</v>
      </c>
    </row>
    <row r="7172" spans="1:4" x14ac:dyDescent="0.25">
      <c r="A7172" s="2">
        <v>44477</v>
      </c>
      <c r="B7172" s="2">
        <v>44483</v>
      </c>
      <c r="C7172" s="1" t="s">
        <v>45</v>
      </c>
      <c r="D7172">
        <f t="shared" si="112"/>
        <v>6</v>
      </c>
    </row>
    <row r="7173" spans="1:4" x14ac:dyDescent="0.25">
      <c r="A7173" s="2">
        <v>44311</v>
      </c>
      <c r="B7173" s="2">
        <v>44313</v>
      </c>
      <c r="C7173" s="1" t="s">
        <v>20</v>
      </c>
      <c r="D7173">
        <f t="shared" si="112"/>
        <v>2</v>
      </c>
    </row>
    <row r="7174" spans="1:4" x14ac:dyDescent="0.25">
      <c r="A7174" s="2">
        <v>44281</v>
      </c>
      <c r="B7174" s="2">
        <v>44285</v>
      </c>
      <c r="C7174" s="1" t="s">
        <v>45</v>
      </c>
      <c r="D7174">
        <f t="shared" si="112"/>
        <v>4</v>
      </c>
    </row>
    <row r="7175" spans="1:4" x14ac:dyDescent="0.25">
      <c r="A7175" s="2">
        <v>44281</v>
      </c>
      <c r="B7175" s="2">
        <v>44285</v>
      </c>
      <c r="C7175" s="1" t="s">
        <v>45</v>
      </c>
      <c r="D7175">
        <f t="shared" si="112"/>
        <v>4</v>
      </c>
    </row>
    <row r="7176" spans="1:4" x14ac:dyDescent="0.25">
      <c r="A7176" s="2">
        <v>44281</v>
      </c>
      <c r="B7176" s="2">
        <v>44285</v>
      </c>
      <c r="C7176" s="1" t="s">
        <v>45</v>
      </c>
      <c r="D7176">
        <f t="shared" si="112"/>
        <v>4</v>
      </c>
    </row>
    <row r="7177" spans="1:4" x14ac:dyDescent="0.25">
      <c r="A7177" s="2">
        <v>44281</v>
      </c>
      <c r="B7177" s="2">
        <v>44285</v>
      </c>
      <c r="C7177" s="1" t="s">
        <v>45</v>
      </c>
      <c r="D7177">
        <f t="shared" si="112"/>
        <v>4</v>
      </c>
    </row>
    <row r="7178" spans="1:4" x14ac:dyDescent="0.25">
      <c r="A7178" s="2">
        <v>44281</v>
      </c>
      <c r="B7178" s="2">
        <v>44285</v>
      </c>
      <c r="C7178" s="1" t="s">
        <v>45</v>
      </c>
      <c r="D7178">
        <f t="shared" si="112"/>
        <v>4</v>
      </c>
    </row>
    <row r="7179" spans="1:4" x14ac:dyDescent="0.25">
      <c r="A7179" s="2">
        <v>44320</v>
      </c>
      <c r="B7179" s="2">
        <v>44326</v>
      </c>
      <c r="C7179" s="1" t="s">
        <v>45</v>
      </c>
      <c r="D7179">
        <f t="shared" si="112"/>
        <v>6</v>
      </c>
    </row>
    <row r="7180" spans="1:4" x14ac:dyDescent="0.25">
      <c r="A7180" s="2">
        <v>44320</v>
      </c>
      <c r="B7180" s="2">
        <v>44326</v>
      </c>
      <c r="C7180" s="1" t="s">
        <v>45</v>
      </c>
      <c r="D7180">
        <f t="shared" si="112"/>
        <v>6</v>
      </c>
    </row>
    <row r="7181" spans="1:4" x14ac:dyDescent="0.25">
      <c r="A7181" s="2">
        <v>44149</v>
      </c>
      <c r="B7181" s="2">
        <v>44153</v>
      </c>
      <c r="C7181" s="1" t="s">
        <v>45</v>
      </c>
      <c r="D7181">
        <f t="shared" si="112"/>
        <v>4</v>
      </c>
    </row>
    <row r="7182" spans="1:4" x14ac:dyDescent="0.25">
      <c r="A7182" s="2">
        <v>43106</v>
      </c>
      <c r="B7182" s="2">
        <v>43107</v>
      </c>
      <c r="C7182" s="1" t="s">
        <v>169</v>
      </c>
      <c r="D7182">
        <f t="shared" si="112"/>
        <v>1</v>
      </c>
    </row>
    <row r="7183" spans="1:4" x14ac:dyDescent="0.25">
      <c r="A7183" s="2">
        <v>44192</v>
      </c>
      <c r="B7183" s="2">
        <v>44195</v>
      </c>
      <c r="C7183" s="1" t="s">
        <v>20</v>
      </c>
      <c r="D7183">
        <f t="shared" si="112"/>
        <v>3</v>
      </c>
    </row>
    <row r="7184" spans="1:4" x14ac:dyDescent="0.25">
      <c r="A7184" s="2">
        <v>44316</v>
      </c>
      <c r="B7184" s="2">
        <v>44320</v>
      </c>
      <c r="C7184" s="1" t="s">
        <v>45</v>
      </c>
      <c r="D7184">
        <f t="shared" si="112"/>
        <v>4</v>
      </c>
    </row>
    <row r="7185" spans="1:4" x14ac:dyDescent="0.25">
      <c r="A7185" s="2">
        <v>44307</v>
      </c>
      <c r="B7185" s="2">
        <v>44309</v>
      </c>
      <c r="C7185" s="1" t="s">
        <v>169</v>
      </c>
      <c r="D7185">
        <f t="shared" si="112"/>
        <v>2</v>
      </c>
    </row>
    <row r="7186" spans="1:4" x14ac:dyDescent="0.25">
      <c r="A7186" s="2">
        <v>44425</v>
      </c>
      <c r="B7186" s="2">
        <v>44432</v>
      </c>
      <c r="C7186" s="1" t="s">
        <v>45</v>
      </c>
      <c r="D7186">
        <f t="shared" si="112"/>
        <v>7</v>
      </c>
    </row>
    <row r="7187" spans="1:4" x14ac:dyDescent="0.25">
      <c r="A7187" s="2">
        <v>44425</v>
      </c>
      <c r="B7187" s="2">
        <v>44432</v>
      </c>
      <c r="C7187" s="1" t="s">
        <v>45</v>
      </c>
      <c r="D7187">
        <f t="shared" si="112"/>
        <v>7</v>
      </c>
    </row>
    <row r="7188" spans="1:4" x14ac:dyDescent="0.25">
      <c r="A7188" s="2">
        <v>44425</v>
      </c>
      <c r="B7188" s="2">
        <v>44432</v>
      </c>
      <c r="C7188" s="1" t="s">
        <v>45</v>
      </c>
      <c r="D7188">
        <f t="shared" si="112"/>
        <v>7</v>
      </c>
    </row>
    <row r="7189" spans="1:4" x14ac:dyDescent="0.25">
      <c r="A7189" s="2">
        <v>44425</v>
      </c>
      <c r="B7189" s="2">
        <v>44432</v>
      </c>
      <c r="C7189" s="1" t="s">
        <v>45</v>
      </c>
      <c r="D7189">
        <f t="shared" si="112"/>
        <v>7</v>
      </c>
    </row>
    <row r="7190" spans="1:4" x14ac:dyDescent="0.25">
      <c r="A7190" s="2">
        <v>44425</v>
      </c>
      <c r="B7190" s="2">
        <v>44432</v>
      </c>
      <c r="C7190" s="1" t="s">
        <v>45</v>
      </c>
      <c r="D7190">
        <f t="shared" si="112"/>
        <v>7</v>
      </c>
    </row>
    <row r="7191" spans="1:4" x14ac:dyDescent="0.25">
      <c r="A7191" s="2">
        <v>44147</v>
      </c>
      <c r="B7191" s="2">
        <v>44150</v>
      </c>
      <c r="C7191" s="1" t="s">
        <v>169</v>
      </c>
      <c r="D7191">
        <f t="shared" si="112"/>
        <v>3</v>
      </c>
    </row>
    <row r="7192" spans="1:4" x14ac:dyDescent="0.25">
      <c r="A7192" s="2">
        <v>44147</v>
      </c>
      <c r="B7192" s="2">
        <v>44150</v>
      </c>
      <c r="C7192" s="1" t="s">
        <v>169</v>
      </c>
      <c r="D7192">
        <f t="shared" si="112"/>
        <v>3</v>
      </c>
    </row>
    <row r="7193" spans="1:4" x14ac:dyDescent="0.25">
      <c r="A7193" s="2">
        <v>44105</v>
      </c>
      <c r="B7193" s="2">
        <v>44110</v>
      </c>
      <c r="C7193" s="1" t="s">
        <v>20</v>
      </c>
      <c r="D7193">
        <f t="shared" si="112"/>
        <v>5</v>
      </c>
    </row>
    <row r="7194" spans="1:4" x14ac:dyDescent="0.25">
      <c r="A7194" s="2">
        <v>44105</v>
      </c>
      <c r="B7194" s="2">
        <v>44110</v>
      </c>
      <c r="C7194" s="1" t="s">
        <v>20</v>
      </c>
      <c r="D7194">
        <f t="shared" si="112"/>
        <v>5</v>
      </c>
    </row>
    <row r="7195" spans="1:4" x14ac:dyDescent="0.25">
      <c r="A7195" s="2">
        <v>43873</v>
      </c>
      <c r="B7195" s="2">
        <v>43875</v>
      </c>
      <c r="C7195" s="1" t="s">
        <v>169</v>
      </c>
      <c r="D7195">
        <f t="shared" si="112"/>
        <v>2</v>
      </c>
    </row>
    <row r="7196" spans="1:4" x14ac:dyDescent="0.25">
      <c r="A7196" s="2">
        <v>43873</v>
      </c>
      <c r="B7196" s="2">
        <v>43875</v>
      </c>
      <c r="C7196" s="1" t="s">
        <v>169</v>
      </c>
      <c r="D7196">
        <f t="shared" si="112"/>
        <v>2</v>
      </c>
    </row>
    <row r="7197" spans="1:4" x14ac:dyDescent="0.25">
      <c r="A7197" s="2">
        <v>44148</v>
      </c>
      <c r="B7197" s="2">
        <v>44152</v>
      </c>
      <c r="C7197" s="1" t="s">
        <v>45</v>
      </c>
      <c r="D7197">
        <f t="shared" si="112"/>
        <v>4</v>
      </c>
    </row>
    <row r="7198" spans="1:4" x14ac:dyDescent="0.25">
      <c r="A7198" s="2">
        <v>43216</v>
      </c>
      <c r="B7198" s="2">
        <v>43220</v>
      </c>
      <c r="C7198" s="1" t="s">
        <v>45</v>
      </c>
      <c r="D7198">
        <f t="shared" si="112"/>
        <v>4</v>
      </c>
    </row>
    <row r="7199" spans="1:4" x14ac:dyDescent="0.25">
      <c r="A7199" s="2">
        <v>43216</v>
      </c>
      <c r="B7199" s="2">
        <v>43220</v>
      </c>
      <c r="C7199" s="1" t="s">
        <v>45</v>
      </c>
      <c r="D7199">
        <f t="shared" si="112"/>
        <v>4</v>
      </c>
    </row>
    <row r="7200" spans="1:4" x14ac:dyDescent="0.25">
      <c r="A7200" s="2">
        <v>43688</v>
      </c>
      <c r="B7200" s="2">
        <v>43692</v>
      </c>
      <c r="C7200" s="1" t="s">
        <v>45</v>
      </c>
      <c r="D7200">
        <f t="shared" si="112"/>
        <v>4</v>
      </c>
    </row>
    <row r="7201" spans="1:4" x14ac:dyDescent="0.25">
      <c r="A7201" s="2">
        <v>43688</v>
      </c>
      <c r="B7201" s="2">
        <v>43692</v>
      </c>
      <c r="C7201" s="1" t="s">
        <v>45</v>
      </c>
      <c r="D7201">
        <f t="shared" si="112"/>
        <v>4</v>
      </c>
    </row>
    <row r="7202" spans="1:4" x14ac:dyDescent="0.25">
      <c r="A7202" s="2">
        <v>44162</v>
      </c>
      <c r="B7202" s="2">
        <v>44168</v>
      </c>
      <c r="C7202" s="1" t="s">
        <v>45</v>
      </c>
      <c r="D7202">
        <f t="shared" si="112"/>
        <v>6</v>
      </c>
    </row>
    <row r="7203" spans="1:4" x14ac:dyDescent="0.25">
      <c r="A7203" s="2">
        <v>44162</v>
      </c>
      <c r="B7203" s="2">
        <v>44168</v>
      </c>
      <c r="C7203" s="1" t="s">
        <v>45</v>
      </c>
      <c r="D7203">
        <f t="shared" si="112"/>
        <v>6</v>
      </c>
    </row>
    <row r="7204" spans="1:4" x14ac:dyDescent="0.25">
      <c r="A7204" s="2">
        <v>44132</v>
      </c>
      <c r="B7204" s="2">
        <v>44132</v>
      </c>
      <c r="C7204" s="1" t="s">
        <v>1125</v>
      </c>
      <c r="D7204">
        <f t="shared" si="112"/>
        <v>0</v>
      </c>
    </row>
    <row r="7205" spans="1:4" x14ac:dyDescent="0.25">
      <c r="A7205" s="2">
        <v>43463</v>
      </c>
      <c r="B7205" s="2">
        <v>43467</v>
      </c>
      <c r="C7205" s="1" t="s">
        <v>45</v>
      </c>
      <c r="D7205">
        <f t="shared" si="112"/>
        <v>4</v>
      </c>
    </row>
    <row r="7206" spans="1:4" x14ac:dyDescent="0.25">
      <c r="A7206" s="2">
        <v>43718</v>
      </c>
      <c r="B7206" s="2">
        <v>43725</v>
      </c>
      <c r="C7206" s="1" t="s">
        <v>45</v>
      </c>
      <c r="D7206">
        <f t="shared" si="112"/>
        <v>7</v>
      </c>
    </row>
    <row r="7207" spans="1:4" x14ac:dyDescent="0.25">
      <c r="A7207" s="2">
        <v>44471</v>
      </c>
      <c r="B7207" s="2">
        <v>44475</v>
      </c>
      <c r="C7207" s="1" t="s">
        <v>45</v>
      </c>
      <c r="D7207">
        <f t="shared" si="112"/>
        <v>4</v>
      </c>
    </row>
    <row r="7208" spans="1:4" x14ac:dyDescent="0.25">
      <c r="A7208" s="2">
        <v>44471</v>
      </c>
      <c r="B7208" s="2">
        <v>44475</v>
      </c>
      <c r="C7208" s="1" t="s">
        <v>45</v>
      </c>
      <c r="D7208">
        <f t="shared" si="112"/>
        <v>4</v>
      </c>
    </row>
    <row r="7209" spans="1:4" x14ac:dyDescent="0.25">
      <c r="A7209" s="2">
        <v>44085</v>
      </c>
      <c r="B7209" s="2">
        <v>44087</v>
      </c>
      <c r="C7209" s="1" t="s">
        <v>169</v>
      </c>
      <c r="D7209">
        <f t="shared" si="112"/>
        <v>2</v>
      </c>
    </row>
    <row r="7210" spans="1:4" x14ac:dyDescent="0.25">
      <c r="A7210" s="2">
        <v>44085</v>
      </c>
      <c r="B7210" s="2">
        <v>44087</v>
      </c>
      <c r="C7210" s="1" t="s">
        <v>169</v>
      </c>
      <c r="D7210">
        <f t="shared" si="112"/>
        <v>2</v>
      </c>
    </row>
    <row r="7211" spans="1:4" x14ac:dyDescent="0.25">
      <c r="A7211" s="2">
        <v>44085</v>
      </c>
      <c r="B7211" s="2">
        <v>44087</v>
      </c>
      <c r="C7211" s="1" t="s">
        <v>169</v>
      </c>
      <c r="D7211">
        <f t="shared" si="112"/>
        <v>2</v>
      </c>
    </row>
    <row r="7212" spans="1:4" x14ac:dyDescent="0.25">
      <c r="A7212" s="2">
        <v>43984</v>
      </c>
      <c r="B7212" s="2">
        <v>43988</v>
      </c>
      <c r="C7212" s="1" t="s">
        <v>45</v>
      </c>
      <c r="D7212">
        <f t="shared" si="112"/>
        <v>4</v>
      </c>
    </row>
    <row r="7213" spans="1:4" x14ac:dyDescent="0.25">
      <c r="A7213" s="2">
        <v>43984</v>
      </c>
      <c r="B7213" s="2">
        <v>43988</v>
      </c>
      <c r="C7213" s="1" t="s">
        <v>45</v>
      </c>
      <c r="D7213">
        <f t="shared" si="112"/>
        <v>4</v>
      </c>
    </row>
    <row r="7214" spans="1:4" x14ac:dyDescent="0.25">
      <c r="A7214" s="2">
        <v>43984</v>
      </c>
      <c r="B7214" s="2">
        <v>43988</v>
      </c>
      <c r="C7214" s="1" t="s">
        <v>45</v>
      </c>
      <c r="D7214">
        <f t="shared" si="112"/>
        <v>4</v>
      </c>
    </row>
    <row r="7215" spans="1:4" x14ac:dyDescent="0.25">
      <c r="A7215" s="2">
        <v>44484</v>
      </c>
      <c r="B7215" s="2">
        <v>44488</v>
      </c>
      <c r="C7215" s="1" t="s">
        <v>45</v>
      </c>
      <c r="D7215">
        <f t="shared" si="112"/>
        <v>4</v>
      </c>
    </row>
    <row r="7216" spans="1:4" x14ac:dyDescent="0.25">
      <c r="A7216" s="2">
        <v>43735</v>
      </c>
      <c r="B7216" s="2">
        <v>43738</v>
      </c>
      <c r="C7216" s="1" t="s">
        <v>20</v>
      </c>
      <c r="D7216">
        <f t="shared" si="112"/>
        <v>3</v>
      </c>
    </row>
    <row r="7217" spans="1:4" x14ac:dyDescent="0.25">
      <c r="A7217" s="2">
        <v>43735</v>
      </c>
      <c r="B7217" s="2">
        <v>43738</v>
      </c>
      <c r="C7217" s="1" t="s">
        <v>20</v>
      </c>
      <c r="D7217">
        <f t="shared" si="112"/>
        <v>3</v>
      </c>
    </row>
    <row r="7218" spans="1:4" x14ac:dyDescent="0.25">
      <c r="A7218" s="2">
        <v>43588</v>
      </c>
      <c r="B7218" s="2">
        <v>43591</v>
      </c>
      <c r="C7218" s="1" t="s">
        <v>169</v>
      </c>
      <c r="D7218">
        <f t="shared" si="112"/>
        <v>3</v>
      </c>
    </row>
    <row r="7219" spans="1:4" x14ac:dyDescent="0.25">
      <c r="A7219" s="2">
        <v>43588</v>
      </c>
      <c r="B7219" s="2">
        <v>43591</v>
      </c>
      <c r="C7219" s="1" t="s">
        <v>169</v>
      </c>
      <c r="D7219">
        <f t="shared" si="112"/>
        <v>3</v>
      </c>
    </row>
    <row r="7220" spans="1:4" x14ac:dyDescent="0.25">
      <c r="A7220" s="2">
        <v>43588</v>
      </c>
      <c r="B7220" s="2">
        <v>43591</v>
      </c>
      <c r="C7220" s="1" t="s">
        <v>169</v>
      </c>
      <c r="D7220">
        <f t="shared" si="112"/>
        <v>3</v>
      </c>
    </row>
    <row r="7221" spans="1:4" x14ac:dyDescent="0.25">
      <c r="A7221" s="2">
        <v>43588</v>
      </c>
      <c r="B7221" s="2">
        <v>43591</v>
      </c>
      <c r="C7221" s="1" t="s">
        <v>169</v>
      </c>
      <c r="D7221">
        <f t="shared" si="112"/>
        <v>3</v>
      </c>
    </row>
    <row r="7222" spans="1:4" x14ac:dyDescent="0.25">
      <c r="A7222" s="2">
        <v>44205</v>
      </c>
      <c r="B7222" s="2">
        <v>44209</v>
      </c>
      <c r="C7222" s="1" t="s">
        <v>45</v>
      </c>
      <c r="D7222">
        <f t="shared" si="112"/>
        <v>4</v>
      </c>
    </row>
    <row r="7223" spans="1:4" x14ac:dyDescent="0.25">
      <c r="A7223" s="2">
        <v>44223</v>
      </c>
      <c r="B7223" s="2">
        <v>44227</v>
      </c>
      <c r="C7223" s="1" t="s">
        <v>45</v>
      </c>
      <c r="D7223">
        <f t="shared" si="112"/>
        <v>4</v>
      </c>
    </row>
    <row r="7224" spans="1:4" x14ac:dyDescent="0.25">
      <c r="A7224" s="2">
        <v>44441</v>
      </c>
      <c r="B7224" s="2">
        <v>44445</v>
      </c>
      <c r="C7224" s="1" t="s">
        <v>45</v>
      </c>
      <c r="D7224">
        <f t="shared" si="112"/>
        <v>4</v>
      </c>
    </row>
    <row r="7225" spans="1:4" x14ac:dyDescent="0.25">
      <c r="A7225" s="2">
        <v>44026</v>
      </c>
      <c r="B7225" s="2">
        <v>44030</v>
      </c>
      <c r="C7225" s="1" t="s">
        <v>45</v>
      </c>
      <c r="D7225">
        <f t="shared" si="112"/>
        <v>4</v>
      </c>
    </row>
    <row r="7226" spans="1:4" x14ac:dyDescent="0.25">
      <c r="A7226" s="2">
        <v>44026</v>
      </c>
      <c r="B7226" s="2">
        <v>44030</v>
      </c>
      <c r="C7226" s="1" t="s">
        <v>45</v>
      </c>
      <c r="D7226">
        <f t="shared" si="112"/>
        <v>4</v>
      </c>
    </row>
    <row r="7227" spans="1:4" x14ac:dyDescent="0.25">
      <c r="A7227" s="2">
        <v>44026</v>
      </c>
      <c r="B7227" s="2">
        <v>44030</v>
      </c>
      <c r="C7227" s="1" t="s">
        <v>45</v>
      </c>
      <c r="D7227">
        <f t="shared" si="112"/>
        <v>4</v>
      </c>
    </row>
    <row r="7228" spans="1:4" x14ac:dyDescent="0.25">
      <c r="A7228" s="2">
        <v>44251</v>
      </c>
      <c r="B7228" s="2">
        <v>44255</v>
      </c>
      <c r="C7228" s="1" t="s">
        <v>45</v>
      </c>
      <c r="D7228">
        <f t="shared" si="112"/>
        <v>4</v>
      </c>
    </row>
    <row r="7229" spans="1:4" x14ac:dyDescent="0.25">
      <c r="A7229" s="2">
        <v>44251</v>
      </c>
      <c r="B7229" s="2">
        <v>44255</v>
      </c>
      <c r="C7229" s="1" t="s">
        <v>45</v>
      </c>
      <c r="D7229">
        <f t="shared" si="112"/>
        <v>4</v>
      </c>
    </row>
    <row r="7230" spans="1:4" x14ac:dyDescent="0.25">
      <c r="A7230" s="2">
        <v>43301</v>
      </c>
      <c r="B7230" s="2">
        <v>43303</v>
      </c>
      <c r="C7230" s="1" t="s">
        <v>169</v>
      </c>
      <c r="D7230">
        <f t="shared" si="112"/>
        <v>2</v>
      </c>
    </row>
    <row r="7231" spans="1:4" x14ac:dyDescent="0.25">
      <c r="A7231" s="2">
        <v>43301</v>
      </c>
      <c r="B7231" s="2">
        <v>43303</v>
      </c>
      <c r="C7231" s="1" t="s">
        <v>169</v>
      </c>
      <c r="D7231">
        <f t="shared" si="112"/>
        <v>2</v>
      </c>
    </row>
    <row r="7232" spans="1:4" x14ac:dyDescent="0.25">
      <c r="A7232" s="2">
        <v>44268</v>
      </c>
      <c r="B7232" s="2">
        <v>44270</v>
      </c>
      <c r="C7232" s="1" t="s">
        <v>169</v>
      </c>
      <c r="D7232">
        <f t="shared" si="112"/>
        <v>2</v>
      </c>
    </row>
    <row r="7233" spans="1:4" x14ac:dyDescent="0.25">
      <c r="A7233" s="2">
        <v>44268</v>
      </c>
      <c r="B7233" s="2">
        <v>44270</v>
      </c>
      <c r="C7233" s="1" t="s">
        <v>169</v>
      </c>
      <c r="D7233">
        <f t="shared" si="112"/>
        <v>2</v>
      </c>
    </row>
    <row r="7234" spans="1:4" x14ac:dyDescent="0.25">
      <c r="A7234" s="2">
        <v>44268</v>
      </c>
      <c r="B7234" s="2">
        <v>44270</v>
      </c>
      <c r="C7234" s="1" t="s">
        <v>169</v>
      </c>
      <c r="D7234">
        <f t="shared" si="112"/>
        <v>2</v>
      </c>
    </row>
    <row r="7235" spans="1:4" x14ac:dyDescent="0.25">
      <c r="A7235" s="2">
        <v>43898</v>
      </c>
      <c r="B7235" s="2">
        <v>43902</v>
      </c>
      <c r="C7235" s="1" t="s">
        <v>45</v>
      </c>
      <c r="D7235">
        <f t="shared" ref="D7235:D7298" si="113">B7235-A7235</f>
        <v>4</v>
      </c>
    </row>
    <row r="7236" spans="1:4" x14ac:dyDescent="0.25">
      <c r="A7236" s="2">
        <v>43898</v>
      </c>
      <c r="B7236" s="2">
        <v>43902</v>
      </c>
      <c r="C7236" s="1" t="s">
        <v>45</v>
      </c>
      <c r="D7236">
        <f t="shared" si="113"/>
        <v>4</v>
      </c>
    </row>
    <row r="7237" spans="1:4" x14ac:dyDescent="0.25">
      <c r="A7237" s="2">
        <v>43898</v>
      </c>
      <c r="B7237" s="2">
        <v>43902</v>
      </c>
      <c r="C7237" s="1" t="s">
        <v>45</v>
      </c>
      <c r="D7237">
        <f t="shared" si="113"/>
        <v>4</v>
      </c>
    </row>
    <row r="7238" spans="1:4" x14ac:dyDescent="0.25">
      <c r="A7238" s="2">
        <v>43441</v>
      </c>
      <c r="B7238" s="2">
        <v>43444</v>
      </c>
      <c r="C7238" s="1" t="s">
        <v>169</v>
      </c>
      <c r="D7238">
        <f t="shared" si="113"/>
        <v>3</v>
      </c>
    </row>
    <row r="7239" spans="1:4" x14ac:dyDescent="0.25">
      <c r="A7239" s="2">
        <v>44022</v>
      </c>
      <c r="B7239" s="2">
        <v>44022</v>
      </c>
      <c r="C7239" s="1" t="s">
        <v>1125</v>
      </c>
      <c r="D7239">
        <f t="shared" si="113"/>
        <v>0</v>
      </c>
    </row>
    <row r="7240" spans="1:4" x14ac:dyDescent="0.25">
      <c r="A7240" s="2">
        <v>44189</v>
      </c>
      <c r="B7240" s="2">
        <v>44195</v>
      </c>
      <c r="C7240" s="1" t="s">
        <v>45</v>
      </c>
      <c r="D7240">
        <f t="shared" si="113"/>
        <v>6</v>
      </c>
    </row>
    <row r="7241" spans="1:4" x14ac:dyDescent="0.25">
      <c r="A7241" s="2">
        <v>44189</v>
      </c>
      <c r="B7241" s="2">
        <v>44195</v>
      </c>
      <c r="C7241" s="1" t="s">
        <v>45</v>
      </c>
      <c r="D7241">
        <f t="shared" si="113"/>
        <v>6</v>
      </c>
    </row>
    <row r="7242" spans="1:4" x14ac:dyDescent="0.25">
      <c r="A7242" s="2">
        <v>44309</v>
      </c>
      <c r="B7242" s="2">
        <v>44311</v>
      </c>
      <c r="C7242" s="1" t="s">
        <v>20</v>
      </c>
      <c r="D7242">
        <f t="shared" si="113"/>
        <v>2</v>
      </c>
    </row>
    <row r="7243" spans="1:4" x14ac:dyDescent="0.25">
      <c r="A7243" s="2">
        <v>44309</v>
      </c>
      <c r="B7243" s="2">
        <v>44311</v>
      </c>
      <c r="C7243" s="1" t="s">
        <v>20</v>
      </c>
      <c r="D7243">
        <f t="shared" si="113"/>
        <v>2</v>
      </c>
    </row>
    <row r="7244" spans="1:4" x14ac:dyDescent="0.25">
      <c r="A7244" s="2">
        <v>44309</v>
      </c>
      <c r="B7244" s="2">
        <v>44311</v>
      </c>
      <c r="C7244" s="1" t="s">
        <v>20</v>
      </c>
      <c r="D7244">
        <f t="shared" si="113"/>
        <v>2</v>
      </c>
    </row>
    <row r="7245" spans="1:4" x14ac:dyDescent="0.25">
      <c r="A7245" s="2">
        <v>44425</v>
      </c>
      <c r="B7245" s="2">
        <v>44430</v>
      </c>
      <c r="C7245" s="1" t="s">
        <v>20</v>
      </c>
      <c r="D7245">
        <f t="shared" si="113"/>
        <v>5</v>
      </c>
    </row>
    <row r="7246" spans="1:4" x14ac:dyDescent="0.25">
      <c r="A7246" s="2">
        <v>44338</v>
      </c>
      <c r="B7246" s="2">
        <v>44341</v>
      </c>
      <c r="C7246" s="1" t="s">
        <v>169</v>
      </c>
      <c r="D7246">
        <f t="shared" si="113"/>
        <v>3</v>
      </c>
    </row>
    <row r="7247" spans="1:4" x14ac:dyDescent="0.25">
      <c r="A7247" s="2">
        <v>44236</v>
      </c>
      <c r="B7247" s="2">
        <v>44240</v>
      </c>
      <c r="C7247" s="1" t="s">
        <v>45</v>
      </c>
      <c r="D7247">
        <f t="shared" si="113"/>
        <v>4</v>
      </c>
    </row>
    <row r="7248" spans="1:4" x14ac:dyDescent="0.25">
      <c r="A7248" s="2">
        <v>43162</v>
      </c>
      <c r="B7248" s="2">
        <v>43167</v>
      </c>
      <c r="C7248" s="1" t="s">
        <v>45</v>
      </c>
      <c r="D7248">
        <f t="shared" si="113"/>
        <v>5</v>
      </c>
    </row>
    <row r="7249" spans="1:4" x14ac:dyDescent="0.25">
      <c r="A7249" s="2">
        <v>43162</v>
      </c>
      <c r="B7249" s="2">
        <v>43167</v>
      </c>
      <c r="C7249" s="1" t="s">
        <v>45</v>
      </c>
      <c r="D7249">
        <f t="shared" si="113"/>
        <v>5</v>
      </c>
    </row>
    <row r="7250" spans="1:4" x14ac:dyDescent="0.25">
      <c r="A7250" s="2">
        <v>43162</v>
      </c>
      <c r="B7250" s="2">
        <v>43167</v>
      </c>
      <c r="C7250" s="1" t="s">
        <v>45</v>
      </c>
      <c r="D7250">
        <f t="shared" si="113"/>
        <v>5</v>
      </c>
    </row>
    <row r="7251" spans="1:4" x14ac:dyDescent="0.25">
      <c r="A7251" s="2">
        <v>43620</v>
      </c>
      <c r="B7251" s="2">
        <v>43625</v>
      </c>
      <c r="C7251" s="1" t="s">
        <v>20</v>
      </c>
      <c r="D7251">
        <f t="shared" si="113"/>
        <v>5</v>
      </c>
    </row>
    <row r="7252" spans="1:4" x14ac:dyDescent="0.25">
      <c r="A7252" s="2">
        <v>43620</v>
      </c>
      <c r="B7252" s="2">
        <v>43625</v>
      </c>
      <c r="C7252" s="1" t="s">
        <v>20</v>
      </c>
      <c r="D7252">
        <f t="shared" si="113"/>
        <v>5</v>
      </c>
    </row>
    <row r="7253" spans="1:4" x14ac:dyDescent="0.25">
      <c r="A7253" s="2">
        <v>44070</v>
      </c>
      <c r="B7253" s="2">
        <v>44076</v>
      </c>
      <c r="C7253" s="1" t="s">
        <v>45</v>
      </c>
      <c r="D7253">
        <f t="shared" si="113"/>
        <v>6</v>
      </c>
    </row>
    <row r="7254" spans="1:4" x14ac:dyDescent="0.25">
      <c r="A7254" s="2">
        <v>44086</v>
      </c>
      <c r="B7254" s="2">
        <v>44092</v>
      </c>
      <c r="C7254" s="1" t="s">
        <v>45</v>
      </c>
      <c r="D7254">
        <f t="shared" si="113"/>
        <v>6</v>
      </c>
    </row>
    <row r="7255" spans="1:4" x14ac:dyDescent="0.25">
      <c r="A7255" s="2">
        <v>43981</v>
      </c>
      <c r="B7255" s="2">
        <v>43986</v>
      </c>
      <c r="C7255" s="1" t="s">
        <v>45</v>
      </c>
      <c r="D7255">
        <f t="shared" si="113"/>
        <v>5</v>
      </c>
    </row>
    <row r="7256" spans="1:4" x14ac:dyDescent="0.25">
      <c r="A7256" s="2">
        <v>43981</v>
      </c>
      <c r="B7256" s="2">
        <v>43986</v>
      </c>
      <c r="C7256" s="1" t="s">
        <v>45</v>
      </c>
      <c r="D7256">
        <f t="shared" si="113"/>
        <v>5</v>
      </c>
    </row>
    <row r="7257" spans="1:4" x14ac:dyDescent="0.25">
      <c r="A7257" s="2">
        <v>43981</v>
      </c>
      <c r="B7257" s="2">
        <v>43986</v>
      </c>
      <c r="C7257" s="1" t="s">
        <v>45</v>
      </c>
      <c r="D7257">
        <f t="shared" si="113"/>
        <v>5</v>
      </c>
    </row>
    <row r="7258" spans="1:4" x14ac:dyDescent="0.25">
      <c r="A7258" s="2">
        <v>43981</v>
      </c>
      <c r="B7258" s="2">
        <v>43986</v>
      </c>
      <c r="C7258" s="1" t="s">
        <v>45</v>
      </c>
      <c r="D7258">
        <f t="shared" si="113"/>
        <v>5</v>
      </c>
    </row>
    <row r="7259" spans="1:4" x14ac:dyDescent="0.25">
      <c r="A7259" s="2">
        <v>43981</v>
      </c>
      <c r="B7259" s="2">
        <v>43986</v>
      </c>
      <c r="C7259" s="1" t="s">
        <v>45</v>
      </c>
      <c r="D7259">
        <f t="shared" si="113"/>
        <v>5</v>
      </c>
    </row>
    <row r="7260" spans="1:4" x14ac:dyDescent="0.25">
      <c r="A7260" s="2">
        <v>43981</v>
      </c>
      <c r="B7260" s="2">
        <v>43986</v>
      </c>
      <c r="C7260" s="1" t="s">
        <v>45</v>
      </c>
      <c r="D7260">
        <f t="shared" si="113"/>
        <v>5</v>
      </c>
    </row>
    <row r="7261" spans="1:4" x14ac:dyDescent="0.25">
      <c r="A7261" s="2">
        <v>43981</v>
      </c>
      <c r="B7261" s="2">
        <v>43986</v>
      </c>
      <c r="C7261" s="1" t="s">
        <v>45</v>
      </c>
      <c r="D7261">
        <f t="shared" si="113"/>
        <v>5</v>
      </c>
    </row>
    <row r="7262" spans="1:4" x14ac:dyDescent="0.25">
      <c r="A7262" s="2">
        <v>43981</v>
      </c>
      <c r="B7262" s="2">
        <v>43986</v>
      </c>
      <c r="C7262" s="1" t="s">
        <v>45</v>
      </c>
      <c r="D7262">
        <f t="shared" si="113"/>
        <v>5</v>
      </c>
    </row>
    <row r="7263" spans="1:4" x14ac:dyDescent="0.25">
      <c r="A7263" s="2">
        <v>44357</v>
      </c>
      <c r="B7263" s="2">
        <v>44360</v>
      </c>
      <c r="C7263" s="1" t="s">
        <v>20</v>
      </c>
      <c r="D7263">
        <f t="shared" si="113"/>
        <v>3</v>
      </c>
    </row>
    <row r="7264" spans="1:4" x14ac:dyDescent="0.25">
      <c r="A7264" s="2">
        <v>44491</v>
      </c>
      <c r="B7264" s="2">
        <v>44497</v>
      </c>
      <c r="C7264" s="1" t="s">
        <v>45</v>
      </c>
      <c r="D7264">
        <f t="shared" si="113"/>
        <v>6</v>
      </c>
    </row>
    <row r="7265" spans="1:4" x14ac:dyDescent="0.25">
      <c r="A7265" s="2">
        <v>44491</v>
      </c>
      <c r="B7265" s="2">
        <v>44497</v>
      </c>
      <c r="C7265" s="1" t="s">
        <v>45</v>
      </c>
      <c r="D7265">
        <f t="shared" si="113"/>
        <v>6</v>
      </c>
    </row>
    <row r="7266" spans="1:4" x14ac:dyDescent="0.25">
      <c r="A7266" s="2">
        <v>44360</v>
      </c>
      <c r="B7266" s="2">
        <v>44364</v>
      </c>
      <c r="C7266" s="1" t="s">
        <v>45</v>
      </c>
      <c r="D7266">
        <f t="shared" si="113"/>
        <v>4</v>
      </c>
    </row>
    <row r="7267" spans="1:4" x14ac:dyDescent="0.25">
      <c r="A7267" s="2">
        <v>43427</v>
      </c>
      <c r="B7267" s="2">
        <v>43430</v>
      </c>
      <c r="C7267" s="1" t="s">
        <v>20</v>
      </c>
      <c r="D7267">
        <f t="shared" si="113"/>
        <v>3</v>
      </c>
    </row>
    <row r="7268" spans="1:4" x14ac:dyDescent="0.25">
      <c r="A7268" s="2">
        <v>44424</v>
      </c>
      <c r="B7268" s="2">
        <v>44424</v>
      </c>
      <c r="C7268" s="1" t="s">
        <v>1125</v>
      </c>
      <c r="D7268">
        <f t="shared" si="113"/>
        <v>0</v>
      </c>
    </row>
    <row r="7269" spans="1:4" x14ac:dyDescent="0.25">
      <c r="A7269" s="2">
        <v>44424</v>
      </c>
      <c r="B7269" s="2">
        <v>44424</v>
      </c>
      <c r="C7269" s="1" t="s">
        <v>1125</v>
      </c>
      <c r="D7269">
        <f t="shared" si="113"/>
        <v>0</v>
      </c>
    </row>
    <row r="7270" spans="1:4" x14ac:dyDescent="0.25">
      <c r="A7270" s="2">
        <v>43844</v>
      </c>
      <c r="B7270" s="2">
        <v>43850</v>
      </c>
      <c r="C7270" s="1" t="s">
        <v>45</v>
      </c>
      <c r="D7270">
        <f t="shared" si="113"/>
        <v>6</v>
      </c>
    </row>
    <row r="7271" spans="1:4" x14ac:dyDescent="0.25">
      <c r="A7271" s="2">
        <v>43844</v>
      </c>
      <c r="B7271" s="2">
        <v>43850</v>
      </c>
      <c r="C7271" s="1" t="s">
        <v>45</v>
      </c>
      <c r="D7271">
        <f t="shared" si="113"/>
        <v>6</v>
      </c>
    </row>
    <row r="7272" spans="1:4" x14ac:dyDescent="0.25">
      <c r="A7272" s="2">
        <v>44090</v>
      </c>
      <c r="B7272" s="2">
        <v>44096</v>
      </c>
      <c r="C7272" s="1" t="s">
        <v>45</v>
      </c>
      <c r="D7272">
        <f t="shared" si="113"/>
        <v>6</v>
      </c>
    </row>
    <row r="7273" spans="1:4" x14ac:dyDescent="0.25">
      <c r="A7273" s="2">
        <v>44090</v>
      </c>
      <c r="B7273" s="2">
        <v>44096</v>
      </c>
      <c r="C7273" s="1" t="s">
        <v>45</v>
      </c>
      <c r="D7273">
        <f t="shared" si="113"/>
        <v>6</v>
      </c>
    </row>
    <row r="7274" spans="1:4" x14ac:dyDescent="0.25">
      <c r="A7274" s="2">
        <v>44114</v>
      </c>
      <c r="B7274" s="2">
        <v>44118</v>
      </c>
      <c r="C7274" s="1" t="s">
        <v>45</v>
      </c>
      <c r="D7274">
        <f t="shared" si="113"/>
        <v>4</v>
      </c>
    </row>
    <row r="7275" spans="1:4" x14ac:dyDescent="0.25">
      <c r="A7275" s="2">
        <v>44114</v>
      </c>
      <c r="B7275" s="2">
        <v>44118</v>
      </c>
      <c r="C7275" s="1" t="s">
        <v>45</v>
      </c>
      <c r="D7275">
        <f t="shared" si="113"/>
        <v>4</v>
      </c>
    </row>
    <row r="7276" spans="1:4" x14ac:dyDescent="0.25">
      <c r="A7276" s="2">
        <v>43782</v>
      </c>
      <c r="B7276" s="2">
        <v>43786</v>
      </c>
      <c r="C7276" s="1" t="s">
        <v>45</v>
      </c>
      <c r="D7276">
        <f t="shared" si="113"/>
        <v>4</v>
      </c>
    </row>
    <row r="7277" spans="1:4" x14ac:dyDescent="0.25">
      <c r="A7277" s="2">
        <v>43782</v>
      </c>
      <c r="B7277" s="2">
        <v>43786</v>
      </c>
      <c r="C7277" s="1" t="s">
        <v>45</v>
      </c>
      <c r="D7277">
        <f t="shared" si="113"/>
        <v>4</v>
      </c>
    </row>
    <row r="7278" spans="1:4" x14ac:dyDescent="0.25">
      <c r="A7278" s="2">
        <v>43406</v>
      </c>
      <c r="B7278" s="2">
        <v>43410</v>
      </c>
      <c r="C7278" s="1" t="s">
        <v>45</v>
      </c>
      <c r="D7278">
        <f t="shared" si="113"/>
        <v>4</v>
      </c>
    </row>
    <row r="7279" spans="1:4" x14ac:dyDescent="0.25">
      <c r="A7279" s="2">
        <v>44031</v>
      </c>
      <c r="B7279" s="2">
        <v>44033</v>
      </c>
      <c r="C7279" s="1" t="s">
        <v>169</v>
      </c>
      <c r="D7279">
        <f t="shared" si="113"/>
        <v>2</v>
      </c>
    </row>
    <row r="7280" spans="1:4" x14ac:dyDescent="0.25">
      <c r="A7280" s="2">
        <v>44031</v>
      </c>
      <c r="B7280" s="2">
        <v>44033</v>
      </c>
      <c r="C7280" s="1" t="s">
        <v>169</v>
      </c>
      <c r="D7280">
        <f t="shared" si="113"/>
        <v>2</v>
      </c>
    </row>
    <row r="7281" spans="1:4" x14ac:dyDescent="0.25">
      <c r="A7281" s="2">
        <v>43965</v>
      </c>
      <c r="B7281" s="2">
        <v>43965</v>
      </c>
      <c r="C7281" s="1" t="s">
        <v>1125</v>
      </c>
      <c r="D7281">
        <f t="shared" si="113"/>
        <v>0</v>
      </c>
    </row>
    <row r="7282" spans="1:4" x14ac:dyDescent="0.25">
      <c r="A7282" s="2">
        <v>43517</v>
      </c>
      <c r="B7282" s="2">
        <v>43523</v>
      </c>
      <c r="C7282" s="1" t="s">
        <v>45</v>
      </c>
      <c r="D7282">
        <f t="shared" si="113"/>
        <v>6</v>
      </c>
    </row>
    <row r="7283" spans="1:4" x14ac:dyDescent="0.25">
      <c r="A7283" s="2">
        <v>44485</v>
      </c>
      <c r="B7283" s="2">
        <v>44490</v>
      </c>
      <c r="C7283" s="1" t="s">
        <v>45</v>
      </c>
      <c r="D7283">
        <f t="shared" si="113"/>
        <v>5</v>
      </c>
    </row>
    <row r="7284" spans="1:4" x14ac:dyDescent="0.25">
      <c r="A7284" s="2">
        <v>44369</v>
      </c>
      <c r="B7284" s="2">
        <v>44376</v>
      </c>
      <c r="C7284" s="1" t="s">
        <v>45</v>
      </c>
      <c r="D7284">
        <f t="shared" si="113"/>
        <v>7</v>
      </c>
    </row>
    <row r="7285" spans="1:4" x14ac:dyDescent="0.25">
      <c r="A7285" s="2">
        <v>44448</v>
      </c>
      <c r="B7285" s="2">
        <v>44452</v>
      </c>
      <c r="C7285" s="1" t="s">
        <v>45</v>
      </c>
      <c r="D7285">
        <f t="shared" si="113"/>
        <v>4</v>
      </c>
    </row>
    <row r="7286" spans="1:4" x14ac:dyDescent="0.25">
      <c r="A7286" s="2">
        <v>44448</v>
      </c>
      <c r="B7286" s="2">
        <v>44452</v>
      </c>
      <c r="C7286" s="1" t="s">
        <v>45</v>
      </c>
      <c r="D7286">
        <f t="shared" si="113"/>
        <v>4</v>
      </c>
    </row>
    <row r="7287" spans="1:4" x14ac:dyDescent="0.25">
      <c r="A7287" s="2">
        <v>44483</v>
      </c>
      <c r="B7287" s="2">
        <v>44488</v>
      </c>
      <c r="C7287" s="1" t="s">
        <v>45</v>
      </c>
      <c r="D7287">
        <f t="shared" si="113"/>
        <v>5</v>
      </c>
    </row>
    <row r="7288" spans="1:4" x14ac:dyDescent="0.25">
      <c r="A7288" s="2">
        <v>44002</v>
      </c>
      <c r="B7288" s="2">
        <v>44007</v>
      </c>
      <c r="C7288" s="1" t="s">
        <v>45</v>
      </c>
      <c r="D7288">
        <f t="shared" si="113"/>
        <v>5</v>
      </c>
    </row>
    <row r="7289" spans="1:4" x14ac:dyDescent="0.25">
      <c r="A7289" s="2">
        <v>44002</v>
      </c>
      <c r="B7289" s="2">
        <v>44007</v>
      </c>
      <c r="C7289" s="1" t="s">
        <v>45</v>
      </c>
      <c r="D7289">
        <f t="shared" si="113"/>
        <v>5</v>
      </c>
    </row>
    <row r="7290" spans="1:4" x14ac:dyDescent="0.25">
      <c r="A7290" s="2">
        <v>43345</v>
      </c>
      <c r="B7290" s="2">
        <v>43350</v>
      </c>
      <c r="C7290" s="1" t="s">
        <v>45</v>
      </c>
      <c r="D7290">
        <f t="shared" si="113"/>
        <v>5</v>
      </c>
    </row>
    <row r="7291" spans="1:4" x14ac:dyDescent="0.25">
      <c r="A7291" s="2">
        <v>43860</v>
      </c>
      <c r="B7291" s="2">
        <v>43861</v>
      </c>
      <c r="C7291" s="1" t="s">
        <v>169</v>
      </c>
      <c r="D7291">
        <f t="shared" si="113"/>
        <v>1</v>
      </c>
    </row>
    <row r="7292" spans="1:4" x14ac:dyDescent="0.25">
      <c r="A7292" s="2">
        <v>43860</v>
      </c>
      <c r="B7292" s="2">
        <v>43861</v>
      </c>
      <c r="C7292" s="1" t="s">
        <v>169</v>
      </c>
      <c r="D7292">
        <f t="shared" si="113"/>
        <v>1</v>
      </c>
    </row>
    <row r="7293" spans="1:4" x14ac:dyDescent="0.25">
      <c r="A7293" s="2">
        <v>43860</v>
      </c>
      <c r="B7293" s="2">
        <v>43861</v>
      </c>
      <c r="C7293" s="1" t="s">
        <v>169</v>
      </c>
      <c r="D7293">
        <f t="shared" si="113"/>
        <v>1</v>
      </c>
    </row>
    <row r="7294" spans="1:4" x14ac:dyDescent="0.25">
      <c r="A7294" s="2">
        <v>44534</v>
      </c>
      <c r="B7294" s="2">
        <v>44539</v>
      </c>
      <c r="C7294" s="1" t="s">
        <v>45</v>
      </c>
      <c r="D7294">
        <f t="shared" si="113"/>
        <v>5</v>
      </c>
    </row>
    <row r="7295" spans="1:4" x14ac:dyDescent="0.25">
      <c r="A7295" s="2">
        <v>43853</v>
      </c>
      <c r="B7295" s="2">
        <v>43859</v>
      </c>
      <c r="C7295" s="1" t="s">
        <v>45</v>
      </c>
      <c r="D7295">
        <f t="shared" si="113"/>
        <v>6</v>
      </c>
    </row>
    <row r="7296" spans="1:4" x14ac:dyDescent="0.25">
      <c r="A7296" s="2">
        <v>43611</v>
      </c>
      <c r="B7296" s="2">
        <v>43616</v>
      </c>
      <c r="C7296" s="1" t="s">
        <v>45</v>
      </c>
      <c r="D7296">
        <f t="shared" si="113"/>
        <v>5</v>
      </c>
    </row>
    <row r="7297" spans="1:4" x14ac:dyDescent="0.25">
      <c r="A7297" s="2">
        <v>43224</v>
      </c>
      <c r="B7297" s="2">
        <v>43225</v>
      </c>
      <c r="C7297" s="1" t="s">
        <v>169</v>
      </c>
      <c r="D7297">
        <f t="shared" si="113"/>
        <v>1</v>
      </c>
    </row>
    <row r="7298" spans="1:4" x14ac:dyDescent="0.25">
      <c r="A7298" s="2">
        <v>43224</v>
      </c>
      <c r="B7298" s="2">
        <v>43225</v>
      </c>
      <c r="C7298" s="1" t="s">
        <v>169</v>
      </c>
      <c r="D7298">
        <f t="shared" si="113"/>
        <v>1</v>
      </c>
    </row>
    <row r="7299" spans="1:4" x14ac:dyDescent="0.25">
      <c r="A7299" s="2">
        <v>43506</v>
      </c>
      <c r="B7299" s="2">
        <v>43510</v>
      </c>
      <c r="C7299" s="1" t="s">
        <v>20</v>
      </c>
      <c r="D7299">
        <f t="shared" ref="D7299:D7362" si="114">B7299-A7299</f>
        <v>4</v>
      </c>
    </row>
    <row r="7300" spans="1:4" x14ac:dyDescent="0.25">
      <c r="A7300" s="2">
        <v>43422</v>
      </c>
      <c r="B7300" s="2">
        <v>43425</v>
      </c>
      <c r="C7300" s="1" t="s">
        <v>169</v>
      </c>
      <c r="D7300">
        <f t="shared" si="114"/>
        <v>3</v>
      </c>
    </row>
    <row r="7301" spans="1:4" x14ac:dyDescent="0.25">
      <c r="A7301" s="2">
        <v>43422</v>
      </c>
      <c r="B7301" s="2">
        <v>43425</v>
      </c>
      <c r="C7301" s="1" t="s">
        <v>169</v>
      </c>
      <c r="D7301">
        <f t="shared" si="114"/>
        <v>3</v>
      </c>
    </row>
    <row r="7302" spans="1:4" x14ac:dyDescent="0.25">
      <c r="A7302" s="2">
        <v>43422</v>
      </c>
      <c r="B7302" s="2">
        <v>43425</v>
      </c>
      <c r="C7302" s="1" t="s">
        <v>169</v>
      </c>
      <c r="D7302">
        <f t="shared" si="114"/>
        <v>3</v>
      </c>
    </row>
    <row r="7303" spans="1:4" x14ac:dyDescent="0.25">
      <c r="A7303" s="2">
        <v>43422</v>
      </c>
      <c r="B7303" s="2">
        <v>43425</v>
      </c>
      <c r="C7303" s="1" t="s">
        <v>169</v>
      </c>
      <c r="D7303">
        <f t="shared" si="114"/>
        <v>3</v>
      </c>
    </row>
    <row r="7304" spans="1:4" x14ac:dyDescent="0.25">
      <c r="A7304" s="2">
        <v>43422</v>
      </c>
      <c r="B7304" s="2">
        <v>43425</v>
      </c>
      <c r="C7304" s="1" t="s">
        <v>169</v>
      </c>
      <c r="D7304">
        <f t="shared" si="114"/>
        <v>3</v>
      </c>
    </row>
    <row r="7305" spans="1:4" x14ac:dyDescent="0.25">
      <c r="A7305" s="2">
        <v>44443</v>
      </c>
      <c r="B7305" s="2">
        <v>44447</v>
      </c>
      <c r="C7305" s="1" t="s">
        <v>45</v>
      </c>
      <c r="D7305">
        <f t="shared" si="114"/>
        <v>4</v>
      </c>
    </row>
    <row r="7306" spans="1:4" x14ac:dyDescent="0.25">
      <c r="A7306" s="2">
        <v>44443</v>
      </c>
      <c r="B7306" s="2">
        <v>44447</v>
      </c>
      <c r="C7306" s="1" t="s">
        <v>45</v>
      </c>
      <c r="D7306">
        <f t="shared" si="114"/>
        <v>4</v>
      </c>
    </row>
    <row r="7307" spans="1:4" x14ac:dyDescent="0.25">
      <c r="A7307" s="2">
        <v>43188</v>
      </c>
      <c r="B7307" s="2">
        <v>43192</v>
      </c>
      <c r="C7307" s="1" t="s">
        <v>45</v>
      </c>
      <c r="D7307">
        <f t="shared" si="114"/>
        <v>4</v>
      </c>
    </row>
    <row r="7308" spans="1:4" x14ac:dyDescent="0.25">
      <c r="A7308" s="2">
        <v>44140</v>
      </c>
      <c r="B7308" s="2">
        <v>44142</v>
      </c>
      <c r="C7308" s="1" t="s">
        <v>20</v>
      </c>
      <c r="D7308">
        <f t="shared" si="114"/>
        <v>2</v>
      </c>
    </row>
    <row r="7309" spans="1:4" x14ac:dyDescent="0.25">
      <c r="A7309" s="2">
        <v>44140</v>
      </c>
      <c r="B7309" s="2">
        <v>44142</v>
      </c>
      <c r="C7309" s="1" t="s">
        <v>20</v>
      </c>
      <c r="D7309">
        <f t="shared" si="114"/>
        <v>2</v>
      </c>
    </row>
    <row r="7310" spans="1:4" x14ac:dyDescent="0.25">
      <c r="A7310" s="2">
        <v>44140</v>
      </c>
      <c r="B7310" s="2">
        <v>44142</v>
      </c>
      <c r="C7310" s="1" t="s">
        <v>20</v>
      </c>
      <c r="D7310">
        <f t="shared" si="114"/>
        <v>2</v>
      </c>
    </row>
    <row r="7311" spans="1:4" x14ac:dyDescent="0.25">
      <c r="A7311" s="2">
        <v>44357</v>
      </c>
      <c r="B7311" s="2">
        <v>44361</v>
      </c>
      <c r="C7311" s="1" t="s">
        <v>20</v>
      </c>
      <c r="D7311">
        <f t="shared" si="114"/>
        <v>4</v>
      </c>
    </row>
    <row r="7312" spans="1:4" x14ac:dyDescent="0.25">
      <c r="A7312" s="2">
        <v>43687</v>
      </c>
      <c r="B7312" s="2">
        <v>43691</v>
      </c>
      <c r="C7312" s="1" t="s">
        <v>45</v>
      </c>
      <c r="D7312">
        <f t="shared" si="114"/>
        <v>4</v>
      </c>
    </row>
    <row r="7313" spans="1:4" x14ac:dyDescent="0.25">
      <c r="A7313" s="2">
        <v>43747</v>
      </c>
      <c r="B7313" s="2">
        <v>43751</v>
      </c>
      <c r="C7313" s="1" t="s">
        <v>45</v>
      </c>
      <c r="D7313">
        <f t="shared" si="114"/>
        <v>4</v>
      </c>
    </row>
    <row r="7314" spans="1:4" x14ac:dyDescent="0.25">
      <c r="A7314" s="2">
        <v>43747</v>
      </c>
      <c r="B7314" s="2">
        <v>43751</v>
      </c>
      <c r="C7314" s="1" t="s">
        <v>45</v>
      </c>
      <c r="D7314">
        <f t="shared" si="114"/>
        <v>4</v>
      </c>
    </row>
    <row r="7315" spans="1:4" x14ac:dyDescent="0.25">
      <c r="A7315" s="2">
        <v>43747</v>
      </c>
      <c r="B7315" s="2">
        <v>43751</v>
      </c>
      <c r="C7315" s="1" t="s">
        <v>45</v>
      </c>
      <c r="D7315">
        <f t="shared" si="114"/>
        <v>4</v>
      </c>
    </row>
    <row r="7316" spans="1:4" x14ac:dyDescent="0.25">
      <c r="A7316" s="2">
        <v>43979</v>
      </c>
      <c r="B7316" s="2">
        <v>43984</v>
      </c>
      <c r="C7316" s="1" t="s">
        <v>45</v>
      </c>
      <c r="D7316">
        <f t="shared" si="114"/>
        <v>5</v>
      </c>
    </row>
    <row r="7317" spans="1:4" x14ac:dyDescent="0.25">
      <c r="A7317" s="2">
        <v>44327</v>
      </c>
      <c r="B7317" s="2">
        <v>44332</v>
      </c>
      <c r="C7317" s="1" t="s">
        <v>20</v>
      </c>
      <c r="D7317">
        <f t="shared" si="114"/>
        <v>5</v>
      </c>
    </row>
    <row r="7318" spans="1:4" x14ac:dyDescent="0.25">
      <c r="A7318" s="2">
        <v>44120</v>
      </c>
      <c r="B7318" s="2">
        <v>44124</v>
      </c>
      <c r="C7318" s="1" t="s">
        <v>45</v>
      </c>
      <c r="D7318">
        <f t="shared" si="114"/>
        <v>4</v>
      </c>
    </row>
    <row r="7319" spans="1:4" x14ac:dyDescent="0.25">
      <c r="A7319" s="2">
        <v>44517</v>
      </c>
      <c r="B7319" s="2">
        <v>44521</v>
      </c>
      <c r="C7319" s="1" t="s">
        <v>45</v>
      </c>
      <c r="D7319">
        <f t="shared" si="114"/>
        <v>4</v>
      </c>
    </row>
    <row r="7320" spans="1:4" x14ac:dyDescent="0.25">
      <c r="A7320" s="2">
        <v>44517</v>
      </c>
      <c r="B7320" s="2">
        <v>44521</v>
      </c>
      <c r="C7320" s="1" t="s">
        <v>45</v>
      </c>
      <c r="D7320">
        <f t="shared" si="114"/>
        <v>4</v>
      </c>
    </row>
    <row r="7321" spans="1:4" x14ac:dyDescent="0.25">
      <c r="A7321" s="2">
        <v>44526</v>
      </c>
      <c r="B7321" s="2">
        <v>44529</v>
      </c>
      <c r="C7321" s="1" t="s">
        <v>20</v>
      </c>
      <c r="D7321">
        <f t="shared" si="114"/>
        <v>3</v>
      </c>
    </row>
    <row r="7322" spans="1:4" x14ac:dyDescent="0.25">
      <c r="A7322" s="2">
        <v>44526</v>
      </c>
      <c r="B7322" s="2">
        <v>44529</v>
      </c>
      <c r="C7322" s="1" t="s">
        <v>20</v>
      </c>
      <c r="D7322">
        <f t="shared" si="114"/>
        <v>3</v>
      </c>
    </row>
    <row r="7323" spans="1:4" x14ac:dyDescent="0.25">
      <c r="A7323" s="2">
        <v>44442</v>
      </c>
      <c r="B7323" s="2">
        <v>44446</v>
      </c>
      <c r="C7323" s="1" t="s">
        <v>45</v>
      </c>
      <c r="D7323">
        <f t="shared" si="114"/>
        <v>4</v>
      </c>
    </row>
    <row r="7324" spans="1:4" x14ac:dyDescent="0.25">
      <c r="A7324" s="2">
        <v>44442</v>
      </c>
      <c r="B7324" s="2">
        <v>44446</v>
      </c>
      <c r="C7324" s="1" t="s">
        <v>45</v>
      </c>
      <c r="D7324">
        <f t="shared" si="114"/>
        <v>4</v>
      </c>
    </row>
    <row r="7325" spans="1:4" x14ac:dyDescent="0.25">
      <c r="A7325" s="2">
        <v>44535</v>
      </c>
      <c r="B7325" s="2">
        <v>44538</v>
      </c>
      <c r="C7325" s="1" t="s">
        <v>169</v>
      </c>
      <c r="D7325">
        <f t="shared" si="114"/>
        <v>3</v>
      </c>
    </row>
    <row r="7326" spans="1:4" x14ac:dyDescent="0.25">
      <c r="A7326" s="2">
        <v>44535</v>
      </c>
      <c r="B7326" s="2">
        <v>44538</v>
      </c>
      <c r="C7326" s="1" t="s">
        <v>169</v>
      </c>
      <c r="D7326">
        <f t="shared" si="114"/>
        <v>3</v>
      </c>
    </row>
    <row r="7327" spans="1:4" x14ac:dyDescent="0.25">
      <c r="A7327" s="2">
        <v>44510</v>
      </c>
      <c r="B7327" s="2">
        <v>44517</v>
      </c>
      <c r="C7327" s="1" t="s">
        <v>45</v>
      </c>
      <c r="D7327">
        <f t="shared" si="114"/>
        <v>7</v>
      </c>
    </row>
    <row r="7328" spans="1:4" x14ac:dyDescent="0.25">
      <c r="A7328" s="2">
        <v>44510</v>
      </c>
      <c r="B7328" s="2">
        <v>44517</v>
      </c>
      <c r="C7328" s="1" t="s">
        <v>45</v>
      </c>
      <c r="D7328">
        <f t="shared" si="114"/>
        <v>7</v>
      </c>
    </row>
    <row r="7329" spans="1:4" x14ac:dyDescent="0.25">
      <c r="A7329" s="2">
        <v>43177</v>
      </c>
      <c r="B7329" s="2">
        <v>43183</v>
      </c>
      <c r="C7329" s="1" t="s">
        <v>45</v>
      </c>
      <c r="D7329">
        <f t="shared" si="114"/>
        <v>6</v>
      </c>
    </row>
    <row r="7330" spans="1:4" x14ac:dyDescent="0.25">
      <c r="A7330" s="2">
        <v>43177</v>
      </c>
      <c r="B7330" s="2">
        <v>43183</v>
      </c>
      <c r="C7330" s="1" t="s">
        <v>45</v>
      </c>
      <c r="D7330">
        <f t="shared" si="114"/>
        <v>6</v>
      </c>
    </row>
    <row r="7331" spans="1:4" x14ac:dyDescent="0.25">
      <c r="A7331" s="2">
        <v>43177</v>
      </c>
      <c r="B7331" s="2">
        <v>43183</v>
      </c>
      <c r="C7331" s="1" t="s">
        <v>45</v>
      </c>
      <c r="D7331">
        <f t="shared" si="114"/>
        <v>6</v>
      </c>
    </row>
    <row r="7332" spans="1:4" x14ac:dyDescent="0.25">
      <c r="A7332" s="2">
        <v>44147</v>
      </c>
      <c r="B7332" s="2">
        <v>44148</v>
      </c>
      <c r="C7332" s="1" t="s">
        <v>169</v>
      </c>
      <c r="D7332">
        <f t="shared" si="114"/>
        <v>1</v>
      </c>
    </row>
    <row r="7333" spans="1:4" x14ac:dyDescent="0.25">
      <c r="A7333" s="2">
        <v>44495</v>
      </c>
      <c r="B7333" s="2">
        <v>44499</v>
      </c>
      <c r="C7333" s="1" t="s">
        <v>45</v>
      </c>
      <c r="D7333">
        <f t="shared" si="114"/>
        <v>4</v>
      </c>
    </row>
    <row r="7334" spans="1:4" x14ac:dyDescent="0.25">
      <c r="A7334" s="2">
        <v>44495</v>
      </c>
      <c r="B7334" s="2">
        <v>44499</v>
      </c>
      <c r="C7334" s="1" t="s">
        <v>45</v>
      </c>
      <c r="D7334">
        <f t="shared" si="114"/>
        <v>4</v>
      </c>
    </row>
    <row r="7335" spans="1:4" x14ac:dyDescent="0.25">
      <c r="A7335" s="2">
        <v>43566</v>
      </c>
      <c r="B7335" s="2">
        <v>43572</v>
      </c>
      <c r="C7335" s="1" t="s">
        <v>45</v>
      </c>
      <c r="D7335">
        <f t="shared" si="114"/>
        <v>6</v>
      </c>
    </row>
    <row r="7336" spans="1:4" x14ac:dyDescent="0.25">
      <c r="A7336" s="2">
        <v>43566</v>
      </c>
      <c r="B7336" s="2">
        <v>43572</v>
      </c>
      <c r="C7336" s="1" t="s">
        <v>45</v>
      </c>
      <c r="D7336">
        <f t="shared" si="114"/>
        <v>6</v>
      </c>
    </row>
    <row r="7337" spans="1:4" x14ac:dyDescent="0.25">
      <c r="A7337" s="2">
        <v>43824</v>
      </c>
      <c r="B7337" s="2">
        <v>43829</v>
      </c>
      <c r="C7337" s="1" t="s">
        <v>45</v>
      </c>
      <c r="D7337">
        <f t="shared" si="114"/>
        <v>5</v>
      </c>
    </row>
    <row r="7338" spans="1:4" x14ac:dyDescent="0.25">
      <c r="A7338" s="2">
        <v>43824</v>
      </c>
      <c r="B7338" s="2">
        <v>43829</v>
      </c>
      <c r="C7338" s="1" t="s">
        <v>45</v>
      </c>
      <c r="D7338">
        <f t="shared" si="114"/>
        <v>5</v>
      </c>
    </row>
    <row r="7339" spans="1:4" x14ac:dyDescent="0.25">
      <c r="A7339" s="2">
        <v>44460</v>
      </c>
      <c r="B7339" s="2">
        <v>44462</v>
      </c>
      <c r="C7339" s="1" t="s">
        <v>169</v>
      </c>
      <c r="D7339">
        <f t="shared" si="114"/>
        <v>2</v>
      </c>
    </row>
    <row r="7340" spans="1:4" x14ac:dyDescent="0.25">
      <c r="A7340" s="2">
        <v>43454</v>
      </c>
      <c r="B7340" s="2">
        <v>43457</v>
      </c>
      <c r="C7340" s="1" t="s">
        <v>20</v>
      </c>
      <c r="D7340">
        <f t="shared" si="114"/>
        <v>3</v>
      </c>
    </row>
    <row r="7341" spans="1:4" x14ac:dyDescent="0.25">
      <c r="A7341" s="2">
        <v>43664</v>
      </c>
      <c r="B7341" s="2">
        <v>43667</v>
      </c>
      <c r="C7341" s="1" t="s">
        <v>169</v>
      </c>
      <c r="D7341">
        <f t="shared" si="114"/>
        <v>3</v>
      </c>
    </row>
    <row r="7342" spans="1:4" x14ac:dyDescent="0.25">
      <c r="A7342" s="2">
        <v>43307</v>
      </c>
      <c r="B7342" s="2">
        <v>43313</v>
      </c>
      <c r="C7342" s="1" t="s">
        <v>45</v>
      </c>
      <c r="D7342">
        <f t="shared" si="114"/>
        <v>6</v>
      </c>
    </row>
    <row r="7343" spans="1:4" x14ac:dyDescent="0.25">
      <c r="A7343" s="2">
        <v>43307</v>
      </c>
      <c r="B7343" s="2">
        <v>43313</v>
      </c>
      <c r="C7343" s="1" t="s">
        <v>45</v>
      </c>
      <c r="D7343">
        <f t="shared" si="114"/>
        <v>6</v>
      </c>
    </row>
    <row r="7344" spans="1:4" x14ac:dyDescent="0.25">
      <c r="A7344" s="2">
        <v>43307</v>
      </c>
      <c r="B7344" s="2">
        <v>43313</v>
      </c>
      <c r="C7344" s="1" t="s">
        <v>45</v>
      </c>
      <c r="D7344">
        <f t="shared" si="114"/>
        <v>6</v>
      </c>
    </row>
    <row r="7345" spans="1:4" x14ac:dyDescent="0.25">
      <c r="A7345" s="2">
        <v>43460</v>
      </c>
      <c r="B7345" s="2">
        <v>43466</v>
      </c>
      <c r="C7345" s="1" t="s">
        <v>45</v>
      </c>
      <c r="D7345">
        <f t="shared" si="114"/>
        <v>6</v>
      </c>
    </row>
    <row r="7346" spans="1:4" x14ac:dyDescent="0.25">
      <c r="A7346" s="2">
        <v>44541</v>
      </c>
      <c r="B7346" s="2">
        <v>44547</v>
      </c>
      <c r="C7346" s="1" t="s">
        <v>45</v>
      </c>
      <c r="D7346">
        <f t="shared" si="114"/>
        <v>6</v>
      </c>
    </row>
    <row r="7347" spans="1:4" x14ac:dyDescent="0.25">
      <c r="A7347" s="2">
        <v>44541</v>
      </c>
      <c r="B7347" s="2">
        <v>44547</v>
      </c>
      <c r="C7347" s="1" t="s">
        <v>45</v>
      </c>
      <c r="D7347">
        <f t="shared" si="114"/>
        <v>6</v>
      </c>
    </row>
    <row r="7348" spans="1:4" x14ac:dyDescent="0.25">
      <c r="A7348" s="2">
        <v>44541</v>
      </c>
      <c r="B7348" s="2">
        <v>44547</v>
      </c>
      <c r="C7348" s="1" t="s">
        <v>45</v>
      </c>
      <c r="D7348">
        <f t="shared" si="114"/>
        <v>6</v>
      </c>
    </row>
    <row r="7349" spans="1:4" x14ac:dyDescent="0.25">
      <c r="A7349" s="2">
        <v>44541</v>
      </c>
      <c r="B7349" s="2">
        <v>44547</v>
      </c>
      <c r="C7349" s="1" t="s">
        <v>45</v>
      </c>
      <c r="D7349">
        <f t="shared" si="114"/>
        <v>6</v>
      </c>
    </row>
    <row r="7350" spans="1:4" x14ac:dyDescent="0.25">
      <c r="A7350" s="2">
        <v>43162</v>
      </c>
      <c r="B7350" s="2">
        <v>43166</v>
      </c>
      <c r="C7350" s="1" t="s">
        <v>45</v>
      </c>
      <c r="D7350">
        <f t="shared" si="114"/>
        <v>4</v>
      </c>
    </row>
    <row r="7351" spans="1:4" x14ac:dyDescent="0.25">
      <c r="A7351" s="2">
        <v>44490</v>
      </c>
      <c r="B7351" s="2">
        <v>44496</v>
      </c>
      <c r="C7351" s="1" t="s">
        <v>45</v>
      </c>
      <c r="D7351">
        <f t="shared" si="114"/>
        <v>6</v>
      </c>
    </row>
    <row r="7352" spans="1:4" x14ac:dyDescent="0.25">
      <c r="A7352" s="2">
        <v>44490</v>
      </c>
      <c r="B7352" s="2">
        <v>44496</v>
      </c>
      <c r="C7352" s="1" t="s">
        <v>45</v>
      </c>
      <c r="D7352">
        <f t="shared" si="114"/>
        <v>6</v>
      </c>
    </row>
    <row r="7353" spans="1:4" x14ac:dyDescent="0.25">
      <c r="A7353" s="2">
        <v>44510</v>
      </c>
      <c r="B7353" s="2">
        <v>44516</v>
      </c>
      <c r="C7353" s="1" t="s">
        <v>45</v>
      </c>
      <c r="D7353">
        <f t="shared" si="114"/>
        <v>6</v>
      </c>
    </row>
    <row r="7354" spans="1:4" x14ac:dyDescent="0.25">
      <c r="A7354" s="2">
        <v>44271</v>
      </c>
      <c r="B7354" s="2">
        <v>44273</v>
      </c>
      <c r="C7354" s="1" t="s">
        <v>20</v>
      </c>
      <c r="D7354">
        <f t="shared" si="114"/>
        <v>2</v>
      </c>
    </row>
    <row r="7355" spans="1:4" x14ac:dyDescent="0.25">
      <c r="A7355" s="2">
        <v>44096</v>
      </c>
      <c r="B7355" s="2">
        <v>44103</v>
      </c>
      <c r="C7355" s="1" t="s">
        <v>45</v>
      </c>
      <c r="D7355">
        <f t="shared" si="114"/>
        <v>7</v>
      </c>
    </row>
    <row r="7356" spans="1:4" x14ac:dyDescent="0.25">
      <c r="A7356" s="2">
        <v>44233</v>
      </c>
      <c r="B7356" s="2">
        <v>44240</v>
      </c>
      <c r="C7356" s="1" t="s">
        <v>45</v>
      </c>
      <c r="D7356">
        <f t="shared" si="114"/>
        <v>7</v>
      </c>
    </row>
    <row r="7357" spans="1:4" x14ac:dyDescent="0.25">
      <c r="A7357" s="2">
        <v>43830</v>
      </c>
      <c r="B7357" s="2">
        <v>43832</v>
      </c>
      <c r="C7357" s="1" t="s">
        <v>20</v>
      </c>
      <c r="D7357">
        <f t="shared" si="114"/>
        <v>2</v>
      </c>
    </row>
    <row r="7358" spans="1:4" x14ac:dyDescent="0.25">
      <c r="A7358" s="2">
        <v>44113</v>
      </c>
      <c r="B7358" s="2">
        <v>44118</v>
      </c>
      <c r="C7358" s="1" t="s">
        <v>45</v>
      </c>
      <c r="D7358">
        <f t="shared" si="114"/>
        <v>5</v>
      </c>
    </row>
    <row r="7359" spans="1:4" x14ac:dyDescent="0.25">
      <c r="A7359" s="2">
        <v>44113</v>
      </c>
      <c r="B7359" s="2">
        <v>44118</v>
      </c>
      <c r="C7359" s="1" t="s">
        <v>45</v>
      </c>
      <c r="D7359">
        <f t="shared" si="114"/>
        <v>5</v>
      </c>
    </row>
    <row r="7360" spans="1:4" x14ac:dyDescent="0.25">
      <c r="A7360" s="2">
        <v>43464</v>
      </c>
      <c r="B7360" s="2">
        <v>43468</v>
      </c>
      <c r="C7360" s="1" t="s">
        <v>20</v>
      </c>
      <c r="D7360">
        <f t="shared" si="114"/>
        <v>4</v>
      </c>
    </row>
    <row r="7361" spans="1:4" x14ac:dyDescent="0.25">
      <c r="A7361" s="2">
        <v>43464</v>
      </c>
      <c r="B7361" s="2">
        <v>43468</v>
      </c>
      <c r="C7361" s="1" t="s">
        <v>20</v>
      </c>
      <c r="D7361">
        <f t="shared" si="114"/>
        <v>4</v>
      </c>
    </row>
    <row r="7362" spans="1:4" x14ac:dyDescent="0.25">
      <c r="A7362" s="2">
        <v>43933</v>
      </c>
      <c r="B7362" s="2">
        <v>43935</v>
      </c>
      <c r="C7362" s="1" t="s">
        <v>169</v>
      </c>
      <c r="D7362">
        <f t="shared" si="114"/>
        <v>2</v>
      </c>
    </row>
    <row r="7363" spans="1:4" x14ac:dyDescent="0.25">
      <c r="A7363" s="2">
        <v>43933</v>
      </c>
      <c r="B7363" s="2">
        <v>43935</v>
      </c>
      <c r="C7363" s="1" t="s">
        <v>169</v>
      </c>
      <c r="D7363">
        <f t="shared" ref="D7363:D7426" si="115">B7363-A7363</f>
        <v>2</v>
      </c>
    </row>
    <row r="7364" spans="1:4" x14ac:dyDescent="0.25">
      <c r="A7364" s="2">
        <v>43933</v>
      </c>
      <c r="B7364" s="2">
        <v>43935</v>
      </c>
      <c r="C7364" s="1" t="s">
        <v>169</v>
      </c>
      <c r="D7364">
        <f t="shared" si="115"/>
        <v>2</v>
      </c>
    </row>
    <row r="7365" spans="1:4" x14ac:dyDescent="0.25">
      <c r="A7365" s="2">
        <v>44163</v>
      </c>
      <c r="B7365" s="2">
        <v>44169</v>
      </c>
      <c r="C7365" s="1" t="s">
        <v>45</v>
      </c>
      <c r="D7365">
        <f t="shared" si="115"/>
        <v>6</v>
      </c>
    </row>
    <row r="7366" spans="1:4" x14ac:dyDescent="0.25">
      <c r="A7366" s="2">
        <v>44163</v>
      </c>
      <c r="B7366" s="2">
        <v>44169</v>
      </c>
      <c r="C7366" s="1" t="s">
        <v>45</v>
      </c>
      <c r="D7366">
        <f t="shared" si="115"/>
        <v>6</v>
      </c>
    </row>
    <row r="7367" spans="1:4" x14ac:dyDescent="0.25">
      <c r="A7367" s="2">
        <v>44163</v>
      </c>
      <c r="B7367" s="2">
        <v>44169</v>
      </c>
      <c r="C7367" s="1" t="s">
        <v>45</v>
      </c>
      <c r="D7367">
        <f t="shared" si="115"/>
        <v>6</v>
      </c>
    </row>
    <row r="7368" spans="1:4" x14ac:dyDescent="0.25">
      <c r="A7368" s="2">
        <v>44163</v>
      </c>
      <c r="B7368" s="2">
        <v>44169</v>
      </c>
      <c r="C7368" s="1" t="s">
        <v>45</v>
      </c>
      <c r="D7368">
        <f t="shared" si="115"/>
        <v>6</v>
      </c>
    </row>
    <row r="7369" spans="1:4" x14ac:dyDescent="0.25">
      <c r="A7369" s="2">
        <v>44163</v>
      </c>
      <c r="B7369" s="2">
        <v>44169</v>
      </c>
      <c r="C7369" s="1" t="s">
        <v>45</v>
      </c>
      <c r="D7369">
        <f t="shared" si="115"/>
        <v>6</v>
      </c>
    </row>
    <row r="7370" spans="1:4" x14ac:dyDescent="0.25">
      <c r="A7370" s="2">
        <v>44301</v>
      </c>
      <c r="B7370" s="2">
        <v>44303</v>
      </c>
      <c r="C7370" s="1" t="s">
        <v>169</v>
      </c>
      <c r="D7370">
        <f t="shared" si="115"/>
        <v>2</v>
      </c>
    </row>
    <row r="7371" spans="1:4" x14ac:dyDescent="0.25">
      <c r="A7371" s="2">
        <v>43533</v>
      </c>
      <c r="B7371" s="2">
        <v>43535</v>
      </c>
      <c r="C7371" s="1" t="s">
        <v>20</v>
      </c>
      <c r="D7371">
        <f t="shared" si="115"/>
        <v>2</v>
      </c>
    </row>
    <row r="7372" spans="1:4" x14ac:dyDescent="0.25">
      <c r="A7372" s="2">
        <v>43401</v>
      </c>
      <c r="B7372" s="2">
        <v>43405</v>
      </c>
      <c r="C7372" s="1" t="s">
        <v>45</v>
      </c>
      <c r="D7372">
        <f t="shared" si="115"/>
        <v>4</v>
      </c>
    </row>
    <row r="7373" spans="1:4" x14ac:dyDescent="0.25">
      <c r="A7373" s="2">
        <v>44203</v>
      </c>
      <c r="B7373" s="2">
        <v>44205</v>
      </c>
      <c r="C7373" s="1" t="s">
        <v>20</v>
      </c>
      <c r="D7373">
        <f t="shared" si="115"/>
        <v>2</v>
      </c>
    </row>
    <row r="7374" spans="1:4" x14ac:dyDescent="0.25">
      <c r="A7374" s="2">
        <v>44203</v>
      </c>
      <c r="B7374" s="2">
        <v>44205</v>
      </c>
      <c r="C7374" s="1" t="s">
        <v>20</v>
      </c>
      <c r="D7374">
        <f t="shared" si="115"/>
        <v>2</v>
      </c>
    </row>
    <row r="7375" spans="1:4" x14ac:dyDescent="0.25">
      <c r="A7375" s="2">
        <v>44203</v>
      </c>
      <c r="B7375" s="2">
        <v>44205</v>
      </c>
      <c r="C7375" s="1" t="s">
        <v>20</v>
      </c>
      <c r="D7375">
        <f t="shared" si="115"/>
        <v>2</v>
      </c>
    </row>
    <row r="7376" spans="1:4" x14ac:dyDescent="0.25">
      <c r="A7376" s="2">
        <v>44203</v>
      </c>
      <c r="B7376" s="2">
        <v>44205</v>
      </c>
      <c r="C7376" s="1" t="s">
        <v>20</v>
      </c>
      <c r="D7376">
        <f t="shared" si="115"/>
        <v>2</v>
      </c>
    </row>
    <row r="7377" spans="1:4" x14ac:dyDescent="0.25">
      <c r="A7377" s="2">
        <v>44421</v>
      </c>
      <c r="B7377" s="2">
        <v>44428</v>
      </c>
      <c r="C7377" s="1" t="s">
        <v>45</v>
      </c>
      <c r="D7377">
        <f t="shared" si="115"/>
        <v>7</v>
      </c>
    </row>
    <row r="7378" spans="1:4" x14ac:dyDescent="0.25">
      <c r="A7378" s="2">
        <v>44502</v>
      </c>
      <c r="B7378" s="2">
        <v>44505</v>
      </c>
      <c r="C7378" s="1" t="s">
        <v>169</v>
      </c>
      <c r="D7378">
        <f t="shared" si="115"/>
        <v>3</v>
      </c>
    </row>
    <row r="7379" spans="1:4" x14ac:dyDescent="0.25">
      <c r="A7379" s="2">
        <v>43362</v>
      </c>
      <c r="B7379" s="2">
        <v>43366</v>
      </c>
      <c r="C7379" s="1" t="s">
        <v>45</v>
      </c>
      <c r="D7379">
        <f t="shared" si="115"/>
        <v>4</v>
      </c>
    </row>
    <row r="7380" spans="1:4" x14ac:dyDescent="0.25">
      <c r="A7380" s="2">
        <v>43616</v>
      </c>
      <c r="B7380" s="2">
        <v>43616</v>
      </c>
      <c r="C7380" s="1" t="s">
        <v>1125</v>
      </c>
      <c r="D7380">
        <f t="shared" si="115"/>
        <v>0</v>
      </c>
    </row>
    <row r="7381" spans="1:4" x14ac:dyDescent="0.25">
      <c r="A7381" s="2">
        <v>44087</v>
      </c>
      <c r="B7381" s="2">
        <v>44092</v>
      </c>
      <c r="C7381" s="1" t="s">
        <v>45</v>
      </c>
      <c r="D7381">
        <f t="shared" si="115"/>
        <v>5</v>
      </c>
    </row>
    <row r="7382" spans="1:4" x14ac:dyDescent="0.25">
      <c r="A7382" s="2">
        <v>44087</v>
      </c>
      <c r="B7382" s="2">
        <v>44092</v>
      </c>
      <c r="C7382" s="1" t="s">
        <v>45</v>
      </c>
      <c r="D7382">
        <f t="shared" si="115"/>
        <v>5</v>
      </c>
    </row>
    <row r="7383" spans="1:4" x14ac:dyDescent="0.25">
      <c r="A7383" s="2">
        <v>44087</v>
      </c>
      <c r="B7383" s="2">
        <v>44092</v>
      </c>
      <c r="C7383" s="1" t="s">
        <v>45</v>
      </c>
      <c r="D7383">
        <f t="shared" si="115"/>
        <v>5</v>
      </c>
    </row>
    <row r="7384" spans="1:4" x14ac:dyDescent="0.25">
      <c r="A7384" s="2">
        <v>44087</v>
      </c>
      <c r="B7384" s="2">
        <v>44092</v>
      </c>
      <c r="C7384" s="1" t="s">
        <v>45</v>
      </c>
      <c r="D7384">
        <f t="shared" si="115"/>
        <v>5</v>
      </c>
    </row>
    <row r="7385" spans="1:4" x14ac:dyDescent="0.25">
      <c r="A7385" s="2">
        <v>44087</v>
      </c>
      <c r="B7385" s="2">
        <v>44092</v>
      </c>
      <c r="C7385" s="1" t="s">
        <v>45</v>
      </c>
      <c r="D7385">
        <f t="shared" si="115"/>
        <v>5</v>
      </c>
    </row>
    <row r="7386" spans="1:4" x14ac:dyDescent="0.25">
      <c r="A7386" s="2">
        <v>44087</v>
      </c>
      <c r="B7386" s="2">
        <v>44092</v>
      </c>
      <c r="C7386" s="1" t="s">
        <v>45</v>
      </c>
      <c r="D7386">
        <f t="shared" si="115"/>
        <v>5</v>
      </c>
    </row>
    <row r="7387" spans="1:4" x14ac:dyDescent="0.25">
      <c r="A7387" s="2">
        <v>44087</v>
      </c>
      <c r="B7387" s="2">
        <v>44092</v>
      </c>
      <c r="C7387" s="1" t="s">
        <v>45</v>
      </c>
      <c r="D7387">
        <f t="shared" si="115"/>
        <v>5</v>
      </c>
    </row>
    <row r="7388" spans="1:4" x14ac:dyDescent="0.25">
      <c r="A7388" s="2">
        <v>44087</v>
      </c>
      <c r="B7388" s="2">
        <v>44092</v>
      </c>
      <c r="C7388" s="1" t="s">
        <v>45</v>
      </c>
      <c r="D7388">
        <f t="shared" si="115"/>
        <v>5</v>
      </c>
    </row>
    <row r="7389" spans="1:4" x14ac:dyDescent="0.25">
      <c r="A7389" s="2">
        <v>44087</v>
      </c>
      <c r="B7389" s="2">
        <v>44092</v>
      </c>
      <c r="C7389" s="1" t="s">
        <v>45</v>
      </c>
      <c r="D7389">
        <f t="shared" si="115"/>
        <v>5</v>
      </c>
    </row>
    <row r="7390" spans="1:4" x14ac:dyDescent="0.25">
      <c r="A7390" s="2">
        <v>44087</v>
      </c>
      <c r="B7390" s="2">
        <v>44092</v>
      </c>
      <c r="C7390" s="1" t="s">
        <v>45</v>
      </c>
      <c r="D7390">
        <f t="shared" si="115"/>
        <v>5</v>
      </c>
    </row>
    <row r="7391" spans="1:4" x14ac:dyDescent="0.25">
      <c r="A7391" s="2">
        <v>44529</v>
      </c>
      <c r="B7391" s="2">
        <v>44533</v>
      </c>
      <c r="C7391" s="1" t="s">
        <v>45</v>
      </c>
      <c r="D7391">
        <f t="shared" si="115"/>
        <v>4</v>
      </c>
    </row>
    <row r="7392" spans="1:4" x14ac:dyDescent="0.25">
      <c r="A7392" s="2">
        <v>44529</v>
      </c>
      <c r="B7392" s="2">
        <v>44533</v>
      </c>
      <c r="C7392" s="1" t="s">
        <v>45</v>
      </c>
      <c r="D7392">
        <f t="shared" si="115"/>
        <v>4</v>
      </c>
    </row>
    <row r="7393" spans="1:4" x14ac:dyDescent="0.25">
      <c r="A7393" s="2">
        <v>44534</v>
      </c>
      <c r="B7393" s="2">
        <v>44537</v>
      </c>
      <c r="C7393" s="1" t="s">
        <v>20</v>
      </c>
      <c r="D7393">
        <f t="shared" si="115"/>
        <v>3</v>
      </c>
    </row>
    <row r="7394" spans="1:4" x14ac:dyDescent="0.25">
      <c r="A7394" s="2">
        <v>44318</v>
      </c>
      <c r="B7394" s="2">
        <v>44322</v>
      </c>
      <c r="C7394" s="1" t="s">
        <v>45</v>
      </c>
      <c r="D7394">
        <f t="shared" si="115"/>
        <v>4</v>
      </c>
    </row>
    <row r="7395" spans="1:4" x14ac:dyDescent="0.25">
      <c r="A7395" s="2">
        <v>44318</v>
      </c>
      <c r="B7395" s="2">
        <v>44322</v>
      </c>
      <c r="C7395" s="1" t="s">
        <v>45</v>
      </c>
      <c r="D7395">
        <f t="shared" si="115"/>
        <v>4</v>
      </c>
    </row>
    <row r="7396" spans="1:4" x14ac:dyDescent="0.25">
      <c r="A7396" s="2">
        <v>44318</v>
      </c>
      <c r="B7396" s="2">
        <v>44322</v>
      </c>
      <c r="C7396" s="1" t="s">
        <v>45</v>
      </c>
      <c r="D7396">
        <f t="shared" si="115"/>
        <v>4</v>
      </c>
    </row>
    <row r="7397" spans="1:4" x14ac:dyDescent="0.25">
      <c r="A7397" s="2">
        <v>44190</v>
      </c>
      <c r="B7397" s="2">
        <v>44195</v>
      </c>
      <c r="C7397" s="1" t="s">
        <v>45</v>
      </c>
      <c r="D7397">
        <f t="shared" si="115"/>
        <v>5</v>
      </c>
    </row>
    <row r="7398" spans="1:4" x14ac:dyDescent="0.25">
      <c r="A7398" s="2">
        <v>44190</v>
      </c>
      <c r="B7398" s="2">
        <v>44195</v>
      </c>
      <c r="C7398" s="1" t="s">
        <v>45</v>
      </c>
      <c r="D7398">
        <f t="shared" si="115"/>
        <v>5</v>
      </c>
    </row>
    <row r="7399" spans="1:4" x14ac:dyDescent="0.25">
      <c r="A7399" s="2">
        <v>43373</v>
      </c>
      <c r="B7399" s="2">
        <v>43373</v>
      </c>
      <c r="C7399" s="1" t="s">
        <v>1125</v>
      </c>
      <c r="D7399">
        <f t="shared" si="115"/>
        <v>0</v>
      </c>
    </row>
    <row r="7400" spans="1:4" x14ac:dyDescent="0.25">
      <c r="A7400" s="2">
        <v>43293</v>
      </c>
      <c r="B7400" s="2">
        <v>43296</v>
      </c>
      <c r="C7400" s="1" t="s">
        <v>20</v>
      </c>
      <c r="D7400">
        <f t="shared" si="115"/>
        <v>3</v>
      </c>
    </row>
    <row r="7401" spans="1:4" x14ac:dyDescent="0.25">
      <c r="A7401" s="2">
        <v>43293</v>
      </c>
      <c r="B7401" s="2">
        <v>43296</v>
      </c>
      <c r="C7401" s="1" t="s">
        <v>20</v>
      </c>
      <c r="D7401">
        <f t="shared" si="115"/>
        <v>3</v>
      </c>
    </row>
    <row r="7402" spans="1:4" x14ac:dyDescent="0.25">
      <c r="A7402" s="2">
        <v>44082</v>
      </c>
      <c r="B7402" s="2">
        <v>44087</v>
      </c>
      <c r="C7402" s="1" t="s">
        <v>45</v>
      </c>
      <c r="D7402">
        <f t="shared" si="115"/>
        <v>5</v>
      </c>
    </row>
    <row r="7403" spans="1:4" x14ac:dyDescent="0.25">
      <c r="A7403" s="2">
        <v>44082</v>
      </c>
      <c r="B7403" s="2">
        <v>44087</v>
      </c>
      <c r="C7403" s="1" t="s">
        <v>45</v>
      </c>
      <c r="D7403">
        <f t="shared" si="115"/>
        <v>5</v>
      </c>
    </row>
    <row r="7404" spans="1:4" x14ac:dyDescent="0.25">
      <c r="A7404" s="2">
        <v>44414</v>
      </c>
      <c r="B7404" s="2">
        <v>44418</v>
      </c>
      <c r="C7404" s="1" t="s">
        <v>45</v>
      </c>
      <c r="D7404">
        <f t="shared" si="115"/>
        <v>4</v>
      </c>
    </row>
    <row r="7405" spans="1:4" x14ac:dyDescent="0.25">
      <c r="A7405" s="2">
        <v>43599</v>
      </c>
      <c r="B7405" s="2">
        <v>43604</v>
      </c>
      <c r="C7405" s="1" t="s">
        <v>45</v>
      </c>
      <c r="D7405">
        <f t="shared" si="115"/>
        <v>5</v>
      </c>
    </row>
    <row r="7406" spans="1:4" x14ac:dyDescent="0.25">
      <c r="A7406" s="2">
        <v>43599</v>
      </c>
      <c r="B7406" s="2">
        <v>43604</v>
      </c>
      <c r="C7406" s="1" t="s">
        <v>45</v>
      </c>
      <c r="D7406">
        <f t="shared" si="115"/>
        <v>5</v>
      </c>
    </row>
    <row r="7407" spans="1:4" x14ac:dyDescent="0.25">
      <c r="A7407" s="2">
        <v>43599</v>
      </c>
      <c r="B7407" s="2">
        <v>43604</v>
      </c>
      <c r="C7407" s="1" t="s">
        <v>45</v>
      </c>
      <c r="D7407">
        <f t="shared" si="115"/>
        <v>5</v>
      </c>
    </row>
    <row r="7408" spans="1:4" x14ac:dyDescent="0.25">
      <c r="A7408" s="2">
        <v>43599</v>
      </c>
      <c r="B7408" s="2">
        <v>43604</v>
      </c>
      <c r="C7408" s="1" t="s">
        <v>45</v>
      </c>
      <c r="D7408">
        <f t="shared" si="115"/>
        <v>5</v>
      </c>
    </row>
    <row r="7409" spans="1:4" x14ac:dyDescent="0.25">
      <c r="A7409" s="2">
        <v>44216</v>
      </c>
      <c r="B7409" s="2">
        <v>44217</v>
      </c>
      <c r="C7409" s="1" t="s">
        <v>169</v>
      </c>
      <c r="D7409">
        <f t="shared" si="115"/>
        <v>1</v>
      </c>
    </row>
    <row r="7410" spans="1:4" x14ac:dyDescent="0.25">
      <c r="A7410" s="2">
        <v>43981</v>
      </c>
      <c r="B7410" s="2">
        <v>43988</v>
      </c>
      <c r="C7410" s="1" t="s">
        <v>45</v>
      </c>
      <c r="D7410">
        <f t="shared" si="115"/>
        <v>7</v>
      </c>
    </row>
    <row r="7411" spans="1:4" x14ac:dyDescent="0.25">
      <c r="A7411" s="2">
        <v>43198</v>
      </c>
      <c r="B7411" s="2">
        <v>43202</v>
      </c>
      <c r="C7411" s="1" t="s">
        <v>45</v>
      </c>
      <c r="D7411">
        <f t="shared" si="115"/>
        <v>4</v>
      </c>
    </row>
    <row r="7412" spans="1:4" x14ac:dyDescent="0.25">
      <c r="A7412" s="2">
        <v>43304</v>
      </c>
      <c r="B7412" s="2">
        <v>43305</v>
      </c>
      <c r="C7412" s="1" t="s">
        <v>169</v>
      </c>
      <c r="D7412">
        <f t="shared" si="115"/>
        <v>1</v>
      </c>
    </row>
    <row r="7413" spans="1:4" x14ac:dyDescent="0.25">
      <c r="A7413" s="2">
        <v>44346</v>
      </c>
      <c r="B7413" s="2">
        <v>44350</v>
      </c>
      <c r="C7413" s="1" t="s">
        <v>45</v>
      </c>
      <c r="D7413">
        <f t="shared" si="115"/>
        <v>4</v>
      </c>
    </row>
    <row r="7414" spans="1:4" x14ac:dyDescent="0.25">
      <c r="A7414" s="2">
        <v>44346</v>
      </c>
      <c r="B7414" s="2">
        <v>44350</v>
      </c>
      <c r="C7414" s="1" t="s">
        <v>45</v>
      </c>
      <c r="D7414">
        <f t="shared" si="115"/>
        <v>4</v>
      </c>
    </row>
    <row r="7415" spans="1:4" x14ac:dyDescent="0.25">
      <c r="A7415" s="2">
        <v>44346</v>
      </c>
      <c r="B7415" s="2">
        <v>44350</v>
      </c>
      <c r="C7415" s="1" t="s">
        <v>45</v>
      </c>
      <c r="D7415">
        <f t="shared" si="115"/>
        <v>4</v>
      </c>
    </row>
    <row r="7416" spans="1:4" x14ac:dyDescent="0.25">
      <c r="A7416" s="2">
        <v>43903</v>
      </c>
      <c r="B7416" s="2">
        <v>43905</v>
      </c>
      <c r="C7416" s="1" t="s">
        <v>20</v>
      </c>
      <c r="D7416">
        <f t="shared" si="115"/>
        <v>2</v>
      </c>
    </row>
    <row r="7417" spans="1:4" x14ac:dyDescent="0.25">
      <c r="A7417" s="2">
        <v>43903</v>
      </c>
      <c r="B7417" s="2">
        <v>43905</v>
      </c>
      <c r="C7417" s="1" t="s">
        <v>20</v>
      </c>
      <c r="D7417">
        <f t="shared" si="115"/>
        <v>2</v>
      </c>
    </row>
    <row r="7418" spans="1:4" x14ac:dyDescent="0.25">
      <c r="A7418" s="2">
        <v>43903</v>
      </c>
      <c r="B7418" s="2">
        <v>43905</v>
      </c>
      <c r="C7418" s="1" t="s">
        <v>20</v>
      </c>
      <c r="D7418">
        <f t="shared" si="115"/>
        <v>2</v>
      </c>
    </row>
    <row r="7419" spans="1:4" x14ac:dyDescent="0.25">
      <c r="A7419" s="2">
        <v>43903</v>
      </c>
      <c r="B7419" s="2">
        <v>43905</v>
      </c>
      <c r="C7419" s="1" t="s">
        <v>20</v>
      </c>
      <c r="D7419">
        <f t="shared" si="115"/>
        <v>2</v>
      </c>
    </row>
    <row r="7420" spans="1:4" x14ac:dyDescent="0.25">
      <c r="A7420" s="2">
        <v>43903</v>
      </c>
      <c r="B7420" s="2">
        <v>43905</v>
      </c>
      <c r="C7420" s="1" t="s">
        <v>20</v>
      </c>
      <c r="D7420">
        <f t="shared" si="115"/>
        <v>2</v>
      </c>
    </row>
    <row r="7421" spans="1:4" x14ac:dyDescent="0.25">
      <c r="A7421" s="2">
        <v>43903</v>
      </c>
      <c r="B7421" s="2">
        <v>43905</v>
      </c>
      <c r="C7421" s="1" t="s">
        <v>20</v>
      </c>
      <c r="D7421">
        <f t="shared" si="115"/>
        <v>2</v>
      </c>
    </row>
    <row r="7422" spans="1:4" x14ac:dyDescent="0.25">
      <c r="A7422" s="2">
        <v>43903</v>
      </c>
      <c r="B7422" s="2">
        <v>43905</v>
      </c>
      <c r="C7422" s="1" t="s">
        <v>20</v>
      </c>
      <c r="D7422">
        <f t="shared" si="115"/>
        <v>2</v>
      </c>
    </row>
    <row r="7423" spans="1:4" x14ac:dyDescent="0.25">
      <c r="A7423" s="2">
        <v>43903</v>
      </c>
      <c r="B7423" s="2">
        <v>43905</v>
      </c>
      <c r="C7423" s="1" t="s">
        <v>20</v>
      </c>
      <c r="D7423">
        <f t="shared" si="115"/>
        <v>2</v>
      </c>
    </row>
    <row r="7424" spans="1:4" x14ac:dyDescent="0.25">
      <c r="A7424" s="2">
        <v>43903</v>
      </c>
      <c r="B7424" s="2">
        <v>43905</v>
      </c>
      <c r="C7424" s="1" t="s">
        <v>20</v>
      </c>
      <c r="D7424">
        <f t="shared" si="115"/>
        <v>2</v>
      </c>
    </row>
    <row r="7425" spans="1:4" x14ac:dyDescent="0.25">
      <c r="A7425" s="2">
        <v>44296</v>
      </c>
      <c r="B7425" s="2">
        <v>44300</v>
      </c>
      <c r="C7425" s="1" t="s">
        <v>45</v>
      </c>
      <c r="D7425">
        <f t="shared" si="115"/>
        <v>4</v>
      </c>
    </row>
    <row r="7426" spans="1:4" x14ac:dyDescent="0.25">
      <c r="A7426" s="2">
        <v>44296</v>
      </c>
      <c r="B7426" s="2">
        <v>44300</v>
      </c>
      <c r="C7426" s="1" t="s">
        <v>45</v>
      </c>
      <c r="D7426">
        <f t="shared" si="115"/>
        <v>4</v>
      </c>
    </row>
    <row r="7427" spans="1:4" x14ac:dyDescent="0.25">
      <c r="A7427" s="2">
        <v>44007</v>
      </c>
      <c r="B7427" s="2">
        <v>44009</v>
      </c>
      <c r="C7427" s="1" t="s">
        <v>20</v>
      </c>
      <c r="D7427">
        <f t="shared" ref="D7427:D7490" si="116">B7427-A7427</f>
        <v>2</v>
      </c>
    </row>
    <row r="7428" spans="1:4" x14ac:dyDescent="0.25">
      <c r="A7428" s="2">
        <v>44007</v>
      </c>
      <c r="B7428" s="2">
        <v>44009</v>
      </c>
      <c r="C7428" s="1" t="s">
        <v>20</v>
      </c>
      <c r="D7428">
        <f t="shared" si="116"/>
        <v>2</v>
      </c>
    </row>
    <row r="7429" spans="1:4" x14ac:dyDescent="0.25">
      <c r="A7429" s="2">
        <v>43176</v>
      </c>
      <c r="B7429" s="2">
        <v>43180</v>
      </c>
      <c r="C7429" s="1" t="s">
        <v>45</v>
      </c>
      <c r="D7429">
        <f t="shared" si="116"/>
        <v>4</v>
      </c>
    </row>
    <row r="7430" spans="1:4" x14ac:dyDescent="0.25">
      <c r="A7430" s="2">
        <v>43176</v>
      </c>
      <c r="B7430" s="2">
        <v>43180</v>
      </c>
      <c r="C7430" s="1" t="s">
        <v>45</v>
      </c>
      <c r="D7430">
        <f t="shared" si="116"/>
        <v>4</v>
      </c>
    </row>
    <row r="7431" spans="1:4" x14ac:dyDescent="0.25">
      <c r="A7431" s="2">
        <v>43176</v>
      </c>
      <c r="B7431" s="2">
        <v>43180</v>
      </c>
      <c r="C7431" s="1" t="s">
        <v>45</v>
      </c>
      <c r="D7431">
        <f t="shared" si="116"/>
        <v>4</v>
      </c>
    </row>
    <row r="7432" spans="1:4" x14ac:dyDescent="0.25">
      <c r="A7432" s="2">
        <v>43176</v>
      </c>
      <c r="B7432" s="2">
        <v>43180</v>
      </c>
      <c r="C7432" s="1" t="s">
        <v>45</v>
      </c>
      <c r="D7432">
        <f t="shared" si="116"/>
        <v>4</v>
      </c>
    </row>
    <row r="7433" spans="1:4" x14ac:dyDescent="0.25">
      <c r="A7433" s="2">
        <v>43176</v>
      </c>
      <c r="B7433" s="2">
        <v>43180</v>
      </c>
      <c r="C7433" s="1" t="s">
        <v>45</v>
      </c>
      <c r="D7433">
        <f t="shared" si="116"/>
        <v>4</v>
      </c>
    </row>
    <row r="7434" spans="1:4" x14ac:dyDescent="0.25">
      <c r="A7434" s="2">
        <v>43321</v>
      </c>
      <c r="B7434" s="2">
        <v>43325</v>
      </c>
      <c r="C7434" s="1" t="s">
        <v>45</v>
      </c>
      <c r="D7434">
        <f t="shared" si="116"/>
        <v>4</v>
      </c>
    </row>
    <row r="7435" spans="1:4" x14ac:dyDescent="0.25">
      <c r="A7435" s="2">
        <v>43321</v>
      </c>
      <c r="B7435" s="2">
        <v>43325</v>
      </c>
      <c r="C7435" s="1" t="s">
        <v>45</v>
      </c>
      <c r="D7435">
        <f t="shared" si="116"/>
        <v>4</v>
      </c>
    </row>
    <row r="7436" spans="1:4" x14ac:dyDescent="0.25">
      <c r="A7436" s="2">
        <v>43672</v>
      </c>
      <c r="B7436" s="2">
        <v>43677</v>
      </c>
      <c r="C7436" s="1" t="s">
        <v>45</v>
      </c>
      <c r="D7436">
        <f t="shared" si="116"/>
        <v>5</v>
      </c>
    </row>
    <row r="7437" spans="1:4" x14ac:dyDescent="0.25">
      <c r="A7437" s="2">
        <v>43672</v>
      </c>
      <c r="B7437" s="2">
        <v>43677</v>
      </c>
      <c r="C7437" s="1" t="s">
        <v>45</v>
      </c>
      <c r="D7437">
        <f t="shared" si="116"/>
        <v>5</v>
      </c>
    </row>
    <row r="7438" spans="1:4" x14ac:dyDescent="0.25">
      <c r="A7438" s="2">
        <v>43672</v>
      </c>
      <c r="B7438" s="2">
        <v>43677</v>
      </c>
      <c r="C7438" s="1" t="s">
        <v>45</v>
      </c>
      <c r="D7438">
        <f t="shared" si="116"/>
        <v>5</v>
      </c>
    </row>
    <row r="7439" spans="1:4" x14ac:dyDescent="0.25">
      <c r="A7439" s="2">
        <v>43146</v>
      </c>
      <c r="B7439" s="2">
        <v>43150</v>
      </c>
      <c r="C7439" s="1" t="s">
        <v>45</v>
      </c>
      <c r="D7439">
        <f t="shared" si="116"/>
        <v>4</v>
      </c>
    </row>
    <row r="7440" spans="1:4" x14ac:dyDescent="0.25">
      <c r="A7440" s="2">
        <v>43548</v>
      </c>
      <c r="B7440" s="2">
        <v>43551</v>
      </c>
      <c r="C7440" s="1" t="s">
        <v>20</v>
      </c>
      <c r="D7440">
        <f t="shared" si="116"/>
        <v>3</v>
      </c>
    </row>
    <row r="7441" spans="1:4" x14ac:dyDescent="0.25">
      <c r="A7441" s="2">
        <v>44441</v>
      </c>
      <c r="B7441" s="2">
        <v>44445</v>
      </c>
      <c r="C7441" s="1" t="s">
        <v>45</v>
      </c>
      <c r="D7441">
        <f t="shared" si="116"/>
        <v>4</v>
      </c>
    </row>
    <row r="7442" spans="1:4" x14ac:dyDescent="0.25">
      <c r="A7442" s="2">
        <v>44441</v>
      </c>
      <c r="B7442" s="2">
        <v>44445</v>
      </c>
      <c r="C7442" s="1" t="s">
        <v>45</v>
      </c>
      <c r="D7442">
        <f t="shared" si="116"/>
        <v>4</v>
      </c>
    </row>
    <row r="7443" spans="1:4" x14ac:dyDescent="0.25">
      <c r="A7443" s="2">
        <v>43785</v>
      </c>
      <c r="B7443" s="2">
        <v>43787</v>
      </c>
      <c r="C7443" s="1" t="s">
        <v>169</v>
      </c>
      <c r="D7443">
        <f t="shared" si="116"/>
        <v>2</v>
      </c>
    </row>
    <row r="7444" spans="1:4" x14ac:dyDescent="0.25">
      <c r="A7444" s="2">
        <v>43443</v>
      </c>
      <c r="B7444" s="2">
        <v>43445</v>
      </c>
      <c r="C7444" s="1" t="s">
        <v>169</v>
      </c>
      <c r="D7444">
        <f t="shared" si="116"/>
        <v>2</v>
      </c>
    </row>
    <row r="7445" spans="1:4" x14ac:dyDescent="0.25">
      <c r="A7445" s="2">
        <v>43443</v>
      </c>
      <c r="B7445" s="2">
        <v>43445</v>
      </c>
      <c r="C7445" s="1" t="s">
        <v>169</v>
      </c>
      <c r="D7445">
        <f t="shared" si="116"/>
        <v>2</v>
      </c>
    </row>
    <row r="7446" spans="1:4" x14ac:dyDescent="0.25">
      <c r="A7446" s="2">
        <v>44230</v>
      </c>
      <c r="B7446" s="2">
        <v>44234</v>
      </c>
      <c r="C7446" s="1" t="s">
        <v>20</v>
      </c>
      <c r="D7446">
        <f t="shared" si="116"/>
        <v>4</v>
      </c>
    </row>
    <row r="7447" spans="1:4" x14ac:dyDescent="0.25">
      <c r="A7447" s="2">
        <v>44230</v>
      </c>
      <c r="B7447" s="2">
        <v>44234</v>
      </c>
      <c r="C7447" s="1" t="s">
        <v>20</v>
      </c>
      <c r="D7447">
        <f t="shared" si="116"/>
        <v>4</v>
      </c>
    </row>
    <row r="7448" spans="1:4" x14ac:dyDescent="0.25">
      <c r="A7448" s="2">
        <v>44230</v>
      </c>
      <c r="B7448" s="2">
        <v>44234</v>
      </c>
      <c r="C7448" s="1" t="s">
        <v>20</v>
      </c>
      <c r="D7448">
        <f t="shared" si="116"/>
        <v>4</v>
      </c>
    </row>
    <row r="7449" spans="1:4" x14ac:dyDescent="0.25">
      <c r="A7449" s="2">
        <v>44230</v>
      </c>
      <c r="B7449" s="2">
        <v>44234</v>
      </c>
      <c r="C7449" s="1" t="s">
        <v>20</v>
      </c>
      <c r="D7449">
        <f t="shared" si="116"/>
        <v>4</v>
      </c>
    </row>
    <row r="7450" spans="1:4" x14ac:dyDescent="0.25">
      <c r="A7450" s="2">
        <v>44511</v>
      </c>
      <c r="B7450" s="2">
        <v>44514</v>
      </c>
      <c r="C7450" s="1" t="s">
        <v>169</v>
      </c>
      <c r="D7450">
        <f t="shared" si="116"/>
        <v>3</v>
      </c>
    </row>
    <row r="7451" spans="1:4" x14ac:dyDescent="0.25">
      <c r="A7451" s="2">
        <v>44456</v>
      </c>
      <c r="B7451" s="2">
        <v>44461</v>
      </c>
      <c r="C7451" s="1" t="s">
        <v>20</v>
      </c>
      <c r="D7451">
        <f t="shared" si="116"/>
        <v>5</v>
      </c>
    </row>
    <row r="7452" spans="1:4" x14ac:dyDescent="0.25">
      <c r="A7452" s="2">
        <v>44456</v>
      </c>
      <c r="B7452" s="2">
        <v>44461</v>
      </c>
      <c r="C7452" s="1" t="s">
        <v>20</v>
      </c>
      <c r="D7452">
        <f t="shared" si="116"/>
        <v>5</v>
      </c>
    </row>
    <row r="7453" spans="1:4" x14ac:dyDescent="0.25">
      <c r="A7453" s="2">
        <v>44456</v>
      </c>
      <c r="B7453" s="2">
        <v>44461</v>
      </c>
      <c r="C7453" s="1" t="s">
        <v>20</v>
      </c>
      <c r="D7453">
        <f t="shared" si="116"/>
        <v>5</v>
      </c>
    </row>
    <row r="7454" spans="1:4" x14ac:dyDescent="0.25">
      <c r="A7454" s="2">
        <v>44456</v>
      </c>
      <c r="B7454" s="2">
        <v>44461</v>
      </c>
      <c r="C7454" s="1" t="s">
        <v>20</v>
      </c>
      <c r="D7454">
        <f t="shared" si="116"/>
        <v>5</v>
      </c>
    </row>
    <row r="7455" spans="1:4" x14ac:dyDescent="0.25">
      <c r="A7455" s="2">
        <v>44372</v>
      </c>
      <c r="B7455" s="2">
        <v>44378</v>
      </c>
      <c r="C7455" s="1" t="s">
        <v>45</v>
      </c>
      <c r="D7455">
        <f t="shared" si="116"/>
        <v>6</v>
      </c>
    </row>
    <row r="7456" spans="1:4" x14ac:dyDescent="0.25">
      <c r="A7456" s="2">
        <v>44042</v>
      </c>
      <c r="B7456" s="2">
        <v>44047</v>
      </c>
      <c r="C7456" s="1" t="s">
        <v>45</v>
      </c>
      <c r="D7456">
        <f t="shared" si="116"/>
        <v>5</v>
      </c>
    </row>
    <row r="7457" spans="1:4" x14ac:dyDescent="0.25">
      <c r="A7457" s="2">
        <v>44042</v>
      </c>
      <c r="B7457" s="2">
        <v>44047</v>
      </c>
      <c r="C7457" s="1" t="s">
        <v>45</v>
      </c>
      <c r="D7457">
        <f t="shared" si="116"/>
        <v>5</v>
      </c>
    </row>
    <row r="7458" spans="1:4" x14ac:dyDescent="0.25">
      <c r="A7458" s="2">
        <v>43571</v>
      </c>
      <c r="B7458" s="2">
        <v>43573</v>
      </c>
      <c r="C7458" s="1" t="s">
        <v>169</v>
      </c>
      <c r="D7458">
        <f t="shared" si="116"/>
        <v>2</v>
      </c>
    </row>
    <row r="7459" spans="1:4" x14ac:dyDescent="0.25">
      <c r="A7459" s="2">
        <v>43571</v>
      </c>
      <c r="B7459" s="2">
        <v>43573</v>
      </c>
      <c r="C7459" s="1" t="s">
        <v>169</v>
      </c>
      <c r="D7459">
        <f t="shared" si="116"/>
        <v>2</v>
      </c>
    </row>
    <row r="7460" spans="1:4" x14ac:dyDescent="0.25">
      <c r="A7460" s="2">
        <v>43571</v>
      </c>
      <c r="B7460" s="2">
        <v>43573</v>
      </c>
      <c r="C7460" s="1" t="s">
        <v>169</v>
      </c>
      <c r="D7460">
        <f t="shared" si="116"/>
        <v>2</v>
      </c>
    </row>
    <row r="7461" spans="1:4" x14ac:dyDescent="0.25">
      <c r="A7461" s="2">
        <v>43571</v>
      </c>
      <c r="B7461" s="2">
        <v>43573</v>
      </c>
      <c r="C7461" s="1" t="s">
        <v>169</v>
      </c>
      <c r="D7461">
        <f t="shared" si="116"/>
        <v>2</v>
      </c>
    </row>
    <row r="7462" spans="1:4" x14ac:dyDescent="0.25">
      <c r="A7462" s="2">
        <v>43566</v>
      </c>
      <c r="B7462" s="2">
        <v>43569</v>
      </c>
      <c r="C7462" s="1" t="s">
        <v>20</v>
      </c>
      <c r="D7462">
        <f t="shared" si="116"/>
        <v>3</v>
      </c>
    </row>
    <row r="7463" spans="1:4" x14ac:dyDescent="0.25">
      <c r="A7463" s="2">
        <v>43566</v>
      </c>
      <c r="B7463" s="2">
        <v>43569</v>
      </c>
      <c r="C7463" s="1" t="s">
        <v>20</v>
      </c>
      <c r="D7463">
        <f t="shared" si="116"/>
        <v>3</v>
      </c>
    </row>
    <row r="7464" spans="1:4" x14ac:dyDescent="0.25">
      <c r="A7464" s="2">
        <v>43523</v>
      </c>
      <c r="B7464" s="2">
        <v>43525</v>
      </c>
      <c r="C7464" s="1" t="s">
        <v>20</v>
      </c>
      <c r="D7464">
        <f t="shared" si="116"/>
        <v>2</v>
      </c>
    </row>
    <row r="7465" spans="1:4" x14ac:dyDescent="0.25">
      <c r="A7465" s="2">
        <v>44082</v>
      </c>
      <c r="B7465" s="2">
        <v>44089</v>
      </c>
      <c r="C7465" s="1" t="s">
        <v>45</v>
      </c>
      <c r="D7465">
        <f t="shared" si="116"/>
        <v>7</v>
      </c>
    </row>
    <row r="7466" spans="1:4" x14ac:dyDescent="0.25">
      <c r="A7466" s="2">
        <v>44082</v>
      </c>
      <c r="B7466" s="2">
        <v>44089</v>
      </c>
      <c r="C7466" s="1" t="s">
        <v>45</v>
      </c>
      <c r="D7466">
        <f t="shared" si="116"/>
        <v>7</v>
      </c>
    </row>
    <row r="7467" spans="1:4" x14ac:dyDescent="0.25">
      <c r="A7467" s="2">
        <v>44082</v>
      </c>
      <c r="B7467" s="2">
        <v>44089</v>
      </c>
      <c r="C7467" s="1" t="s">
        <v>45</v>
      </c>
      <c r="D7467">
        <f t="shared" si="116"/>
        <v>7</v>
      </c>
    </row>
    <row r="7468" spans="1:4" x14ac:dyDescent="0.25">
      <c r="A7468" s="2">
        <v>43970</v>
      </c>
      <c r="B7468" s="2">
        <v>43974</v>
      </c>
      <c r="C7468" s="1" t="s">
        <v>45</v>
      </c>
      <c r="D7468">
        <f t="shared" si="116"/>
        <v>4</v>
      </c>
    </row>
    <row r="7469" spans="1:4" x14ac:dyDescent="0.25">
      <c r="A7469" s="2">
        <v>44511</v>
      </c>
      <c r="B7469" s="2">
        <v>44515</v>
      </c>
      <c r="C7469" s="1" t="s">
        <v>20</v>
      </c>
      <c r="D7469">
        <f t="shared" si="116"/>
        <v>4</v>
      </c>
    </row>
    <row r="7470" spans="1:4" x14ac:dyDescent="0.25">
      <c r="A7470" s="2">
        <v>43358</v>
      </c>
      <c r="B7470" s="2">
        <v>43363</v>
      </c>
      <c r="C7470" s="1" t="s">
        <v>45</v>
      </c>
      <c r="D7470">
        <f t="shared" si="116"/>
        <v>5</v>
      </c>
    </row>
    <row r="7471" spans="1:4" x14ac:dyDescent="0.25">
      <c r="A7471" s="2">
        <v>43358</v>
      </c>
      <c r="B7471" s="2">
        <v>43363</v>
      </c>
      <c r="C7471" s="1" t="s">
        <v>45</v>
      </c>
      <c r="D7471">
        <f t="shared" si="116"/>
        <v>5</v>
      </c>
    </row>
    <row r="7472" spans="1:4" x14ac:dyDescent="0.25">
      <c r="A7472" s="2">
        <v>43723</v>
      </c>
      <c r="B7472" s="2">
        <v>43728</v>
      </c>
      <c r="C7472" s="1" t="s">
        <v>45</v>
      </c>
      <c r="D7472">
        <f t="shared" si="116"/>
        <v>5</v>
      </c>
    </row>
    <row r="7473" spans="1:4" x14ac:dyDescent="0.25">
      <c r="A7473" s="2">
        <v>43723</v>
      </c>
      <c r="B7473" s="2">
        <v>43728</v>
      </c>
      <c r="C7473" s="1" t="s">
        <v>45</v>
      </c>
      <c r="D7473">
        <f t="shared" si="116"/>
        <v>5</v>
      </c>
    </row>
    <row r="7474" spans="1:4" x14ac:dyDescent="0.25">
      <c r="A7474" s="2">
        <v>44013</v>
      </c>
      <c r="B7474" s="2">
        <v>44015</v>
      </c>
      <c r="C7474" s="1" t="s">
        <v>169</v>
      </c>
      <c r="D7474">
        <f t="shared" si="116"/>
        <v>2</v>
      </c>
    </row>
    <row r="7475" spans="1:4" x14ac:dyDescent="0.25">
      <c r="A7475" s="2">
        <v>43931</v>
      </c>
      <c r="B7475" s="2">
        <v>43936</v>
      </c>
      <c r="C7475" s="1" t="s">
        <v>45</v>
      </c>
      <c r="D7475">
        <f t="shared" si="116"/>
        <v>5</v>
      </c>
    </row>
    <row r="7476" spans="1:4" x14ac:dyDescent="0.25">
      <c r="A7476" s="2">
        <v>43106</v>
      </c>
      <c r="B7476" s="2">
        <v>43110</v>
      </c>
      <c r="C7476" s="1" t="s">
        <v>45</v>
      </c>
      <c r="D7476">
        <f t="shared" si="116"/>
        <v>4</v>
      </c>
    </row>
    <row r="7477" spans="1:4" x14ac:dyDescent="0.25">
      <c r="A7477" s="2">
        <v>43106</v>
      </c>
      <c r="B7477" s="2">
        <v>43110</v>
      </c>
      <c r="C7477" s="1" t="s">
        <v>45</v>
      </c>
      <c r="D7477">
        <f t="shared" si="116"/>
        <v>4</v>
      </c>
    </row>
    <row r="7478" spans="1:4" x14ac:dyDescent="0.25">
      <c r="A7478" s="2">
        <v>43106</v>
      </c>
      <c r="B7478" s="2">
        <v>43110</v>
      </c>
      <c r="C7478" s="1" t="s">
        <v>45</v>
      </c>
      <c r="D7478">
        <f t="shared" si="116"/>
        <v>4</v>
      </c>
    </row>
    <row r="7479" spans="1:4" x14ac:dyDescent="0.25">
      <c r="A7479" s="2">
        <v>43106</v>
      </c>
      <c r="B7479" s="2">
        <v>43110</v>
      </c>
      <c r="C7479" s="1" t="s">
        <v>45</v>
      </c>
      <c r="D7479">
        <f t="shared" si="116"/>
        <v>4</v>
      </c>
    </row>
    <row r="7480" spans="1:4" x14ac:dyDescent="0.25">
      <c r="A7480" s="2">
        <v>43106</v>
      </c>
      <c r="B7480" s="2">
        <v>43110</v>
      </c>
      <c r="C7480" s="1" t="s">
        <v>45</v>
      </c>
      <c r="D7480">
        <f t="shared" si="116"/>
        <v>4</v>
      </c>
    </row>
    <row r="7481" spans="1:4" x14ac:dyDescent="0.25">
      <c r="A7481" s="2">
        <v>43106</v>
      </c>
      <c r="B7481" s="2">
        <v>43110</v>
      </c>
      <c r="C7481" s="1" t="s">
        <v>45</v>
      </c>
      <c r="D7481">
        <f t="shared" si="116"/>
        <v>4</v>
      </c>
    </row>
    <row r="7482" spans="1:4" x14ac:dyDescent="0.25">
      <c r="A7482" s="2">
        <v>43106</v>
      </c>
      <c r="B7482" s="2">
        <v>43110</v>
      </c>
      <c r="C7482" s="1" t="s">
        <v>45</v>
      </c>
      <c r="D7482">
        <f t="shared" si="116"/>
        <v>4</v>
      </c>
    </row>
    <row r="7483" spans="1:4" x14ac:dyDescent="0.25">
      <c r="A7483" s="2">
        <v>44075</v>
      </c>
      <c r="B7483" s="2">
        <v>44077</v>
      </c>
      <c r="C7483" s="1" t="s">
        <v>20</v>
      </c>
      <c r="D7483">
        <f t="shared" si="116"/>
        <v>2</v>
      </c>
    </row>
    <row r="7484" spans="1:4" x14ac:dyDescent="0.25">
      <c r="A7484" s="2">
        <v>43366</v>
      </c>
      <c r="B7484" s="2">
        <v>43373</v>
      </c>
      <c r="C7484" s="1" t="s">
        <v>45</v>
      </c>
      <c r="D7484">
        <f t="shared" si="116"/>
        <v>7</v>
      </c>
    </row>
    <row r="7485" spans="1:4" x14ac:dyDescent="0.25">
      <c r="A7485" s="2">
        <v>43449</v>
      </c>
      <c r="B7485" s="2">
        <v>43451</v>
      </c>
      <c r="C7485" s="1" t="s">
        <v>20</v>
      </c>
      <c r="D7485">
        <f t="shared" si="116"/>
        <v>2</v>
      </c>
    </row>
    <row r="7486" spans="1:4" x14ac:dyDescent="0.25">
      <c r="A7486" s="2">
        <v>44558</v>
      </c>
      <c r="B7486" s="2">
        <v>44563</v>
      </c>
      <c r="C7486" s="1" t="s">
        <v>45</v>
      </c>
      <c r="D7486">
        <f t="shared" si="116"/>
        <v>5</v>
      </c>
    </row>
    <row r="7487" spans="1:4" x14ac:dyDescent="0.25">
      <c r="A7487" s="2">
        <v>44558</v>
      </c>
      <c r="B7487" s="2">
        <v>44563</v>
      </c>
      <c r="C7487" s="1" t="s">
        <v>45</v>
      </c>
      <c r="D7487">
        <f t="shared" si="116"/>
        <v>5</v>
      </c>
    </row>
    <row r="7488" spans="1:4" x14ac:dyDescent="0.25">
      <c r="A7488" s="2">
        <v>43818</v>
      </c>
      <c r="B7488" s="2">
        <v>43823</v>
      </c>
      <c r="C7488" s="1" t="s">
        <v>20</v>
      </c>
      <c r="D7488">
        <f t="shared" si="116"/>
        <v>5</v>
      </c>
    </row>
    <row r="7489" spans="1:4" x14ac:dyDescent="0.25">
      <c r="A7489" s="2">
        <v>43818</v>
      </c>
      <c r="B7489" s="2">
        <v>43823</v>
      </c>
      <c r="C7489" s="1" t="s">
        <v>20</v>
      </c>
      <c r="D7489">
        <f t="shared" si="116"/>
        <v>5</v>
      </c>
    </row>
    <row r="7490" spans="1:4" x14ac:dyDescent="0.25">
      <c r="A7490" s="2">
        <v>43818</v>
      </c>
      <c r="B7490" s="2">
        <v>43823</v>
      </c>
      <c r="C7490" s="1" t="s">
        <v>20</v>
      </c>
      <c r="D7490">
        <f t="shared" si="116"/>
        <v>5</v>
      </c>
    </row>
    <row r="7491" spans="1:4" x14ac:dyDescent="0.25">
      <c r="A7491" s="2">
        <v>44505</v>
      </c>
      <c r="B7491" s="2">
        <v>44509</v>
      </c>
      <c r="C7491" s="1" t="s">
        <v>45</v>
      </c>
      <c r="D7491">
        <f t="shared" ref="D7491:D7554" si="117">B7491-A7491</f>
        <v>4</v>
      </c>
    </row>
    <row r="7492" spans="1:4" x14ac:dyDescent="0.25">
      <c r="A7492" s="2">
        <v>43718</v>
      </c>
      <c r="B7492" s="2">
        <v>43724</v>
      </c>
      <c r="C7492" s="1" t="s">
        <v>45</v>
      </c>
      <c r="D7492">
        <f t="shared" si="117"/>
        <v>6</v>
      </c>
    </row>
    <row r="7493" spans="1:4" x14ac:dyDescent="0.25">
      <c r="A7493" s="2">
        <v>44516</v>
      </c>
      <c r="B7493" s="2">
        <v>44516</v>
      </c>
      <c r="C7493" s="1" t="s">
        <v>1125</v>
      </c>
      <c r="D7493">
        <f t="shared" si="117"/>
        <v>0</v>
      </c>
    </row>
    <row r="7494" spans="1:4" x14ac:dyDescent="0.25">
      <c r="A7494" s="2">
        <v>44450</v>
      </c>
      <c r="B7494" s="2">
        <v>44455</v>
      </c>
      <c r="C7494" s="1" t="s">
        <v>45</v>
      </c>
      <c r="D7494">
        <f t="shared" si="117"/>
        <v>5</v>
      </c>
    </row>
    <row r="7495" spans="1:4" x14ac:dyDescent="0.25">
      <c r="A7495" s="2">
        <v>44450</v>
      </c>
      <c r="B7495" s="2">
        <v>44455</v>
      </c>
      <c r="C7495" s="1" t="s">
        <v>45</v>
      </c>
      <c r="D7495">
        <f t="shared" si="117"/>
        <v>5</v>
      </c>
    </row>
    <row r="7496" spans="1:4" x14ac:dyDescent="0.25">
      <c r="A7496" s="2">
        <v>44450</v>
      </c>
      <c r="B7496" s="2">
        <v>44455</v>
      </c>
      <c r="C7496" s="1" t="s">
        <v>45</v>
      </c>
      <c r="D7496">
        <f t="shared" si="117"/>
        <v>5</v>
      </c>
    </row>
    <row r="7497" spans="1:4" x14ac:dyDescent="0.25">
      <c r="A7497" s="2">
        <v>44391</v>
      </c>
      <c r="B7497" s="2">
        <v>44395</v>
      </c>
      <c r="C7497" s="1" t="s">
        <v>45</v>
      </c>
      <c r="D7497">
        <f t="shared" si="117"/>
        <v>4</v>
      </c>
    </row>
    <row r="7498" spans="1:4" x14ac:dyDescent="0.25">
      <c r="A7498" s="2">
        <v>44391</v>
      </c>
      <c r="B7498" s="2">
        <v>44395</v>
      </c>
      <c r="C7498" s="1" t="s">
        <v>45</v>
      </c>
      <c r="D7498">
        <f t="shared" si="117"/>
        <v>4</v>
      </c>
    </row>
    <row r="7499" spans="1:4" x14ac:dyDescent="0.25">
      <c r="A7499" s="2">
        <v>44391</v>
      </c>
      <c r="B7499" s="2">
        <v>44395</v>
      </c>
      <c r="C7499" s="1" t="s">
        <v>45</v>
      </c>
      <c r="D7499">
        <f t="shared" si="117"/>
        <v>4</v>
      </c>
    </row>
    <row r="7500" spans="1:4" x14ac:dyDescent="0.25">
      <c r="A7500" s="2">
        <v>44391</v>
      </c>
      <c r="B7500" s="2">
        <v>44395</v>
      </c>
      <c r="C7500" s="1" t="s">
        <v>45</v>
      </c>
      <c r="D7500">
        <f t="shared" si="117"/>
        <v>4</v>
      </c>
    </row>
    <row r="7501" spans="1:4" x14ac:dyDescent="0.25">
      <c r="A7501" s="2">
        <v>44391</v>
      </c>
      <c r="B7501" s="2">
        <v>44395</v>
      </c>
      <c r="C7501" s="1" t="s">
        <v>45</v>
      </c>
      <c r="D7501">
        <f t="shared" si="117"/>
        <v>4</v>
      </c>
    </row>
    <row r="7502" spans="1:4" x14ac:dyDescent="0.25">
      <c r="A7502" s="2">
        <v>44391</v>
      </c>
      <c r="B7502" s="2">
        <v>44395</v>
      </c>
      <c r="C7502" s="1" t="s">
        <v>45</v>
      </c>
      <c r="D7502">
        <f t="shared" si="117"/>
        <v>4</v>
      </c>
    </row>
    <row r="7503" spans="1:4" x14ac:dyDescent="0.25">
      <c r="A7503" s="2">
        <v>44391</v>
      </c>
      <c r="B7503" s="2">
        <v>44395</v>
      </c>
      <c r="C7503" s="1" t="s">
        <v>45</v>
      </c>
      <c r="D7503">
        <f t="shared" si="117"/>
        <v>4</v>
      </c>
    </row>
    <row r="7504" spans="1:4" x14ac:dyDescent="0.25">
      <c r="A7504" s="2">
        <v>44285</v>
      </c>
      <c r="B7504" s="2">
        <v>44285</v>
      </c>
      <c r="C7504" s="1" t="s">
        <v>1125</v>
      </c>
      <c r="D7504">
        <f t="shared" si="117"/>
        <v>0</v>
      </c>
    </row>
    <row r="7505" spans="1:4" x14ac:dyDescent="0.25">
      <c r="A7505" s="2">
        <v>44285</v>
      </c>
      <c r="B7505" s="2">
        <v>44285</v>
      </c>
      <c r="C7505" s="1" t="s">
        <v>1125</v>
      </c>
      <c r="D7505">
        <f t="shared" si="117"/>
        <v>0</v>
      </c>
    </row>
    <row r="7506" spans="1:4" x14ac:dyDescent="0.25">
      <c r="A7506" s="2">
        <v>43861</v>
      </c>
      <c r="B7506" s="2">
        <v>43865</v>
      </c>
      <c r="C7506" s="1" t="s">
        <v>20</v>
      </c>
      <c r="D7506">
        <f t="shared" si="117"/>
        <v>4</v>
      </c>
    </row>
    <row r="7507" spans="1:4" x14ac:dyDescent="0.25">
      <c r="A7507" s="2">
        <v>44355</v>
      </c>
      <c r="B7507" s="2">
        <v>44360</v>
      </c>
      <c r="C7507" s="1" t="s">
        <v>45</v>
      </c>
      <c r="D7507">
        <f t="shared" si="117"/>
        <v>5</v>
      </c>
    </row>
    <row r="7508" spans="1:4" x14ac:dyDescent="0.25">
      <c r="A7508" s="2">
        <v>43406</v>
      </c>
      <c r="B7508" s="2">
        <v>43410</v>
      </c>
      <c r="C7508" s="1" t="s">
        <v>45</v>
      </c>
      <c r="D7508">
        <f t="shared" si="117"/>
        <v>4</v>
      </c>
    </row>
    <row r="7509" spans="1:4" x14ac:dyDescent="0.25">
      <c r="A7509" s="2">
        <v>43406</v>
      </c>
      <c r="B7509" s="2">
        <v>43410</v>
      </c>
      <c r="C7509" s="1" t="s">
        <v>45</v>
      </c>
      <c r="D7509">
        <f t="shared" si="117"/>
        <v>4</v>
      </c>
    </row>
    <row r="7510" spans="1:4" x14ac:dyDescent="0.25">
      <c r="A7510" s="2">
        <v>44391</v>
      </c>
      <c r="B7510" s="2">
        <v>44395</v>
      </c>
      <c r="C7510" s="1" t="s">
        <v>45</v>
      </c>
      <c r="D7510">
        <f t="shared" si="117"/>
        <v>4</v>
      </c>
    </row>
    <row r="7511" spans="1:4" x14ac:dyDescent="0.25">
      <c r="A7511" s="2">
        <v>44391</v>
      </c>
      <c r="B7511" s="2">
        <v>44395</v>
      </c>
      <c r="C7511" s="1" t="s">
        <v>45</v>
      </c>
      <c r="D7511">
        <f t="shared" si="117"/>
        <v>4</v>
      </c>
    </row>
    <row r="7512" spans="1:4" x14ac:dyDescent="0.25">
      <c r="A7512" s="2">
        <v>44391</v>
      </c>
      <c r="B7512" s="2">
        <v>44395</v>
      </c>
      <c r="C7512" s="1" t="s">
        <v>45</v>
      </c>
      <c r="D7512">
        <f t="shared" si="117"/>
        <v>4</v>
      </c>
    </row>
    <row r="7513" spans="1:4" x14ac:dyDescent="0.25">
      <c r="A7513" s="2">
        <v>44391</v>
      </c>
      <c r="B7513" s="2">
        <v>44395</v>
      </c>
      <c r="C7513" s="1" t="s">
        <v>45</v>
      </c>
      <c r="D7513">
        <f t="shared" si="117"/>
        <v>4</v>
      </c>
    </row>
    <row r="7514" spans="1:4" x14ac:dyDescent="0.25">
      <c r="A7514" s="2">
        <v>44391</v>
      </c>
      <c r="B7514" s="2">
        <v>44395</v>
      </c>
      <c r="C7514" s="1" t="s">
        <v>45</v>
      </c>
      <c r="D7514">
        <f t="shared" si="117"/>
        <v>4</v>
      </c>
    </row>
    <row r="7515" spans="1:4" x14ac:dyDescent="0.25">
      <c r="A7515" s="2">
        <v>44391</v>
      </c>
      <c r="B7515" s="2">
        <v>44395</v>
      </c>
      <c r="C7515" s="1" t="s">
        <v>45</v>
      </c>
      <c r="D7515">
        <f t="shared" si="117"/>
        <v>4</v>
      </c>
    </row>
    <row r="7516" spans="1:4" x14ac:dyDescent="0.25">
      <c r="A7516" s="2">
        <v>44539</v>
      </c>
      <c r="B7516" s="2">
        <v>44542</v>
      </c>
      <c r="C7516" s="1" t="s">
        <v>20</v>
      </c>
      <c r="D7516">
        <f t="shared" si="117"/>
        <v>3</v>
      </c>
    </row>
    <row r="7517" spans="1:4" x14ac:dyDescent="0.25">
      <c r="A7517" s="2">
        <v>44539</v>
      </c>
      <c r="B7517" s="2">
        <v>44542</v>
      </c>
      <c r="C7517" s="1" t="s">
        <v>20</v>
      </c>
      <c r="D7517">
        <f t="shared" si="117"/>
        <v>3</v>
      </c>
    </row>
    <row r="7518" spans="1:4" x14ac:dyDescent="0.25">
      <c r="A7518" s="2">
        <v>44539</v>
      </c>
      <c r="B7518" s="2">
        <v>44542</v>
      </c>
      <c r="C7518" s="1" t="s">
        <v>20</v>
      </c>
      <c r="D7518">
        <f t="shared" si="117"/>
        <v>3</v>
      </c>
    </row>
    <row r="7519" spans="1:4" x14ac:dyDescent="0.25">
      <c r="A7519" s="2">
        <v>44539</v>
      </c>
      <c r="B7519" s="2">
        <v>44542</v>
      </c>
      <c r="C7519" s="1" t="s">
        <v>20</v>
      </c>
      <c r="D7519">
        <f t="shared" si="117"/>
        <v>3</v>
      </c>
    </row>
    <row r="7520" spans="1:4" x14ac:dyDescent="0.25">
      <c r="A7520" s="2">
        <v>44539</v>
      </c>
      <c r="B7520" s="2">
        <v>44542</v>
      </c>
      <c r="C7520" s="1" t="s">
        <v>20</v>
      </c>
      <c r="D7520">
        <f t="shared" si="117"/>
        <v>3</v>
      </c>
    </row>
    <row r="7521" spans="1:4" x14ac:dyDescent="0.25">
      <c r="A7521" s="2">
        <v>44539</v>
      </c>
      <c r="B7521" s="2">
        <v>44542</v>
      </c>
      <c r="C7521" s="1" t="s">
        <v>20</v>
      </c>
      <c r="D7521">
        <f t="shared" si="117"/>
        <v>3</v>
      </c>
    </row>
    <row r="7522" spans="1:4" x14ac:dyDescent="0.25">
      <c r="A7522" s="2">
        <v>44539</v>
      </c>
      <c r="B7522" s="2">
        <v>44542</v>
      </c>
      <c r="C7522" s="1" t="s">
        <v>20</v>
      </c>
      <c r="D7522">
        <f t="shared" si="117"/>
        <v>3</v>
      </c>
    </row>
    <row r="7523" spans="1:4" x14ac:dyDescent="0.25">
      <c r="A7523" s="2">
        <v>44079</v>
      </c>
      <c r="B7523" s="2">
        <v>44085</v>
      </c>
      <c r="C7523" s="1" t="s">
        <v>45</v>
      </c>
      <c r="D7523">
        <f t="shared" si="117"/>
        <v>6</v>
      </c>
    </row>
    <row r="7524" spans="1:4" x14ac:dyDescent="0.25">
      <c r="A7524" s="2">
        <v>44079</v>
      </c>
      <c r="B7524" s="2">
        <v>44085</v>
      </c>
      <c r="C7524" s="1" t="s">
        <v>45</v>
      </c>
      <c r="D7524">
        <f t="shared" si="117"/>
        <v>6</v>
      </c>
    </row>
    <row r="7525" spans="1:4" x14ac:dyDescent="0.25">
      <c r="A7525" s="2">
        <v>44079</v>
      </c>
      <c r="B7525" s="2">
        <v>44085</v>
      </c>
      <c r="C7525" s="1" t="s">
        <v>45</v>
      </c>
      <c r="D7525">
        <f t="shared" si="117"/>
        <v>6</v>
      </c>
    </row>
    <row r="7526" spans="1:4" x14ac:dyDescent="0.25">
      <c r="A7526" s="2">
        <v>43353</v>
      </c>
      <c r="B7526" s="2">
        <v>43359</v>
      </c>
      <c r="C7526" s="1" t="s">
        <v>45</v>
      </c>
      <c r="D7526">
        <f t="shared" si="117"/>
        <v>6</v>
      </c>
    </row>
    <row r="7527" spans="1:4" x14ac:dyDescent="0.25">
      <c r="A7527" s="2">
        <v>43353</v>
      </c>
      <c r="B7527" s="2">
        <v>43359</v>
      </c>
      <c r="C7527" s="1" t="s">
        <v>45</v>
      </c>
      <c r="D7527">
        <f t="shared" si="117"/>
        <v>6</v>
      </c>
    </row>
    <row r="7528" spans="1:4" x14ac:dyDescent="0.25">
      <c r="A7528" s="2">
        <v>44465</v>
      </c>
      <c r="B7528" s="2">
        <v>44465</v>
      </c>
      <c r="C7528" s="1" t="s">
        <v>1125</v>
      </c>
      <c r="D7528">
        <f t="shared" si="117"/>
        <v>0</v>
      </c>
    </row>
    <row r="7529" spans="1:4" x14ac:dyDescent="0.25">
      <c r="A7529" s="2">
        <v>44465</v>
      </c>
      <c r="B7529" s="2">
        <v>44465</v>
      </c>
      <c r="C7529" s="1" t="s">
        <v>1125</v>
      </c>
      <c r="D7529">
        <f t="shared" si="117"/>
        <v>0</v>
      </c>
    </row>
    <row r="7530" spans="1:4" x14ac:dyDescent="0.25">
      <c r="A7530" s="2">
        <v>44465</v>
      </c>
      <c r="B7530" s="2">
        <v>44465</v>
      </c>
      <c r="C7530" s="1" t="s">
        <v>1125</v>
      </c>
      <c r="D7530">
        <f t="shared" si="117"/>
        <v>0</v>
      </c>
    </row>
    <row r="7531" spans="1:4" x14ac:dyDescent="0.25">
      <c r="A7531" s="2">
        <v>44465</v>
      </c>
      <c r="B7531" s="2">
        <v>44465</v>
      </c>
      <c r="C7531" s="1" t="s">
        <v>1125</v>
      </c>
      <c r="D7531">
        <f t="shared" si="117"/>
        <v>0</v>
      </c>
    </row>
    <row r="7532" spans="1:4" x14ac:dyDescent="0.25">
      <c r="A7532" s="2">
        <v>44465</v>
      </c>
      <c r="B7532" s="2">
        <v>44465</v>
      </c>
      <c r="C7532" s="1" t="s">
        <v>1125</v>
      </c>
      <c r="D7532">
        <f t="shared" si="117"/>
        <v>0</v>
      </c>
    </row>
    <row r="7533" spans="1:4" x14ac:dyDescent="0.25">
      <c r="A7533" s="2">
        <v>43999</v>
      </c>
      <c r="B7533" s="2">
        <v>44001</v>
      </c>
      <c r="C7533" s="1" t="s">
        <v>169</v>
      </c>
      <c r="D7533">
        <f t="shared" si="117"/>
        <v>2</v>
      </c>
    </row>
    <row r="7534" spans="1:4" x14ac:dyDescent="0.25">
      <c r="A7534" s="2">
        <v>43999</v>
      </c>
      <c r="B7534" s="2">
        <v>44001</v>
      </c>
      <c r="C7534" s="1" t="s">
        <v>169</v>
      </c>
      <c r="D7534">
        <f t="shared" si="117"/>
        <v>2</v>
      </c>
    </row>
    <row r="7535" spans="1:4" x14ac:dyDescent="0.25">
      <c r="A7535" s="2">
        <v>44252</v>
      </c>
      <c r="B7535" s="2">
        <v>44256</v>
      </c>
      <c r="C7535" s="1" t="s">
        <v>45</v>
      </c>
      <c r="D7535">
        <f t="shared" si="117"/>
        <v>4</v>
      </c>
    </row>
    <row r="7536" spans="1:4" x14ac:dyDescent="0.25">
      <c r="A7536" s="2">
        <v>44252</v>
      </c>
      <c r="B7536" s="2">
        <v>44256</v>
      </c>
      <c r="C7536" s="1" t="s">
        <v>45</v>
      </c>
      <c r="D7536">
        <f t="shared" si="117"/>
        <v>4</v>
      </c>
    </row>
    <row r="7537" spans="1:4" x14ac:dyDescent="0.25">
      <c r="A7537" s="2">
        <v>44286</v>
      </c>
      <c r="B7537" s="2">
        <v>44293</v>
      </c>
      <c r="C7537" s="1" t="s">
        <v>45</v>
      </c>
      <c r="D7537">
        <f t="shared" si="117"/>
        <v>7</v>
      </c>
    </row>
    <row r="7538" spans="1:4" x14ac:dyDescent="0.25">
      <c r="A7538" s="2">
        <v>44533</v>
      </c>
      <c r="B7538" s="2">
        <v>44538</v>
      </c>
      <c r="C7538" s="1" t="s">
        <v>45</v>
      </c>
      <c r="D7538">
        <f t="shared" si="117"/>
        <v>5</v>
      </c>
    </row>
    <row r="7539" spans="1:4" x14ac:dyDescent="0.25">
      <c r="A7539" s="2">
        <v>43880</v>
      </c>
      <c r="B7539" s="2">
        <v>43883</v>
      </c>
      <c r="C7539" s="1" t="s">
        <v>20</v>
      </c>
      <c r="D7539">
        <f t="shared" si="117"/>
        <v>3</v>
      </c>
    </row>
    <row r="7540" spans="1:4" x14ac:dyDescent="0.25">
      <c r="A7540" s="2">
        <v>44532</v>
      </c>
      <c r="B7540" s="2">
        <v>44536</v>
      </c>
      <c r="C7540" s="1" t="s">
        <v>45</v>
      </c>
      <c r="D7540">
        <f t="shared" si="117"/>
        <v>4</v>
      </c>
    </row>
    <row r="7541" spans="1:4" x14ac:dyDescent="0.25">
      <c r="A7541" s="2">
        <v>44532</v>
      </c>
      <c r="B7541" s="2">
        <v>44536</v>
      </c>
      <c r="C7541" s="1" t="s">
        <v>45</v>
      </c>
      <c r="D7541">
        <f t="shared" si="117"/>
        <v>4</v>
      </c>
    </row>
    <row r="7542" spans="1:4" x14ac:dyDescent="0.25">
      <c r="A7542" s="2">
        <v>44532</v>
      </c>
      <c r="B7542" s="2">
        <v>44536</v>
      </c>
      <c r="C7542" s="1" t="s">
        <v>45</v>
      </c>
      <c r="D7542">
        <f t="shared" si="117"/>
        <v>4</v>
      </c>
    </row>
    <row r="7543" spans="1:4" x14ac:dyDescent="0.25">
      <c r="A7543" s="2">
        <v>44532</v>
      </c>
      <c r="B7543" s="2">
        <v>44536</v>
      </c>
      <c r="C7543" s="1" t="s">
        <v>45</v>
      </c>
      <c r="D7543">
        <f t="shared" si="117"/>
        <v>4</v>
      </c>
    </row>
    <row r="7544" spans="1:4" x14ac:dyDescent="0.25">
      <c r="A7544" s="2">
        <v>44532</v>
      </c>
      <c r="B7544" s="2">
        <v>44536</v>
      </c>
      <c r="C7544" s="1" t="s">
        <v>45</v>
      </c>
      <c r="D7544">
        <f t="shared" si="117"/>
        <v>4</v>
      </c>
    </row>
    <row r="7545" spans="1:4" x14ac:dyDescent="0.25">
      <c r="A7545" s="2">
        <v>44532</v>
      </c>
      <c r="B7545" s="2">
        <v>44536</v>
      </c>
      <c r="C7545" s="1" t="s">
        <v>45</v>
      </c>
      <c r="D7545">
        <f t="shared" si="117"/>
        <v>4</v>
      </c>
    </row>
    <row r="7546" spans="1:4" x14ac:dyDescent="0.25">
      <c r="A7546" s="2">
        <v>44532</v>
      </c>
      <c r="B7546" s="2">
        <v>44536</v>
      </c>
      <c r="C7546" s="1" t="s">
        <v>45</v>
      </c>
      <c r="D7546">
        <f t="shared" si="117"/>
        <v>4</v>
      </c>
    </row>
    <row r="7547" spans="1:4" x14ac:dyDescent="0.25">
      <c r="A7547" s="2">
        <v>43383</v>
      </c>
      <c r="B7547" s="2">
        <v>43388</v>
      </c>
      <c r="C7547" s="1" t="s">
        <v>45</v>
      </c>
      <c r="D7547">
        <f t="shared" si="117"/>
        <v>5</v>
      </c>
    </row>
    <row r="7548" spans="1:4" x14ac:dyDescent="0.25">
      <c r="A7548" s="2">
        <v>43383</v>
      </c>
      <c r="B7548" s="2">
        <v>43388</v>
      </c>
      <c r="C7548" s="1" t="s">
        <v>45</v>
      </c>
      <c r="D7548">
        <f t="shared" si="117"/>
        <v>5</v>
      </c>
    </row>
    <row r="7549" spans="1:4" x14ac:dyDescent="0.25">
      <c r="A7549" s="2">
        <v>43383</v>
      </c>
      <c r="B7549" s="2">
        <v>43388</v>
      </c>
      <c r="C7549" s="1" t="s">
        <v>45</v>
      </c>
      <c r="D7549">
        <f t="shared" si="117"/>
        <v>5</v>
      </c>
    </row>
    <row r="7550" spans="1:4" x14ac:dyDescent="0.25">
      <c r="A7550" s="2">
        <v>43383</v>
      </c>
      <c r="B7550" s="2">
        <v>43388</v>
      </c>
      <c r="C7550" s="1" t="s">
        <v>45</v>
      </c>
      <c r="D7550">
        <f t="shared" si="117"/>
        <v>5</v>
      </c>
    </row>
    <row r="7551" spans="1:4" x14ac:dyDescent="0.25">
      <c r="A7551" s="2">
        <v>44079</v>
      </c>
      <c r="B7551" s="2">
        <v>44081</v>
      </c>
      <c r="C7551" s="1" t="s">
        <v>169</v>
      </c>
      <c r="D7551">
        <f t="shared" si="117"/>
        <v>2</v>
      </c>
    </row>
    <row r="7552" spans="1:4" x14ac:dyDescent="0.25">
      <c r="A7552" s="2">
        <v>43424</v>
      </c>
      <c r="B7552" s="2">
        <v>43429</v>
      </c>
      <c r="C7552" s="1" t="s">
        <v>45</v>
      </c>
      <c r="D7552">
        <f t="shared" si="117"/>
        <v>5</v>
      </c>
    </row>
    <row r="7553" spans="1:4" x14ac:dyDescent="0.25">
      <c r="A7553" s="2">
        <v>43424</v>
      </c>
      <c r="B7553" s="2">
        <v>43429</v>
      </c>
      <c r="C7553" s="1" t="s">
        <v>45</v>
      </c>
      <c r="D7553">
        <f t="shared" si="117"/>
        <v>5</v>
      </c>
    </row>
    <row r="7554" spans="1:4" x14ac:dyDescent="0.25">
      <c r="A7554" s="2">
        <v>43424</v>
      </c>
      <c r="B7554" s="2">
        <v>43429</v>
      </c>
      <c r="C7554" s="1" t="s">
        <v>45</v>
      </c>
      <c r="D7554">
        <f t="shared" si="117"/>
        <v>5</v>
      </c>
    </row>
    <row r="7555" spans="1:4" x14ac:dyDescent="0.25">
      <c r="A7555" s="2">
        <v>43424</v>
      </c>
      <c r="B7555" s="2">
        <v>43429</v>
      </c>
      <c r="C7555" s="1" t="s">
        <v>45</v>
      </c>
      <c r="D7555">
        <f t="shared" ref="D7555:D7618" si="118">B7555-A7555</f>
        <v>5</v>
      </c>
    </row>
    <row r="7556" spans="1:4" x14ac:dyDescent="0.25">
      <c r="A7556" s="2">
        <v>43230</v>
      </c>
      <c r="B7556" s="2">
        <v>43234</v>
      </c>
      <c r="C7556" s="1" t="s">
        <v>20</v>
      </c>
      <c r="D7556">
        <f t="shared" si="118"/>
        <v>4</v>
      </c>
    </row>
    <row r="7557" spans="1:4" x14ac:dyDescent="0.25">
      <c r="A7557" s="2">
        <v>43230</v>
      </c>
      <c r="B7557" s="2">
        <v>43234</v>
      </c>
      <c r="C7557" s="1" t="s">
        <v>20</v>
      </c>
      <c r="D7557">
        <f t="shared" si="118"/>
        <v>4</v>
      </c>
    </row>
    <row r="7558" spans="1:4" x14ac:dyDescent="0.25">
      <c r="A7558" s="2">
        <v>44527</v>
      </c>
      <c r="B7558" s="2">
        <v>44532</v>
      </c>
      <c r="C7558" s="1" t="s">
        <v>45</v>
      </c>
      <c r="D7558">
        <f t="shared" si="118"/>
        <v>5</v>
      </c>
    </row>
    <row r="7559" spans="1:4" x14ac:dyDescent="0.25">
      <c r="A7559" s="2">
        <v>44527</v>
      </c>
      <c r="B7559" s="2">
        <v>44532</v>
      </c>
      <c r="C7559" s="1" t="s">
        <v>45</v>
      </c>
      <c r="D7559">
        <f t="shared" si="118"/>
        <v>5</v>
      </c>
    </row>
    <row r="7560" spans="1:4" x14ac:dyDescent="0.25">
      <c r="A7560" s="2">
        <v>43405</v>
      </c>
      <c r="B7560" s="2">
        <v>43409</v>
      </c>
      <c r="C7560" s="1" t="s">
        <v>45</v>
      </c>
      <c r="D7560">
        <f t="shared" si="118"/>
        <v>4</v>
      </c>
    </row>
    <row r="7561" spans="1:4" x14ac:dyDescent="0.25">
      <c r="A7561" s="2">
        <v>43405</v>
      </c>
      <c r="B7561" s="2">
        <v>43409</v>
      </c>
      <c r="C7561" s="1" t="s">
        <v>45</v>
      </c>
      <c r="D7561">
        <f t="shared" si="118"/>
        <v>4</v>
      </c>
    </row>
    <row r="7562" spans="1:4" x14ac:dyDescent="0.25">
      <c r="A7562" s="2">
        <v>43405</v>
      </c>
      <c r="B7562" s="2">
        <v>43409</v>
      </c>
      <c r="C7562" s="1" t="s">
        <v>45</v>
      </c>
      <c r="D7562">
        <f t="shared" si="118"/>
        <v>4</v>
      </c>
    </row>
    <row r="7563" spans="1:4" x14ac:dyDescent="0.25">
      <c r="A7563" s="2">
        <v>44195</v>
      </c>
      <c r="B7563" s="2">
        <v>44197</v>
      </c>
      <c r="C7563" s="1" t="s">
        <v>169</v>
      </c>
      <c r="D7563">
        <f t="shared" si="118"/>
        <v>2</v>
      </c>
    </row>
    <row r="7564" spans="1:4" x14ac:dyDescent="0.25">
      <c r="A7564" s="2">
        <v>44077</v>
      </c>
      <c r="B7564" s="2">
        <v>44081</v>
      </c>
      <c r="C7564" s="1" t="s">
        <v>45</v>
      </c>
      <c r="D7564">
        <f t="shared" si="118"/>
        <v>4</v>
      </c>
    </row>
    <row r="7565" spans="1:4" x14ac:dyDescent="0.25">
      <c r="A7565" s="2">
        <v>44474</v>
      </c>
      <c r="B7565" s="2">
        <v>44476</v>
      </c>
      <c r="C7565" s="1" t="s">
        <v>169</v>
      </c>
      <c r="D7565">
        <f t="shared" si="118"/>
        <v>2</v>
      </c>
    </row>
    <row r="7566" spans="1:4" x14ac:dyDescent="0.25">
      <c r="A7566" s="2">
        <v>43860</v>
      </c>
      <c r="B7566" s="2">
        <v>43862</v>
      </c>
      <c r="C7566" s="1" t="s">
        <v>20</v>
      </c>
      <c r="D7566">
        <f t="shared" si="118"/>
        <v>2</v>
      </c>
    </row>
    <row r="7567" spans="1:4" x14ac:dyDescent="0.25">
      <c r="A7567" s="2">
        <v>43860</v>
      </c>
      <c r="B7567" s="2">
        <v>43862</v>
      </c>
      <c r="C7567" s="1" t="s">
        <v>20</v>
      </c>
      <c r="D7567">
        <f t="shared" si="118"/>
        <v>2</v>
      </c>
    </row>
    <row r="7568" spans="1:4" x14ac:dyDescent="0.25">
      <c r="A7568" s="2">
        <v>44307</v>
      </c>
      <c r="B7568" s="2">
        <v>44309</v>
      </c>
      <c r="C7568" s="1" t="s">
        <v>169</v>
      </c>
      <c r="D7568">
        <f t="shared" si="118"/>
        <v>2</v>
      </c>
    </row>
    <row r="7569" spans="1:4" x14ac:dyDescent="0.25">
      <c r="A7569" s="2">
        <v>44307</v>
      </c>
      <c r="B7569" s="2">
        <v>44309</v>
      </c>
      <c r="C7569" s="1" t="s">
        <v>169</v>
      </c>
      <c r="D7569">
        <f t="shared" si="118"/>
        <v>2</v>
      </c>
    </row>
    <row r="7570" spans="1:4" x14ac:dyDescent="0.25">
      <c r="A7570" s="2">
        <v>43439</v>
      </c>
      <c r="B7570" s="2">
        <v>43444</v>
      </c>
      <c r="C7570" s="1" t="s">
        <v>45</v>
      </c>
      <c r="D7570">
        <f t="shared" si="118"/>
        <v>5</v>
      </c>
    </row>
    <row r="7571" spans="1:4" x14ac:dyDescent="0.25">
      <c r="A7571" s="2">
        <v>43439</v>
      </c>
      <c r="B7571" s="2">
        <v>43444</v>
      </c>
      <c r="C7571" s="1" t="s">
        <v>45</v>
      </c>
      <c r="D7571">
        <f t="shared" si="118"/>
        <v>5</v>
      </c>
    </row>
    <row r="7572" spans="1:4" x14ac:dyDescent="0.25">
      <c r="A7572" s="2">
        <v>43439</v>
      </c>
      <c r="B7572" s="2">
        <v>43444</v>
      </c>
      <c r="C7572" s="1" t="s">
        <v>45</v>
      </c>
      <c r="D7572">
        <f t="shared" si="118"/>
        <v>5</v>
      </c>
    </row>
    <row r="7573" spans="1:4" x14ac:dyDescent="0.25">
      <c r="A7573" s="2">
        <v>43394</v>
      </c>
      <c r="B7573" s="2">
        <v>43399</v>
      </c>
      <c r="C7573" s="1" t="s">
        <v>45</v>
      </c>
      <c r="D7573">
        <f t="shared" si="118"/>
        <v>5</v>
      </c>
    </row>
    <row r="7574" spans="1:4" x14ac:dyDescent="0.25">
      <c r="A7574" s="2">
        <v>43394</v>
      </c>
      <c r="B7574" s="2">
        <v>43399</v>
      </c>
      <c r="C7574" s="1" t="s">
        <v>45</v>
      </c>
      <c r="D7574">
        <f t="shared" si="118"/>
        <v>5</v>
      </c>
    </row>
    <row r="7575" spans="1:4" x14ac:dyDescent="0.25">
      <c r="A7575" s="2">
        <v>43394</v>
      </c>
      <c r="B7575" s="2">
        <v>43399</v>
      </c>
      <c r="C7575" s="1" t="s">
        <v>45</v>
      </c>
      <c r="D7575">
        <f t="shared" si="118"/>
        <v>5</v>
      </c>
    </row>
    <row r="7576" spans="1:4" x14ac:dyDescent="0.25">
      <c r="A7576" s="2">
        <v>43807</v>
      </c>
      <c r="B7576" s="2">
        <v>43811</v>
      </c>
      <c r="C7576" s="1" t="s">
        <v>45</v>
      </c>
      <c r="D7576">
        <f t="shared" si="118"/>
        <v>4</v>
      </c>
    </row>
    <row r="7577" spans="1:4" x14ac:dyDescent="0.25">
      <c r="A7577" s="2">
        <v>43807</v>
      </c>
      <c r="B7577" s="2">
        <v>43811</v>
      </c>
      <c r="C7577" s="1" t="s">
        <v>45</v>
      </c>
      <c r="D7577">
        <f t="shared" si="118"/>
        <v>4</v>
      </c>
    </row>
    <row r="7578" spans="1:4" x14ac:dyDescent="0.25">
      <c r="A7578" s="2">
        <v>43406</v>
      </c>
      <c r="B7578" s="2">
        <v>43411</v>
      </c>
      <c r="C7578" s="1" t="s">
        <v>20</v>
      </c>
      <c r="D7578">
        <f t="shared" si="118"/>
        <v>5</v>
      </c>
    </row>
    <row r="7579" spans="1:4" x14ac:dyDescent="0.25">
      <c r="A7579" s="2">
        <v>43406</v>
      </c>
      <c r="B7579" s="2">
        <v>43411</v>
      </c>
      <c r="C7579" s="1" t="s">
        <v>20</v>
      </c>
      <c r="D7579">
        <f t="shared" si="118"/>
        <v>5</v>
      </c>
    </row>
    <row r="7580" spans="1:4" x14ac:dyDescent="0.25">
      <c r="A7580" s="2">
        <v>44183</v>
      </c>
      <c r="B7580" s="2">
        <v>44186</v>
      </c>
      <c r="C7580" s="1" t="s">
        <v>169</v>
      </c>
      <c r="D7580">
        <f t="shared" si="118"/>
        <v>3</v>
      </c>
    </row>
    <row r="7581" spans="1:4" x14ac:dyDescent="0.25">
      <c r="A7581" s="2">
        <v>43792</v>
      </c>
      <c r="B7581" s="2">
        <v>43796</v>
      </c>
      <c r="C7581" s="1" t="s">
        <v>20</v>
      </c>
      <c r="D7581">
        <f t="shared" si="118"/>
        <v>4</v>
      </c>
    </row>
    <row r="7582" spans="1:4" x14ac:dyDescent="0.25">
      <c r="A7582" s="2">
        <v>43792</v>
      </c>
      <c r="B7582" s="2">
        <v>43796</v>
      </c>
      <c r="C7582" s="1" t="s">
        <v>20</v>
      </c>
      <c r="D7582">
        <f t="shared" si="118"/>
        <v>4</v>
      </c>
    </row>
    <row r="7583" spans="1:4" x14ac:dyDescent="0.25">
      <c r="A7583" s="2">
        <v>43690</v>
      </c>
      <c r="B7583" s="2">
        <v>43693</v>
      </c>
      <c r="C7583" s="1" t="s">
        <v>169</v>
      </c>
      <c r="D7583">
        <f t="shared" si="118"/>
        <v>3</v>
      </c>
    </row>
    <row r="7584" spans="1:4" x14ac:dyDescent="0.25">
      <c r="A7584" s="2">
        <v>43571</v>
      </c>
      <c r="B7584" s="2">
        <v>43576</v>
      </c>
      <c r="C7584" s="1" t="s">
        <v>45</v>
      </c>
      <c r="D7584">
        <f t="shared" si="118"/>
        <v>5</v>
      </c>
    </row>
    <row r="7585" spans="1:4" x14ac:dyDescent="0.25">
      <c r="A7585" s="2">
        <v>43180</v>
      </c>
      <c r="B7585" s="2">
        <v>43184</v>
      </c>
      <c r="C7585" s="1" t="s">
        <v>45</v>
      </c>
      <c r="D7585">
        <f t="shared" si="118"/>
        <v>4</v>
      </c>
    </row>
    <row r="7586" spans="1:4" x14ac:dyDescent="0.25">
      <c r="A7586" s="2">
        <v>43180</v>
      </c>
      <c r="B7586" s="2">
        <v>43184</v>
      </c>
      <c r="C7586" s="1" t="s">
        <v>45</v>
      </c>
      <c r="D7586">
        <f t="shared" si="118"/>
        <v>4</v>
      </c>
    </row>
    <row r="7587" spans="1:4" x14ac:dyDescent="0.25">
      <c r="A7587" s="2">
        <v>43180</v>
      </c>
      <c r="B7587" s="2">
        <v>43184</v>
      </c>
      <c r="C7587" s="1" t="s">
        <v>45</v>
      </c>
      <c r="D7587">
        <f t="shared" si="118"/>
        <v>4</v>
      </c>
    </row>
    <row r="7588" spans="1:4" x14ac:dyDescent="0.25">
      <c r="A7588" s="2">
        <v>43180</v>
      </c>
      <c r="B7588" s="2">
        <v>43184</v>
      </c>
      <c r="C7588" s="1" t="s">
        <v>45</v>
      </c>
      <c r="D7588">
        <f t="shared" si="118"/>
        <v>4</v>
      </c>
    </row>
    <row r="7589" spans="1:4" x14ac:dyDescent="0.25">
      <c r="A7589" s="2">
        <v>43180</v>
      </c>
      <c r="B7589" s="2">
        <v>43184</v>
      </c>
      <c r="C7589" s="1" t="s">
        <v>45</v>
      </c>
      <c r="D7589">
        <f t="shared" si="118"/>
        <v>4</v>
      </c>
    </row>
    <row r="7590" spans="1:4" x14ac:dyDescent="0.25">
      <c r="A7590" s="2">
        <v>44516</v>
      </c>
      <c r="B7590" s="2">
        <v>44522</v>
      </c>
      <c r="C7590" s="1" t="s">
        <v>45</v>
      </c>
      <c r="D7590">
        <f t="shared" si="118"/>
        <v>6</v>
      </c>
    </row>
    <row r="7591" spans="1:4" x14ac:dyDescent="0.25">
      <c r="A7591" s="2">
        <v>43733</v>
      </c>
      <c r="B7591" s="2">
        <v>43737</v>
      </c>
      <c r="C7591" s="1" t="s">
        <v>45</v>
      </c>
      <c r="D7591">
        <f t="shared" si="118"/>
        <v>4</v>
      </c>
    </row>
    <row r="7592" spans="1:4" x14ac:dyDescent="0.25">
      <c r="A7592" s="2">
        <v>44079</v>
      </c>
      <c r="B7592" s="2">
        <v>44083</v>
      </c>
      <c r="C7592" s="1" t="s">
        <v>45</v>
      </c>
      <c r="D7592">
        <f t="shared" si="118"/>
        <v>4</v>
      </c>
    </row>
    <row r="7593" spans="1:4" x14ac:dyDescent="0.25">
      <c r="A7593" s="2">
        <v>44079</v>
      </c>
      <c r="B7593" s="2">
        <v>44083</v>
      </c>
      <c r="C7593" s="1" t="s">
        <v>45</v>
      </c>
      <c r="D7593">
        <f t="shared" si="118"/>
        <v>4</v>
      </c>
    </row>
    <row r="7594" spans="1:4" x14ac:dyDescent="0.25">
      <c r="A7594" s="2">
        <v>44079</v>
      </c>
      <c r="B7594" s="2">
        <v>44083</v>
      </c>
      <c r="C7594" s="1" t="s">
        <v>45</v>
      </c>
      <c r="D7594">
        <f t="shared" si="118"/>
        <v>4</v>
      </c>
    </row>
    <row r="7595" spans="1:4" x14ac:dyDescent="0.25">
      <c r="A7595" s="2">
        <v>44079</v>
      </c>
      <c r="B7595" s="2">
        <v>44083</v>
      </c>
      <c r="C7595" s="1" t="s">
        <v>45</v>
      </c>
      <c r="D7595">
        <f t="shared" si="118"/>
        <v>4</v>
      </c>
    </row>
    <row r="7596" spans="1:4" x14ac:dyDescent="0.25">
      <c r="A7596" s="2">
        <v>44306</v>
      </c>
      <c r="B7596" s="2">
        <v>44310</v>
      </c>
      <c r="C7596" s="1" t="s">
        <v>45</v>
      </c>
      <c r="D7596">
        <f t="shared" si="118"/>
        <v>4</v>
      </c>
    </row>
    <row r="7597" spans="1:4" x14ac:dyDescent="0.25">
      <c r="A7597" s="2">
        <v>44306</v>
      </c>
      <c r="B7597" s="2">
        <v>44310</v>
      </c>
      <c r="C7597" s="1" t="s">
        <v>45</v>
      </c>
      <c r="D7597">
        <f t="shared" si="118"/>
        <v>4</v>
      </c>
    </row>
    <row r="7598" spans="1:4" x14ac:dyDescent="0.25">
      <c r="A7598" s="2">
        <v>43631</v>
      </c>
      <c r="B7598" s="2">
        <v>43635</v>
      </c>
      <c r="C7598" s="1" t="s">
        <v>45</v>
      </c>
      <c r="D7598">
        <f t="shared" si="118"/>
        <v>4</v>
      </c>
    </row>
    <row r="7599" spans="1:4" x14ac:dyDescent="0.25">
      <c r="A7599" s="2">
        <v>43360</v>
      </c>
      <c r="B7599" s="2">
        <v>43365</v>
      </c>
      <c r="C7599" s="1" t="s">
        <v>45</v>
      </c>
      <c r="D7599">
        <f t="shared" si="118"/>
        <v>5</v>
      </c>
    </row>
    <row r="7600" spans="1:4" x14ac:dyDescent="0.25">
      <c r="A7600" s="2">
        <v>43360</v>
      </c>
      <c r="B7600" s="2">
        <v>43365</v>
      </c>
      <c r="C7600" s="1" t="s">
        <v>45</v>
      </c>
      <c r="D7600">
        <f t="shared" si="118"/>
        <v>5</v>
      </c>
    </row>
    <row r="7601" spans="1:4" x14ac:dyDescent="0.25">
      <c r="A7601" s="2">
        <v>43360</v>
      </c>
      <c r="B7601" s="2">
        <v>43365</v>
      </c>
      <c r="C7601" s="1" t="s">
        <v>45</v>
      </c>
      <c r="D7601">
        <f t="shared" si="118"/>
        <v>5</v>
      </c>
    </row>
    <row r="7602" spans="1:4" x14ac:dyDescent="0.25">
      <c r="A7602" s="2">
        <v>43360</v>
      </c>
      <c r="B7602" s="2">
        <v>43365</v>
      </c>
      <c r="C7602" s="1" t="s">
        <v>45</v>
      </c>
      <c r="D7602">
        <f t="shared" si="118"/>
        <v>5</v>
      </c>
    </row>
    <row r="7603" spans="1:4" x14ac:dyDescent="0.25">
      <c r="A7603" s="2">
        <v>43360</v>
      </c>
      <c r="B7603" s="2">
        <v>43365</v>
      </c>
      <c r="C7603" s="1" t="s">
        <v>45</v>
      </c>
      <c r="D7603">
        <f t="shared" si="118"/>
        <v>5</v>
      </c>
    </row>
    <row r="7604" spans="1:4" x14ac:dyDescent="0.25">
      <c r="A7604" s="2">
        <v>43360</v>
      </c>
      <c r="B7604" s="2">
        <v>43365</v>
      </c>
      <c r="C7604" s="1" t="s">
        <v>45</v>
      </c>
      <c r="D7604">
        <f t="shared" si="118"/>
        <v>5</v>
      </c>
    </row>
    <row r="7605" spans="1:4" x14ac:dyDescent="0.25">
      <c r="A7605" s="2">
        <v>44020</v>
      </c>
      <c r="B7605" s="2">
        <v>44024</v>
      </c>
      <c r="C7605" s="1" t="s">
        <v>45</v>
      </c>
      <c r="D7605">
        <f t="shared" si="118"/>
        <v>4</v>
      </c>
    </row>
    <row r="7606" spans="1:4" x14ac:dyDescent="0.25">
      <c r="A7606" s="2">
        <v>43978</v>
      </c>
      <c r="B7606" s="2">
        <v>43982</v>
      </c>
      <c r="C7606" s="1" t="s">
        <v>45</v>
      </c>
      <c r="D7606">
        <f t="shared" si="118"/>
        <v>4</v>
      </c>
    </row>
    <row r="7607" spans="1:4" x14ac:dyDescent="0.25">
      <c r="A7607" s="2">
        <v>43978</v>
      </c>
      <c r="B7607" s="2">
        <v>43982</v>
      </c>
      <c r="C7607" s="1" t="s">
        <v>45</v>
      </c>
      <c r="D7607">
        <f t="shared" si="118"/>
        <v>4</v>
      </c>
    </row>
    <row r="7608" spans="1:4" x14ac:dyDescent="0.25">
      <c r="A7608" s="2">
        <v>43978</v>
      </c>
      <c r="B7608" s="2">
        <v>43982</v>
      </c>
      <c r="C7608" s="1" t="s">
        <v>45</v>
      </c>
      <c r="D7608">
        <f t="shared" si="118"/>
        <v>4</v>
      </c>
    </row>
    <row r="7609" spans="1:4" x14ac:dyDescent="0.25">
      <c r="A7609" s="2">
        <v>44554</v>
      </c>
      <c r="B7609" s="2">
        <v>44557</v>
      </c>
      <c r="C7609" s="1" t="s">
        <v>169</v>
      </c>
      <c r="D7609">
        <f t="shared" si="118"/>
        <v>3</v>
      </c>
    </row>
    <row r="7610" spans="1:4" x14ac:dyDescent="0.25">
      <c r="A7610" s="2">
        <v>44319</v>
      </c>
      <c r="B7610" s="2">
        <v>44323</v>
      </c>
      <c r="C7610" s="1" t="s">
        <v>45</v>
      </c>
      <c r="D7610">
        <f t="shared" si="118"/>
        <v>4</v>
      </c>
    </row>
    <row r="7611" spans="1:4" x14ac:dyDescent="0.25">
      <c r="A7611" s="2">
        <v>44319</v>
      </c>
      <c r="B7611" s="2">
        <v>44323</v>
      </c>
      <c r="C7611" s="1" t="s">
        <v>45</v>
      </c>
      <c r="D7611">
        <f t="shared" si="118"/>
        <v>4</v>
      </c>
    </row>
    <row r="7612" spans="1:4" x14ac:dyDescent="0.25">
      <c r="A7612" s="2">
        <v>43153</v>
      </c>
      <c r="B7612" s="2">
        <v>43155</v>
      </c>
      <c r="C7612" s="1" t="s">
        <v>169</v>
      </c>
      <c r="D7612">
        <f t="shared" si="118"/>
        <v>2</v>
      </c>
    </row>
    <row r="7613" spans="1:4" x14ac:dyDescent="0.25">
      <c r="A7613" s="2">
        <v>43504</v>
      </c>
      <c r="B7613" s="2">
        <v>43507</v>
      </c>
      <c r="C7613" s="1" t="s">
        <v>169</v>
      </c>
      <c r="D7613">
        <f t="shared" si="118"/>
        <v>3</v>
      </c>
    </row>
    <row r="7614" spans="1:4" x14ac:dyDescent="0.25">
      <c r="A7614" s="2">
        <v>43504</v>
      </c>
      <c r="B7614" s="2">
        <v>43507</v>
      </c>
      <c r="C7614" s="1" t="s">
        <v>169</v>
      </c>
      <c r="D7614">
        <f t="shared" si="118"/>
        <v>3</v>
      </c>
    </row>
    <row r="7615" spans="1:4" x14ac:dyDescent="0.25">
      <c r="A7615" s="2">
        <v>43504</v>
      </c>
      <c r="B7615" s="2">
        <v>43507</v>
      </c>
      <c r="C7615" s="1" t="s">
        <v>169</v>
      </c>
      <c r="D7615">
        <f t="shared" si="118"/>
        <v>3</v>
      </c>
    </row>
    <row r="7616" spans="1:4" x14ac:dyDescent="0.25">
      <c r="A7616" s="2">
        <v>43701</v>
      </c>
      <c r="B7616" s="2">
        <v>43705</v>
      </c>
      <c r="C7616" s="1" t="s">
        <v>20</v>
      </c>
      <c r="D7616">
        <f t="shared" si="118"/>
        <v>4</v>
      </c>
    </row>
    <row r="7617" spans="1:4" x14ac:dyDescent="0.25">
      <c r="A7617" s="2">
        <v>43434</v>
      </c>
      <c r="B7617" s="2">
        <v>43438</v>
      </c>
      <c r="C7617" s="1" t="s">
        <v>45</v>
      </c>
      <c r="D7617">
        <f t="shared" si="118"/>
        <v>4</v>
      </c>
    </row>
    <row r="7618" spans="1:4" x14ac:dyDescent="0.25">
      <c r="A7618" s="2">
        <v>44175</v>
      </c>
      <c r="B7618" s="2">
        <v>44181</v>
      </c>
      <c r="C7618" s="1" t="s">
        <v>45</v>
      </c>
      <c r="D7618">
        <f t="shared" si="118"/>
        <v>6</v>
      </c>
    </row>
    <row r="7619" spans="1:4" x14ac:dyDescent="0.25">
      <c r="A7619" s="2">
        <v>44175</v>
      </c>
      <c r="B7619" s="2">
        <v>44181</v>
      </c>
      <c r="C7619" s="1" t="s">
        <v>45</v>
      </c>
      <c r="D7619">
        <f t="shared" ref="D7619:D7682" si="119">B7619-A7619</f>
        <v>6</v>
      </c>
    </row>
    <row r="7620" spans="1:4" x14ac:dyDescent="0.25">
      <c r="A7620" s="2">
        <v>44496</v>
      </c>
      <c r="B7620" s="2">
        <v>44498</v>
      </c>
      <c r="C7620" s="1" t="s">
        <v>169</v>
      </c>
      <c r="D7620">
        <f t="shared" si="119"/>
        <v>2</v>
      </c>
    </row>
    <row r="7621" spans="1:4" x14ac:dyDescent="0.25">
      <c r="A7621" s="2">
        <v>44496</v>
      </c>
      <c r="B7621" s="2">
        <v>44498</v>
      </c>
      <c r="C7621" s="1" t="s">
        <v>169</v>
      </c>
      <c r="D7621">
        <f t="shared" si="119"/>
        <v>2</v>
      </c>
    </row>
    <row r="7622" spans="1:4" x14ac:dyDescent="0.25">
      <c r="A7622" s="2">
        <v>43429</v>
      </c>
      <c r="B7622" s="2">
        <v>43433</v>
      </c>
      <c r="C7622" s="1" t="s">
        <v>45</v>
      </c>
      <c r="D7622">
        <f t="shared" si="119"/>
        <v>4</v>
      </c>
    </row>
    <row r="7623" spans="1:4" x14ac:dyDescent="0.25">
      <c r="A7623" s="2">
        <v>43429</v>
      </c>
      <c r="B7623" s="2">
        <v>43433</v>
      </c>
      <c r="C7623" s="1" t="s">
        <v>45</v>
      </c>
      <c r="D7623">
        <f t="shared" si="119"/>
        <v>4</v>
      </c>
    </row>
    <row r="7624" spans="1:4" x14ac:dyDescent="0.25">
      <c r="A7624" s="2">
        <v>43429</v>
      </c>
      <c r="B7624" s="2">
        <v>43433</v>
      </c>
      <c r="C7624" s="1" t="s">
        <v>45</v>
      </c>
      <c r="D7624">
        <f t="shared" si="119"/>
        <v>4</v>
      </c>
    </row>
    <row r="7625" spans="1:4" x14ac:dyDescent="0.25">
      <c r="A7625" s="2">
        <v>43295</v>
      </c>
      <c r="B7625" s="2">
        <v>43301</v>
      </c>
      <c r="C7625" s="1" t="s">
        <v>45</v>
      </c>
      <c r="D7625">
        <f t="shared" si="119"/>
        <v>6</v>
      </c>
    </row>
    <row r="7626" spans="1:4" x14ac:dyDescent="0.25">
      <c r="A7626" s="2">
        <v>43608</v>
      </c>
      <c r="B7626" s="2">
        <v>43612</v>
      </c>
      <c r="C7626" s="1" t="s">
        <v>20</v>
      </c>
      <c r="D7626">
        <f t="shared" si="119"/>
        <v>4</v>
      </c>
    </row>
    <row r="7627" spans="1:4" x14ac:dyDescent="0.25">
      <c r="A7627" s="2">
        <v>43608</v>
      </c>
      <c r="B7627" s="2">
        <v>43612</v>
      </c>
      <c r="C7627" s="1" t="s">
        <v>20</v>
      </c>
      <c r="D7627">
        <f t="shared" si="119"/>
        <v>4</v>
      </c>
    </row>
    <row r="7628" spans="1:4" x14ac:dyDescent="0.25">
      <c r="A7628" s="2">
        <v>43790</v>
      </c>
      <c r="B7628" s="2">
        <v>43792</v>
      </c>
      <c r="C7628" s="1" t="s">
        <v>20</v>
      </c>
      <c r="D7628">
        <f t="shared" si="119"/>
        <v>2</v>
      </c>
    </row>
    <row r="7629" spans="1:4" x14ac:dyDescent="0.25">
      <c r="A7629" s="2">
        <v>43790</v>
      </c>
      <c r="B7629" s="2">
        <v>43792</v>
      </c>
      <c r="C7629" s="1" t="s">
        <v>20</v>
      </c>
      <c r="D7629">
        <f t="shared" si="119"/>
        <v>2</v>
      </c>
    </row>
    <row r="7630" spans="1:4" x14ac:dyDescent="0.25">
      <c r="A7630" s="2">
        <v>43790</v>
      </c>
      <c r="B7630" s="2">
        <v>43792</v>
      </c>
      <c r="C7630" s="1" t="s">
        <v>20</v>
      </c>
      <c r="D7630">
        <f t="shared" si="119"/>
        <v>2</v>
      </c>
    </row>
    <row r="7631" spans="1:4" x14ac:dyDescent="0.25">
      <c r="A7631" s="2">
        <v>43189</v>
      </c>
      <c r="B7631" s="2">
        <v>43191</v>
      </c>
      <c r="C7631" s="1" t="s">
        <v>169</v>
      </c>
      <c r="D7631">
        <f t="shared" si="119"/>
        <v>2</v>
      </c>
    </row>
    <row r="7632" spans="1:4" x14ac:dyDescent="0.25">
      <c r="A7632" s="2">
        <v>43189</v>
      </c>
      <c r="B7632" s="2">
        <v>43191</v>
      </c>
      <c r="C7632" s="1" t="s">
        <v>169</v>
      </c>
      <c r="D7632">
        <f t="shared" si="119"/>
        <v>2</v>
      </c>
    </row>
    <row r="7633" spans="1:4" x14ac:dyDescent="0.25">
      <c r="A7633" s="2">
        <v>43189</v>
      </c>
      <c r="B7633" s="2">
        <v>43191</v>
      </c>
      <c r="C7633" s="1" t="s">
        <v>169</v>
      </c>
      <c r="D7633">
        <f t="shared" si="119"/>
        <v>2</v>
      </c>
    </row>
    <row r="7634" spans="1:4" x14ac:dyDescent="0.25">
      <c r="A7634" s="2">
        <v>44559</v>
      </c>
      <c r="B7634" s="2">
        <v>44562</v>
      </c>
      <c r="C7634" s="1" t="s">
        <v>20</v>
      </c>
      <c r="D7634">
        <f t="shared" si="119"/>
        <v>3</v>
      </c>
    </row>
    <row r="7635" spans="1:4" x14ac:dyDescent="0.25">
      <c r="A7635" s="2">
        <v>44559</v>
      </c>
      <c r="B7635" s="2">
        <v>44562</v>
      </c>
      <c r="C7635" s="1" t="s">
        <v>20</v>
      </c>
      <c r="D7635">
        <f t="shared" si="119"/>
        <v>3</v>
      </c>
    </row>
    <row r="7636" spans="1:4" x14ac:dyDescent="0.25">
      <c r="A7636" s="2">
        <v>44559</v>
      </c>
      <c r="B7636" s="2">
        <v>44562</v>
      </c>
      <c r="C7636" s="1" t="s">
        <v>20</v>
      </c>
      <c r="D7636">
        <f t="shared" si="119"/>
        <v>3</v>
      </c>
    </row>
    <row r="7637" spans="1:4" x14ac:dyDescent="0.25">
      <c r="A7637" s="2">
        <v>44559</v>
      </c>
      <c r="B7637" s="2">
        <v>44562</v>
      </c>
      <c r="C7637" s="1" t="s">
        <v>20</v>
      </c>
      <c r="D7637">
        <f t="shared" si="119"/>
        <v>3</v>
      </c>
    </row>
    <row r="7638" spans="1:4" x14ac:dyDescent="0.25">
      <c r="A7638" s="2">
        <v>44559</v>
      </c>
      <c r="B7638" s="2">
        <v>44562</v>
      </c>
      <c r="C7638" s="1" t="s">
        <v>20</v>
      </c>
      <c r="D7638">
        <f t="shared" si="119"/>
        <v>3</v>
      </c>
    </row>
    <row r="7639" spans="1:4" x14ac:dyDescent="0.25">
      <c r="A7639" s="2">
        <v>44257</v>
      </c>
      <c r="B7639" s="2">
        <v>44263</v>
      </c>
      <c r="C7639" s="1" t="s">
        <v>45</v>
      </c>
      <c r="D7639">
        <f t="shared" si="119"/>
        <v>6</v>
      </c>
    </row>
    <row r="7640" spans="1:4" x14ac:dyDescent="0.25">
      <c r="A7640" s="2">
        <v>44257</v>
      </c>
      <c r="B7640" s="2">
        <v>44263</v>
      </c>
      <c r="C7640" s="1" t="s">
        <v>45</v>
      </c>
      <c r="D7640">
        <f t="shared" si="119"/>
        <v>6</v>
      </c>
    </row>
    <row r="7641" spans="1:4" x14ac:dyDescent="0.25">
      <c r="A7641" s="2">
        <v>44257</v>
      </c>
      <c r="B7641" s="2">
        <v>44263</v>
      </c>
      <c r="C7641" s="1" t="s">
        <v>45</v>
      </c>
      <c r="D7641">
        <f t="shared" si="119"/>
        <v>6</v>
      </c>
    </row>
    <row r="7642" spans="1:4" x14ac:dyDescent="0.25">
      <c r="A7642" s="2">
        <v>44257</v>
      </c>
      <c r="B7642" s="2">
        <v>44263</v>
      </c>
      <c r="C7642" s="1" t="s">
        <v>45</v>
      </c>
      <c r="D7642">
        <f t="shared" si="119"/>
        <v>6</v>
      </c>
    </row>
    <row r="7643" spans="1:4" x14ac:dyDescent="0.25">
      <c r="A7643" s="2">
        <v>44110</v>
      </c>
      <c r="B7643" s="2">
        <v>44111</v>
      </c>
      <c r="C7643" s="1" t="s">
        <v>169</v>
      </c>
      <c r="D7643">
        <f t="shared" si="119"/>
        <v>1</v>
      </c>
    </row>
    <row r="7644" spans="1:4" x14ac:dyDescent="0.25">
      <c r="A7644" s="2">
        <v>44110</v>
      </c>
      <c r="B7644" s="2">
        <v>44111</v>
      </c>
      <c r="C7644" s="1" t="s">
        <v>169</v>
      </c>
      <c r="D7644">
        <f t="shared" si="119"/>
        <v>1</v>
      </c>
    </row>
    <row r="7645" spans="1:4" x14ac:dyDescent="0.25">
      <c r="A7645" s="2">
        <v>44110</v>
      </c>
      <c r="B7645" s="2">
        <v>44111</v>
      </c>
      <c r="C7645" s="1" t="s">
        <v>169</v>
      </c>
      <c r="D7645">
        <f t="shared" si="119"/>
        <v>1</v>
      </c>
    </row>
    <row r="7646" spans="1:4" x14ac:dyDescent="0.25">
      <c r="A7646" s="2">
        <v>44110</v>
      </c>
      <c r="B7646" s="2">
        <v>44111</v>
      </c>
      <c r="C7646" s="1" t="s">
        <v>169</v>
      </c>
      <c r="D7646">
        <f t="shared" si="119"/>
        <v>1</v>
      </c>
    </row>
    <row r="7647" spans="1:4" x14ac:dyDescent="0.25">
      <c r="A7647" s="2">
        <v>43560</v>
      </c>
      <c r="B7647" s="2">
        <v>43566</v>
      </c>
      <c r="C7647" s="1" t="s">
        <v>45</v>
      </c>
      <c r="D7647">
        <f t="shared" si="119"/>
        <v>6</v>
      </c>
    </row>
    <row r="7648" spans="1:4" x14ac:dyDescent="0.25">
      <c r="A7648" s="2">
        <v>43352</v>
      </c>
      <c r="B7648" s="2">
        <v>43356</v>
      </c>
      <c r="C7648" s="1" t="s">
        <v>45</v>
      </c>
      <c r="D7648">
        <f t="shared" si="119"/>
        <v>4</v>
      </c>
    </row>
    <row r="7649" spans="1:4" x14ac:dyDescent="0.25">
      <c r="A7649" s="2">
        <v>43905</v>
      </c>
      <c r="B7649" s="2">
        <v>43906</v>
      </c>
      <c r="C7649" s="1" t="s">
        <v>169</v>
      </c>
      <c r="D7649">
        <f t="shared" si="119"/>
        <v>1</v>
      </c>
    </row>
    <row r="7650" spans="1:4" x14ac:dyDescent="0.25">
      <c r="A7650" s="2">
        <v>43905</v>
      </c>
      <c r="B7650" s="2">
        <v>43906</v>
      </c>
      <c r="C7650" s="1" t="s">
        <v>169</v>
      </c>
      <c r="D7650">
        <f t="shared" si="119"/>
        <v>1</v>
      </c>
    </row>
    <row r="7651" spans="1:4" x14ac:dyDescent="0.25">
      <c r="A7651" s="2">
        <v>43826</v>
      </c>
      <c r="B7651" s="2">
        <v>43830</v>
      </c>
      <c r="C7651" s="1" t="s">
        <v>45</v>
      </c>
      <c r="D7651">
        <f t="shared" si="119"/>
        <v>4</v>
      </c>
    </row>
    <row r="7652" spans="1:4" x14ac:dyDescent="0.25">
      <c r="A7652" s="2">
        <v>43826</v>
      </c>
      <c r="B7652" s="2">
        <v>43830</v>
      </c>
      <c r="C7652" s="1" t="s">
        <v>45</v>
      </c>
      <c r="D7652">
        <f t="shared" si="119"/>
        <v>4</v>
      </c>
    </row>
    <row r="7653" spans="1:4" x14ac:dyDescent="0.25">
      <c r="A7653" s="2">
        <v>44415</v>
      </c>
      <c r="B7653" s="2">
        <v>44416</v>
      </c>
      <c r="C7653" s="1" t="s">
        <v>169</v>
      </c>
      <c r="D7653">
        <f t="shared" si="119"/>
        <v>1</v>
      </c>
    </row>
    <row r="7654" spans="1:4" x14ac:dyDescent="0.25">
      <c r="A7654" s="2">
        <v>44415</v>
      </c>
      <c r="B7654" s="2">
        <v>44416</v>
      </c>
      <c r="C7654" s="1" t="s">
        <v>169</v>
      </c>
      <c r="D7654">
        <f t="shared" si="119"/>
        <v>1</v>
      </c>
    </row>
    <row r="7655" spans="1:4" x14ac:dyDescent="0.25">
      <c r="A7655" s="2">
        <v>43546</v>
      </c>
      <c r="B7655" s="2">
        <v>43551</v>
      </c>
      <c r="C7655" s="1" t="s">
        <v>45</v>
      </c>
      <c r="D7655">
        <f t="shared" si="119"/>
        <v>5</v>
      </c>
    </row>
    <row r="7656" spans="1:4" x14ac:dyDescent="0.25">
      <c r="A7656" s="2">
        <v>43799</v>
      </c>
      <c r="B7656" s="2">
        <v>43801</v>
      </c>
      <c r="C7656" s="1" t="s">
        <v>20</v>
      </c>
      <c r="D7656">
        <f t="shared" si="119"/>
        <v>2</v>
      </c>
    </row>
    <row r="7657" spans="1:4" x14ac:dyDescent="0.25">
      <c r="A7657" s="2">
        <v>43799</v>
      </c>
      <c r="B7657" s="2">
        <v>43801</v>
      </c>
      <c r="C7657" s="1" t="s">
        <v>20</v>
      </c>
      <c r="D7657">
        <f t="shared" si="119"/>
        <v>2</v>
      </c>
    </row>
    <row r="7658" spans="1:4" x14ac:dyDescent="0.25">
      <c r="A7658" s="2">
        <v>43205</v>
      </c>
      <c r="B7658" s="2">
        <v>43205</v>
      </c>
      <c r="C7658" s="1" t="s">
        <v>1125</v>
      </c>
      <c r="D7658">
        <f t="shared" si="119"/>
        <v>0</v>
      </c>
    </row>
    <row r="7659" spans="1:4" x14ac:dyDescent="0.25">
      <c r="A7659" s="2">
        <v>43205</v>
      </c>
      <c r="B7659" s="2">
        <v>43205</v>
      </c>
      <c r="C7659" s="1" t="s">
        <v>1125</v>
      </c>
      <c r="D7659">
        <f t="shared" si="119"/>
        <v>0</v>
      </c>
    </row>
    <row r="7660" spans="1:4" x14ac:dyDescent="0.25">
      <c r="A7660" s="2">
        <v>44407</v>
      </c>
      <c r="B7660" s="2">
        <v>44410</v>
      </c>
      <c r="C7660" s="1" t="s">
        <v>169</v>
      </c>
      <c r="D7660">
        <f t="shared" si="119"/>
        <v>3</v>
      </c>
    </row>
    <row r="7661" spans="1:4" x14ac:dyDescent="0.25">
      <c r="A7661" s="2">
        <v>44348</v>
      </c>
      <c r="B7661" s="2">
        <v>44352</v>
      </c>
      <c r="C7661" s="1" t="s">
        <v>45</v>
      </c>
      <c r="D7661">
        <f t="shared" si="119"/>
        <v>4</v>
      </c>
    </row>
    <row r="7662" spans="1:4" x14ac:dyDescent="0.25">
      <c r="A7662" s="2">
        <v>43107</v>
      </c>
      <c r="B7662" s="2">
        <v>43112</v>
      </c>
      <c r="C7662" s="1" t="s">
        <v>45</v>
      </c>
      <c r="D7662">
        <f t="shared" si="119"/>
        <v>5</v>
      </c>
    </row>
    <row r="7663" spans="1:4" x14ac:dyDescent="0.25">
      <c r="A7663" s="2">
        <v>43107</v>
      </c>
      <c r="B7663" s="2">
        <v>43112</v>
      </c>
      <c r="C7663" s="1" t="s">
        <v>45</v>
      </c>
      <c r="D7663">
        <f t="shared" si="119"/>
        <v>5</v>
      </c>
    </row>
    <row r="7664" spans="1:4" x14ac:dyDescent="0.25">
      <c r="A7664" s="2">
        <v>44468</v>
      </c>
      <c r="B7664" s="2">
        <v>44470</v>
      </c>
      <c r="C7664" s="1" t="s">
        <v>169</v>
      </c>
      <c r="D7664">
        <f t="shared" si="119"/>
        <v>2</v>
      </c>
    </row>
    <row r="7665" spans="1:4" x14ac:dyDescent="0.25">
      <c r="A7665" s="2">
        <v>44452</v>
      </c>
      <c r="B7665" s="2">
        <v>44458</v>
      </c>
      <c r="C7665" s="1" t="s">
        <v>45</v>
      </c>
      <c r="D7665">
        <f t="shared" si="119"/>
        <v>6</v>
      </c>
    </row>
    <row r="7666" spans="1:4" x14ac:dyDescent="0.25">
      <c r="A7666" s="2">
        <v>43395</v>
      </c>
      <c r="B7666" s="2">
        <v>43399</v>
      </c>
      <c r="C7666" s="1" t="s">
        <v>45</v>
      </c>
      <c r="D7666">
        <f t="shared" si="119"/>
        <v>4</v>
      </c>
    </row>
    <row r="7667" spans="1:4" x14ac:dyDescent="0.25">
      <c r="A7667" s="2">
        <v>44108</v>
      </c>
      <c r="B7667" s="2">
        <v>44112</v>
      </c>
      <c r="C7667" s="1" t="s">
        <v>45</v>
      </c>
      <c r="D7667">
        <f t="shared" si="119"/>
        <v>4</v>
      </c>
    </row>
    <row r="7668" spans="1:4" x14ac:dyDescent="0.25">
      <c r="A7668" s="2">
        <v>44108</v>
      </c>
      <c r="B7668" s="2">
        <v>44112</v>
      </c>
      <c r="C7668" s="1" t="s">
        <v>45</v>
      </c>
      <c r="D7668">
        <f t="shared" si="119"/>
        <v>4</v>
      </c>
    </row>
    <row r="7669" spans="1:4" x14ac:dyDescent="0.25">
      <c r="A7669" s="2">
        <v>44108</v>
      </c>
      <c r="B7669" s="2">
        <v>44112</v>
      </c>
      <c r="C7669" s="1" t="s">
        <v>45</v>
      </c>
      <c r="D7669">
        <f t="shared" si="119"/>
        <v>4</v>
      </c>
    </row>
    <row r="7670" spans="1:4" x14ac:dyDescent="0.25">
      <c r="A7670" s="2">
        <v>43796</v>
      </c>
      <c r="B7670" s="2">
        <v>43798</v>
      </c>
      <c r="C7670" s="1" t="s">
        <v>20</v>
      </c>
      <c r="D7670">
        <f t="shared" si="119"/>
        <v>2</v>
      </c>
    </row>
    <row r="7671" spans="1:4" x14ac:dyDescent="0.25">
      <c r="A7671" s="2">
        <v>43796</v>
      </c>
      <c r="B7671" s="2">
        <v>43798</v>
      </c>
      <c r="C7671" s="1" t="s">
        <v>20</v>
      </c>
      <c r="D7671">
        <f t="shared" si="119"/>
        <v>2</v>
      </c>
    </row>
    <row r="7672" spans="1:4" x14ac:dyDescent="0.25">
      <c r="A7672" s="2">
        <v>43796</v>
      </c>
      <c r="B7672" s="2">
        <v>43798</v>
      </c>
      <c r="C7672" s="1" t="s">
        <v>20</v>
      </c>
      <c r="D7672">
        <f t="shared" si="119"/>
        <v>2</v>
      </c>
    </row>
    <row r="7673" spans="1:4" x14ac:dyDescent="0.25">
      <c r="A7673" s="2">
        <v>43796</v>
      </c>
      <c r="B7673" s="2">
        <v>43798</v>
      </c>
      <c r="C7673" s="1" t="s">
        <v>20</v>
      </c>
      <c r="D7673">
        <f t="shared" si="119"/>
        <v>2</v>
      </c>
    </row>
    <row r="7674" spans="1:4" x14ac:dyDescent="0.25">
      <c r="A7674" s="2">
        <v>43796</v>
      </c>
      <c r="B7674" s="2">
        <v>43798</v>
      </c>
      <c r="C7674" s="1" t="s">
        <v>20</v>
      </c>
      <c r="D7674">
        <f t="shared" si="119"/>
        <v>2</v>
      </c>
    </row>
    <row r="7675" spans="1:4" x14ac:dyDescent="0.25">
      <c r="A7675" s="2">
        <v>43796</v>
      </c>
      <c r="B7675" s="2">
        <v>43798</v>
      </c>
      <c r="C7675" s="1" t="s">
        <v>20</v>
      </c>
      <c r="D7675">
        <f t="shared" si="119"/>
        <v>2</v>
      </c>
    </row>
    <row r="7676" spans="1:4" x14ac:dyDescent="0.25">
      <c r="A7676" s="2">
        <v>43796</v>
      </c>
      <c r="B7676" s="2">
        <v>43798</v>
      </c>
      <c r="C7676" s="1" t="s">
        <v>20</v>
      </c>
      <c r="D7676">
        <f t="shared" si="119"/>
        <v>2</v>
      </c>
    </row>
    <row r="7677" spans="1:4" x14ac:dyDescent="0.25">
      <c r="A7677" s="2">
        <v>44322</v>
      </c>
      <c r="B7677" s="2">
        <v>44325</v>
      </c>
      <c r="C7677" s="1" t="s">
        <v>20</v>
      </c>
      <c r="D7677">
        <f t="shared" si="119"/>
        <v>3</v>
      </c>
    </row>
    <row r="7678" spans="1:4" x14ac:dyDescent="0.25">
      <c r="A7678" s="2">
        <v>43381</v>
      </c>
      <c r="B7678" s="2">
        <v>43381</v>
      </c>
      <c r="C7678" s="1" t="s">
        <v>1125</v>
      </c>
      <c r="D7678">
        <f t="shared" si="119"/>
        <v>0</v>
      </c>
    </row>
    <row r="7679" spans="1:4" x14ac:dyDescent="0.25">
      <c r="A7679" s="2">
        <v>43465</v>
      </c>
      <c r="B7679" s="2">
        <v>43472</v>
      </c>
      <c r="C7679" s="1" t="s">
        <v>45</v>
      </c>
      <c r="D7679">
        <f t="shared" si="119"/>
        <v>7</v>
      </c>
    </row>
    <row r="7680" spans="1:4" x14ac:dyDescent="0.25">
      <c r="A7680" s="2">
        <v>43465</v>
      </c>
      <c r="B7680" s="2">
        <v>43472</v>
      </c>
      <c r="C7680" s="1" t="s">
        <v>45</v>
      </c>
      <c r="D7680">
        <f t="shared" si="119"/>
        <v>7</v>
      </c>
    </row>
    <row r="7681" spans="1:4" x14ac:dyDescent="0.25">
      <c r="A7681" s="2">
        <v>43465</v>
      </c>
      <c r="B7681" s="2">
        <v>43472</v>
      </c>
      <c r="C7681" s="1" t="s">
        <v>45</v>
      </c>
      <c r="D7681">
        <f t="shared" si="119"/>
        <v>7</v>
      </c>
    </row>
    <row r="7682" spans="1:4" x14ac:dyDescent="0.25">
      <c r="A7682" s="2">
        <v>43465</v>
      </c>
      <c r="B7682" s="2">
        <v>43472</v>
      </c>
      <c r="C7682" s="1" t="s">
        <v>45</v>
      </c>
      <c r="D7682">
        <f t="shared" si="119"/>
        <v>7</v>
      </c>
    </row>
    <row r="7683" spans="1:4" x14ac:dyDescent="0.25">
      <c r="A7683" s="2">
        <v>43465</v>
      </c>
      <c r="B7683" s="2">
        <v>43472</v>
      </c>
      <c r="C7683" s="1" t="s">
        <v>45</v>
      </c>
      <c r="D7683">
        <f t="shared" ref="D7683:D7746" si="120">B7683-A7683</f>
        <v>7</v>
      </c>
    </row>
    <row r="7684" spans="1:4" x14ac:dyDescent="0.25">
      <c r="A7684" s="2">
        <v>43583</v>
      </c>
      <c r="B7684" s="2">
        <v>43586</v>
      </c>
      <c r="C7684" s="1" t="s">
        <v>169</v>
      </c>
      <c r="D7684">
        <f t="shared" si="120"/>
        <v>3</v>
      </c>
    </row>
    <row r="7685" spans="1:4" x14ac:dyDescent="0.25">
      <c r="A7685" s="2">
        <v>43583</v>
      </c>
      <c r="B7685" s="2">
        <v>43586</v>
      </c>
      <c r="C7685" s="1" t="s">
        <v>169</v>
      </c>
      <c r="D7685">
        <f t="shared" si="120"/>
        <v>3</v>
      </c>
    </row>
    <row r="7686" spans="1:4" x14ac:dyDescent="0.25">
      <c r="A7686" s="2">
        <v>43510</v>
      </c>
      <c r="B7686" s="2">
        <v>43517</v>
      </c>
      <c r="C7686" s="1" t="s">
        <v>45</v>
      </c>
      <c r="D7686">
        <f t="shared" si="120"/>
        <v>7</v>
      </c>
    </row>
    <row r="7687" spans="1:4" x14ac:dyDescent="0.25">
      <c r="A7687" s="2">
        <v>43510</v>
      </c>
      <c r="B7687" s="2">
        <v>43517</v>
      </c>
      <c r="C7687" s="1" t="s">
        <v>45</v>
      </c>
      <c r="D7687">
        <f t="shared" si="120"/>
        <v>7</v>
      </c>
    </row>
    <row r="7688" spans="1:4" x14ac:dyDescent="0.25">
      <c r="A7688" s="2">
        <v>44160</v>
      </c>
      <c r="B7688" s="2">
        <v>44164</v>
      </c>
      <c r="C7688" s="1" t="s">
        <v>45</v>
      </c>
      <c r="D7688">
        <f t="shared" si="120"/>
        <v>4</v>
      </c>
    </row>
    <row r="7689" spans="1:4" x14ac:dyDescent="0.25">
      <c r="A7689" s="2">
        <v>44160</v>
      </c>
      <c r="B7689" s="2">
        <v>44164</v>
      </c>
      <c r="C7689" s="1" t="s">
        <v>45</v>
      </c>
      <c r="D7689">
        <f t="shared" si="120"/>
        <v>4</v>
      </c>
    </row>
    <row r="7690" spans="1:4" x14ac:dyDescent="0.25">
      <c r="A7690" s="2">
        <v>44160</v>
      </c>
      <c r="B7690" s="2">
        <v>44164</v>
      </c>
      <c r="C7690" s="1" t="s">
        <v>45</v>
      </c>
      <c r="D7690">
        <f t="shared" si="120"/>
        <v>4</v>
      </c>
    </row>
    <row r="7691" spans="1:4" x14ac:dyDescent="0.25">
      <c r="A7691" s="2">
        <v>44392</v>
      </c>
      <c r="B7691" s="2">
        <v>44394</v>
      </c>
      <c r="C7691" s="1" t="s">
        <v>169</v>
      </c>
      <c r="D7691">
        <f t="shared" si="120"/>
        <v>2</v>
      </c>
    </row>
    <row r="7692" spans="1:4" x14ac:dyDescent="0.25">
      <c r="A7692" s="2">
        <v>44392</v>
      </c>
      <c r="B7692" s="2">
        <v>44394</v>
      </c>
      <c r="C7692" s="1" t="s">
        <v>169</v>
      </c>
      <c r="D7692">
        <f t="shared" si="120"/>
        <v>2</v>
      </c>
    </row>
    <row r="7693" spans="1:4" x14ac:dyDescent="0.25">
      <c r="A7693" s="2">
        <v>44392</v>
      </c>
      <c r="B7693" s="2">
        <v>44394</v>
      </c>
      <c r="C7693" s="1" t="s">
        <v>169</v>
      </c>
      <c r="D7693">
        <f t="shared" si="120"/>
        <v>2</v>
      </c>
    </row>
    <row r="7694" spans="1:4" x14ac:dyDescent="0.25">
      <c r="A7694" s="2">
        <v>43463</v>
      </c>
      <c r="B7694" s="2">
        <v>43468</v>
      </c>
      <c r="C7694" s="1" t="s">
        <v>45</v>
      </c>
      <c r="D7694">
        <f t="shared" si="120"/>
        <v>5</v>
      </c>
    </row>
    <row r="7695" spans="1:4" x14ac:dyDescent="0.25">
      <c r="A7695" s="2">
        <v>43463</v>
      </c>
      <c r="B7695" s="2">
        <v>43468</v>
      </c>
      <c r="C7695" s="1" t="s">
        <v>45</v>
      </c>
      <c r="D7695">
        <f t="shared" si="120"/>
        <v>5</v>
      </c>
    </row>
    <row r="7696" spans="1:4" x14ac:dyDescent="0.25">
      <c r="A7696" s="2">
        <v>43912</v>
      </c>
      <c r="B7696" s="2">
        <v>43912</v>
      </c>
      <c r="C7696" s="1" t="s">
        <v>1125</v>
      </c>
      <c r="D7696">
        <f t="shared" si="120"/>
        <v>0</v>
      </c>
    </row>
    <row r="7697" spans="1:4" x14ac:dyDescent="0.25">
      <c r="A7697" s="2">
        <v>44379</v>
      </c>
      <c r="B7697" s="2">
        <v>44382</v>
      </c>
      <c r="C7697" s="1" t="s">
        <v>169</v>
      </c>
      <c r="D7697">
        <f t="shared" si="120"/>
        <v>3</v>
      </c>
    </row>
    <row r="7698" spans="1:4" x14ac:dyDescent="0.25">
      <c r="A7698" s="2">
        <v>44379</v>
      </c>
      <c r="B7698" s="2">
        <v>44382</v>
      </c>
      <c r="C7698" s="1" t="s">
        <v>169</v>
      </c>
      <c r="D7698">
        <f t="shared" si="120"/>
        <v>3</v>
      </c>
    </row>
    <row r="7699" spans="1:4" x14ac:dyDescent="0.25">
      <c r="A7699" s="2">
        <v>44544</v>
      </c>
      <c r="B7699" s="2">
        <v>44548</v>
      </c>
      <c r="C7699" s="1" t="s">
        <v>45</v>
      </c>
      <c r="D7699">
        <f t="shared" si="120"/>
        <v>4</v>
      </c>
    </row>
    <row r="7700" spans="1:4" x14ac:dyDescent="0.25">
      <c r="A7700" s="2">
        <v>44544</v>
      </c>
      <c r="B7700" s="2">
        <v>44548</v>
      </c>
      <c r="C7700" s="1" t="s">
        <v>45</v>
      </c>
      <c r="D7700">
        <f t="shared" si="120"/>
        <v>4</v>
      </c>
    </row>
    <row r="7701" spans="1:4" x14ac:dyDescent="0.25">
      <c r="A7701" s="2">
        <v>44544</v>
      </c>
      <c r="B7701" s="2">
        <v>44548</v>
      </c>
      <c r="C7701" s="1" t="s">
        <v>45</v>
      </c>
      <c r="D7701">
        <f t="shared" si="120"/>
        <v>4</v>
      </c>
    </row>
    <row r="7702" spans="1:4" x14ac:dyDescent="0.25">
      <c r="A7702" s="2">
        <v>44544</v>
      </c>
      <c r="B7702" s="2">
        <v>44548</v>
      </c>
      <c r="C7702" s="1" t="s">
        <v>45</v>
      </c>
      <c r="D7702">
        <f t="shared" si="120"/>
        <v>4</v>
      </c>
    </row>
    <row r="7703" spans="1:4" x14ac:dyDescent="0.25">
      <c r="A7703" s="2">
        <v>44544</v>
      </c>
      <c r="B7703" s="2">
        <v>44548</v>
      </c>
      <c r="C7703" s="1" t="s">
        <v>45</v>
      </c>
      <c r="D7703">
        <f t="shared" si="120"/>
        <v>4</v>
      </c>
    </row>
    <row r="7704" spans="1:4" x14ac:dyDescent="0.25">
      <c r="A7704" s="2">
        <v>44069</v>
      </c>
      <c r="B7704" s="2">
        <v>44076</v>
      </c>
      <c r="C7704" s="1" t="s">
        <v>45</v>
      </c>
      <c r="D7704">
        <f t="shared" si="120"/>
        <v>7</v>
      </c>
    </row>
    <row r="7705" spans="1:4" x14ac:dyDescent="0.25">
      <c r="A7705" s="2">
        <v>44069</v>
      </c>
      <c r="B7705" s="2">
        <v>44076</v>
      </c>
      <c r="C7705" s="1" t="s">
        <v>45</v>
      </c>
      <c r="D7705">
        <f t="shared" si="120"/>
        <v>7</v>
      </c>
    </row>
    <row r="7706" spans="1:4" x14ac:dyDescent="0.25">
      <c r="A7706" s="2">
        <v>44069</v>
      </c>
      <c r="B7706" s="2">
        <v>44076</v>
      </c>
      <c r="C7706" s="1" t="s">
        <v>45</v>
      </c>
      <c r="D7706">
        <f t="shared" si="120"/>
        <v>7</v>
      </c>
    </row>
    <row r="7707" spans="1:4" x14ac:dyDescent="0.25">
      <c r="A7707" s="2">
        <v>44069</v>
      </c>
      <c r="B7707" s="2">
        <v>44076</v>
      </c>
      <c r="C7707" s="1" t="s">
        <v>45</v>
      </c>
      <c r="D7707">
        <f t="shared" si="120"/>
        <v>7</v>
      </c>
    </row>
    <row r="7708" spans="1:4" x14ac:dyDescent="0.25">
      <c r="A7708" s="2">
        <v>44069</v>
      </c>
      <c r="B7708" s="2">
        <v>44076</v>
      </c>
      <c r="C7708" s="1" t="s">
        <v>45</v>
      </c>
      <c r="D7708">
        <f t="shared" si="120"/>
        <v>7</v>
      </c>
    </row>
    <row r="7709" spans="1:4" x14ac:dyDescent="0.25">
      <c r="A7709" s="2">
        <v>44484</v>
      </c>
      <c r="B7709" s="2">
        <v>44488</v>
      </c>
      <c r="C7709" s="1" t="s">
        <v>45</v>
      </c>
      <c r="D7709">
        <f t="shared" si="120"/>
        <v>4</v>
      </c>
    </row>
    <row r="7710" spans="1:4" x14ac:dyDescent="0.25">
      <c r="A7710" s="2">
        <v>43398</v>
      </c>
      <c r="B7710" s="2">
        <v>43402</v>
      </c>
      <c r="C7710" s="1" t="s">
        <v>45</v>
      </c>
      <c r="D7710">
        <f t="shared" si="120"/>
        <v>4</v>
      </c>
    </row>
    <row r="7711" spans="1:4" x14ac:dyDescent="0.25">
      <c r="A7711" s="2">
        <v>43398</v>
      </c>
      <c r="B7711" s="2">
        <v>43402</v>
      </c>
      <c r="C7711" s="1" t="s">
        <v>45</v>
      </c>
      <c r="D7711">
        <f t="shared" si="120"/>
        <v>4</v>
      </c>
    </row>
    <row r="7712" spans="1:4" x14ac:dyDescent="0.25">
      <c r="A7712" s="2">
        <v>43557</v>
      </c>
      <c r="B7712" s="2">
        <v>43562</v>
      </c>
      <c r="C7712" s="1" t="s">
        <v>45</v>
      </c>
      <c r="D7712">
        <f t="shared" si="120"/>
        <v>5</v>
      </c>
    </row>
    <row r="7713" spans="1:4" x14ac:dyDescent="0.25">
      <c r="A7713" s="2">
        <v>44497</v>
      </c>
      <c r="B7713" s="2">
        <v>44499</v>
      </c>
      <c r="C7713" s="1" t="s">
        <v>20</v>
      </c>
      <c r="D7713">
        <f t="shared" si="120"/>
        <v>2</v>
      </c>
    </row>
    <row r="7714" spans="1:4" x14ac:dyDescent="0.25">
      <c r="A7714" s="2">
        <v>44497</v>
      </c>
      <c r="B7714" s="2">
        <v>44499</v>
      </c>
      <c r="C7714" s="1" t="s">
        <v>20</v>
      </c>
      <c r="D7714">
        <f t="shared" si="120"/>
        <v>2</v>
      </c>
    </row>
    <row r="7715" spans="1:4" x14ac:dyDescent="0.25">
      <c r="A7715" s="2">
        <v>44497</v>
      </c>
      <c r="B7715" s="2">
        <v>44499</v>
      </c>
      <c r="C7715" s="1" t="s">
        <v>20</v>
      </c>
      <c r="D7715">
        <f t="shared" si="120"/>
        <v>2</v>
      </c>
    </row>
    <row r="7716" spans="1:4" x14ac:dyDescent="0.25">
      <c r="A7716" s="2">
        <v>43439</v>
      </c>
      <c r="B7716" s="2">
        <v>43441</v>
      </c>
      <c r="C7716" s="1" t="s">
        <v>169</v>
      </c>
      <c r="D7716">
        <f t="shared" si="120"/>
        <v>2</v>
      </c>
    </row>
    <row r="7717" spans="1:4" x14ac:dyDescent="0.25">
      <c r="A7717" s="2">
        <v>44503</v>
      </c>
      <c r="B7717" s="2">
        <v>44508</v>
      </c>
      <c r="C7717" s="1" t="s">
        <v>45</v>
      </c>
      <c r="D7717">
        <f t="shared" si="120"/>
        <v>5</v>
      </c>
    </row>
    <row r="7718" spans="1:4" x14ac:dyDescent="0.25">
      <c r="A7718" s="2">
        <v>43471</v>
      </c>
      <c r="B7718" s="2">
        <v>43477</v>
      </c>
      <c r="C7718" s="1" t="s">
        <v>45</v>
      </c>
      <c r="D7718">
        <f t="shared" si="120"/>
        <v>6</v>
      </c>
    </row>
    <row r="7719" spans="1:4" x14ac:dyDescent="0.25">
      <c r="A7719" s="2">
        <v>43471</v>
      </c>
      <c r="B7719" s="2">
        <v>43477</v>
      </c>
      <c r="C7719" s="1" t="s">
        <v>45</v>
      </c>
      <c r="D7719">
        <f t="shared" si="120"/>
        <v>6</v>
      </c>
    </row>
    <row r="7720" spans="1:4" x14ac:dyDescent="0.25">
      <c r="A7720" s="2">
        <v>44448</v>
      </c>
      <c r="B7720" s="2">
        <v>44453</v>
      </c>
      <c r="C7720" s="1" t="s">
        <v>45</v>
      </c>
      <c r="D7720">
        <f t="shared" si="120"/>
        <v>5</v>
      </c>
    </row>
    <row r="7721" spans="1:4" x14ac:dyDescent="0.25">
      <c r="A7721" s="2">
        <v>43470</v>
      </c>
      <c r="B7721" s="2">
        <v>43475</v>
      </c>
      <c r="C7721" s="1" t="s">
        <v>45</v>
      </c>
      <c r="D7721">
        <f t="shared" si="120"/>
        <v>5</v>
      </c>
    </row>
    <row r="7722" spans="1:4" x14ac:dyDescent="0.25">
      <c r="A7722" s="2">
        <v>43470</v>
      </c>
      <c r="B7722" s="2">
        <v>43475</v>
      </c>
      <c r="C7722" s="1" t="s">
        <v>45</v>
      </c>
      <c r="D7722">
        <f t="shared" si="120"/>
        <v>5</v>
      </c>
    </row>
    <row r="7723" spans="1:4" x14ac:dyDescent="0.25">
      <c r="A7723" s="2">
        <v>43470</v>
      </c>
      <c r="B7723" s="2">
        <v>43475</v>
      </c>
      <c r="C7723" s="1" t="s">
        <v>45</v>
      </c>
      <c r="D7723">
        <f t="shared" si="120"/>
        <v>5</v>
      </c>
    </row>
    <row r="7724" spans="1:4" x14ac:dyDescent="0.25">
      <c r="A7724" s="2">
        <v>44302</v>
      </c>
      <c r="B7724" s="2">
        <v>44306</v>
      </c>
      <c r="C7724" s="1" t="s">
        <v>45</v>
      </c>
      <c r="D7724">
        <f t="shared" si="120"/>
        <v>4</v>
      </c>
    </row>
    <row r="7725" spans="1:4" x14ac:dyDescent="0.25">
      <c r="A7725" s="2">
        <v>43718</v>
      </c>
      <c r="B7725" s="2">
        <v>43722</v>
      </c>
      <c r="C7725" s="1" t="s">
        <v>45</v>
      </c>
      <c r="D7725">
        <f t="shared" si="120"/>
        <v>4</v>
      </c>
    </row>
    <row r="7726" spans="1:4" x14ac:dyDescent="0.25">
      <c r="A7726" s="2">
        <v>44099</v>
      </c>
      <c r="B7726" s="2">
        <v>44103</v>
      </c>
      <c r="C7726" s="1" t="s">
        <v>45</v>
      </c>
      <c r="D7726">
        <f t="shared" si="120"/>
        <v>4</v>
      </c>
    </row>
    <row r="7727" spans="1:4" x14ac:dyDescent="0.25">
      <c r="A7727" s="2">
        <v>44099</v>
      </c>
      <c r="B7727" s="2">
        <v>44103</v>
      </c>
      <c r="C7727" s="1" t="s">
        <v>45</v>
      </c>
      <c r="D7727">
        <f t="shared" si="120"/>
        <v>4</v>
      </c>
    </row>
    <row r="7728" spans="1:4" x14ac:dyDescent="0.25">
      <c r="A7728" s="2">
        <v>44099</v>
      </c>
      <c r="B7728" s="2">
        <v>44103</v>
      </c>
      <c r="C7728" s="1" t="s">
        <v>45</v>
      </c>
      <c r="D7728">
        <f t="shared" si="120"/>
        <v>4</v>
      </c>
    </row>
    <row r="7729" spans="1:4" x14ac:dyDescent="0.25">
      <c r="A7729" s="2">
        <v>43540</v>
      </c>
      <c r="B7729" s="2">
        <v>43544</v>
      </c>
      <c r="C7729" s="1" t="s">
        <v>20</v>
      </c>
      <c r="D7729">
        <f t="shared" si="120"/>
        <v>4</v>
      </c>
    </row>
    <row r="7730" spans="1:4" x14ac:dyDescent="0.25">
      <c r="A7730" s="2">
        <v>44161</v>
      </c>
      <c r="B7730" s="2">
        <v>44167</v>
      </c>
      <c r="C7730" s="1" t="s">
        <v>45</v>
      </c>
      <c r="D7730">
        <f t="shared" si="120"/>
        <v>6</v>
      </c>
    </row>
    <row r="7731" spans="1:4" x14ac:dyDescent="0.25">
      <c r="A7731" s="2">
        <v>44100</v>
      </c>
      <c r="B7731" s="2">
        <v>44105</v>
      </c>
      <c r="C7731" s="1" t="s">
        <v>45</v>
      </c>
      <c r="D7731">
        <f t="shared" si="120"/>
        <v>5</v>
      </c>
    </row>
    <row r="7732" spans="1:4" x14ac:dyDescent="0.25">
      <c r="A7732" s="2">
        <v>44360</v>
      </c>
      <c r="B7732" s="2">
        <v>44366</v>
      </c>
      <c r="C7732" s="1" t="s">
        <v>45</v>
      </c>
      <c r="D7732">
        <f t="shared" si="120"/>
        <v>6</v>
      </c>
    </row>
    <row r="7733" spans="1:4" x14ac:dyDescent="0.25">
      <c r="A7733" s="2">
        <v>44457</v>
      </c>
      <c r="B7733" s="2">
        <v>44460</v>
      </c>
      <c r="C7733" s="1" t="s">
        <v>169</v>
      </c>
      <c r="D7733">
        <f t="shared" si="120"/>
        <v>3</v>
      </c>
    </row>
    <row r="7734" spans="1:4" x14ac:dyDescent="0.25">
      <c r="A7734" s="2">
        <v>44349</v>
      </c>
      <c r="B7734" s="2">
        <v>44355</v>
      </c>
      <c r="C7734" s="1" t="s">
        <v>45</v>
      </c>
      <c r="D7734">
        <f t="shared" si="120"/>
        <v>6</v>
      </c>
    </row>
    <row r="7735" spans="1:4" x14ac:dyDescent="0.25">
      <c r="A7735" s="2">
        <v>43966</v>
      </c>
      <c r="B7735" s="2">
        <v>43970</v>
      </c>
      <c r="C7735" s="1" t="s">
        <v>20</v>
      </c>
      <c r="D7735">
        <f t="shared" si="120"/>
        <v>4</v>
      </c>
    </row>
    <row r="7736" spans="1:4" x14ac:dyDescent="0.25">
      <c r="A7736" s="2">
        <v>44454</v>
      </c>
      <c r="B7736" s="2">
        <v>44459</v>
      </c>
      <c r="C7736" s="1" t="s">
        <v>45</v>
      </c>
      <c r="D7736">
        <f t="shared" si="120"/>
        <v>5</v>
      </c>
    </row>
    <row r="7737" spans="1:4" x14ac:dyDescent="0.25">
      <c r="A7737" s="2">
        <v>44065</v>
      </c>
      <c r="B7737" s="2">
        <v>44069</v>
      </c>
      <c r="C7737" s="1" t="s">
        <v>45</v>
      </c>
      <c r="D7737">
        <f t="shared" si="120"/>
        <v>4</v>
      </c>
    </row>
    <row r="7738" spans="1:4" x14ac:dyDescent="0.25">
      <c r="A7738" s="2">
        <v>43250</v>
      </c>
      <c r="B7738" s="2">
        <v>43257</v>
      </c>
      <c r="C7738" s="1" t="s">
        <v>45</v>
      </c>
      <c r="D7738">
        <f t="shared" si="120"/>
        <v>7</v>
      </c>
    </row>
    <row r="7739" spans="1:4" x14ac:dyDescent="0.25">
      <c r="A7739" s="2">
        <v>44548</v>
      </c>
      <c r="B7739" s="2">
        <v>44550</v>
      </c>
      <c r="C7739" s="1" t="s">
        <v>169</v>
      </c>
      <c r="D7739">
        <f t="shared" si="120"/>
        <v>2</v>
      </c>
    </row>
    <row r="7740" spans="1:4" x14ac:dyDescent="0.25">
      <c r="A7740" s="2">
        <v>44407</v>
      </c>
      <c r="B7740" s="2">
        <v>44414</v>
      </c>
      <c r="C7740" s="1" t="s">
        <v>45</v>
      </c>
      <c r="D7740">
        <f t="shared" si="120"/>
        <v>7</v>
      </c>
    </row>
    <row r="7741" spans="1:4" x14ac:dyDescent="0.25">
      <c r="A7741" s="2">
        <v>43425</v>
      </c>
      <c r="B7741" s="2">
        <v>43430</v>
      </c>
      <c r="C7741" s="1" t="s">
        <v>45</v>
      </c>
      <c r="D7741">
        <f t="shared" si="120"/>
        <v>5</v>
      </c>
    </row>
    <row r="7742" spans="1:4" x14ac:dyDescent="0.25">
      <c r="A7742" s="2">
        <v>43425</v>
      </c>
      <c r="B7742" s="2">
        <v>43430</v>
      </c>
      <c r="C7742" s="1" t="s">
        <v>45</v>
      </c>
      <c r="D7742">
        <f t="shared" si="120"/>
        <v>5</v>
      </c>
    </row>
    <row r="7743" spans="1:4" x14ac:dyDescent="0.25">
      <c r="A7743" s="2">
        <v>43732</v>
      </c>
      <c r="B7743" s="2">
        <v>43734</v>
      </c>
      <c r="C7743" s="1" t="s">
        <v>20</v>
      </c>
      <c r="D7743">
        <f t="shared" si="120"/>
        <v>2</v>
      </c>
    </row>
    <row r="7744" spans="1:4" x14ac:dyDescent="0.25">
      <c r="A7744" s="2">
        <v>44428</v>
      </c>
      <c r="B7744" s="2">
        <v>44435</v>
      </c>
      <c r="C7744" s="1" t="s">
        <v>45</v>
      </c>
      <c r="D7744">
        <f t="shared" si="120"/>
        <v>7</v>
      </c>
    </row>
    <row r="7745" spans="1:4" x14ac:dyDescent="0.25">
      <c r="A7745" s="2">
        <v>43999</v>
      </c>
      <c r="B7745" s="2">
        <v>44004</v>
      </c>
      <c r="C7745" s="1" t="s">
        <v>45</v>
      </c>
      <c r="D7745">
        <f t="shared" si="120"/>
        <v>5</v>
      </c>
    </row>
    <row r="7746" spans="1:4" x14ac:dyDescent="0.25">
      <c r="A7746" s="2">
        <v>43999</v>
      </c>
      <c r="B7746" s="2">
        <v>44004</v>
      </c>
      <c r="C7746" s="1" t="s">
        <v>45</v>
      </c>
      <c r="D7746">
        <f t="shared" si="120"/>
        <v>5</v>
      </c>
    </row>
    <row r="7747" spans="1:4" x14ac:dyDescent="0.25">
      <c r="A7747" s="2">
        <v>43999</v>
      </c>
      <c r="B7747" s="2">
        <v>44004</v>
      </c>
      <c r="C7747" s="1" t="s">
        <v>45</v>
      </c>
      <c r="D7747">
        <f t="shared" ref="D7747:D7810" si="121">B7747-A7747</f>
        <v>5</v>
      </c>
    </row>
    <row r="7748" spans="1:4" x14ac:dyDescent="0.25">
      <c r="A7748" s="2">
        <v>43818</v>
      </c>
      <c r="B7748" s="2">
        <v>43822</v>
      </c>
      <c r="C7748" s="1" t="s">
        <v>45</v>
      </c>
      <c r="D7748">
        <f t="shared" si="121"/>
        <v>4</v>
      </c>
    </row>
    <row r="7749" spans="1:4" x14ac:dyDescent="0.25">
      <c r="A7749" s="2">
        <v>43616</v>
      </c>
      <c r="B7749" s="2">
        <v>43618</v>
      </c>
      <c r="C7749" s="1" t="s">
        <v>20</v>
      </c>
      <c r="D7749">
        <f t="shared" si="121"/>
        <v>2</v>
      </c>
    </row>
    <row r="7750" spans="1:4" x14ac:dyDescent="0.25">
      <c r="A7750" s="2">
        <v>43634</v>
      </c>
      <c r="B7750" s="2">
        <v>43640</v>
      </c>
      <c r="C7750" s="1" t="s">
        <v>45</v>
      </c>
      <c r="D7750">
        <f t="shared" si="121"/>
        <v>6</v>
      </c>
    </row>
    <row r="7751" spans="1:4" x14ac:dyDescent="0.25">
      <c r="A7751" s="2">
        <v>43634</v>
      </c>
      <c r="B7751" s="2">
        <v>43640</v>
      </c>
      <c r="C7751" s="1" t="s">
        <v>45</v>
      </c>
      <c r="D7751">
        <f t="shared" si="121"/>
        <v>6</v>
      </c>
    </row>
    <row r="7752" spans="1:4" x14ac:dyDescent="0.25">
      <c r="A7752" s="2">
        <v>43634</v>
      </c>
      <c r="B7752" s="2">
        <v>43640</v>
      </c>
      <c r="C7752" s="1" t="s">
        <v>45</v>
      </c>
      <c r="D7752">
        <f t="shared" si="121"/>
        <v>6</v>
      </c>
    </row>
    <row r="7753" spans="1:4" x14ac:dyDescent="0.25">
      <c r="A7753" s="2">
        <v>43634</v>
      </c>
      <c r="B7753" s="2">
        <v>43640</v>
      </c>
      <c r="C7753" s="1" t="s">
        <v>45</v>
      </c>
      <c r="D7753">
        <f t="shared" si="121"/>
        <v>6</v>
      </c>
    </row>
    <row r="7754" spans="1:4" x14ac:dyDescent="0.25">
      <c r="A7754" s="2">
        <v>43634</v>
      </c>
      <c r="B7754" s="2">
        <v>43640</v>
      </c>
      <c r="C7754" s="1" t="s">
        <v>45</v>
      </c>
      <c r="D7754">
        <f t="shared" si="121"/>
        <v>6</v>
      </c>
    </row>
    <row r="7755" spans="1:4" x14ac:dyDescent="0.25">
      <c r="A7755" s="2">
        <v>43799</v>
      </c>
      <c r="B7755" s="2">
        <v>43802</v>
      </c>
      <c r="C7755" s="1" t="s">
        <v>169</v>
      </c>
      <c r="D7755">
        <f t="shared" si="121"/>
        <v>3</v>
      </c>
    </row>
    <row r="7756" spans="1:4" x14ac:dyDescent="0.25">
      <c r="A7756" s="2">
        <v>43820</v>
      </c>
      <c r="B7756" s="2">
        <v>43822</v>
      </c>
      <c r="C7756" s="1" t="s">
        <v>20</v>
      </c>
      <c r="D7756">
        <f t="shared" si="121"/>
        <v>2</v>
      </c>
    </row>
    <row r="7757" spans="1:4" x14ac:dyDescent="0.25">
      <c r="A7757" s="2">
        <v>44517</v>
      </c>
      <c r="B7757" s="2">
        <v>44521</v>
      </c>
      <c r="C7757" s="1" t="s">
        <v>45</v>
      </c>
      <c r="D7757">
        <f t="shared" si="121"/>
        <v>4</v>
      </c>
    </row>
    <row r="7758" spans="1:4" x14ac:dyDescent="0.25">
      <c r="A7758" s="2">
        <v>44517</v>
      </c>
      <c r="B7758" s="2">
        <v>44521</v>
      </c>
      <c r="C7758" s="1" t="s">
        <v>45</v>
      </c>
      <c r="D7758">
        <f t="shared" si="121"/>
        <v>4</v>
      </c>
    </row>
    <row r="7759" spans="1:4" x14ac:dyDescent="0.25">
      <c r="A7759" s="2">
        <v>44513</v>
      </c>
      <c r="B7759" s="2">
        <v>44516</v>
      </c>
      <c r="C7759" s="1" t="s">
        <v>20</v>
      </c>
      <c r="D7759">
        <f t="shared" si="121"/>
        <v>3</v>
      </c>
    </row>
    <row r="7760" spans="1:4" x14ac:dyDescent="0.25">
      <c r="A7760" s="2">
        <v>44513</v>
      </c>
      <c r="B7760" s="2">
        <v>44516</v>
      </c>
      <c r="C7760" s="1" t="s">
        <v>20</v>
      </c>
      <c r="D7760">
        <f t="shared" si="121"/>
        <v>3</v>
      </c>
    </row>
    <row r="7761" spans="1:4" x14ac:dyDescent="0.25">
      <c r="A7761" s="2">
        <v>44128</v>
      </c>
      <c r="B7761" s="2">
        <v>44132</v>
      </c>
      <c r="C7761" s="1" t="s">
        <v>45</v>
      </c>
      <c r="D7761">
        <f t="shared" si="121"/>
        <v>4</v>
      </c>
    </row>
    <row r="7762" spans="1:4" x14ac:dyDescent="0.25">
      <c r="A7762" s="2">
        <v>43440</v>
      </c>
      <c r="B7762" s="2">
        <v>43445</v>
      </c>
      <c r="C7762" s="1" t="s">
        <v>45</v>
      </c>
      <c r="D7762">
        <f t="shared" si="121"/>
        <v>5</v>
      </c>
    </row>
    <row r="7763" spans="1:4" x14ac:dyDescent="0.25">
      <c r="A7763" s="2">
        <v>44533</v>
      </c>
      <c r="B7763" s="2">
        <v>44536</v>
      </c>
      <c r="C7763" s="1" t="s">
        <v>169</v>
      </c>
      <c r="D7763">
        <f t="shared" si="121"/>
        <v>3</v>
      </c>
    </row>
    <row r="7764" spans="1:4" x14ac:dyDescent="0.25">
      <c r="A7764" s="2">
        <v>44465</v>
      </c>
      <c r="B7764" s="2">
        <v>44467</v>
      </c>
      <c r="C7764" s="1" t="s">
        <v>169</v>
      </c>
      <c r="D7764">
        <f t="shared" si="121"/>
        <v>2</v>
      </c>
    </row>
    <row r="7765" spans="1:4" x14ac:dyDescent="0.25">
      <c r="A7765" s="2">
        <v>43499</v>
      </c>
      <c r="B7765" s="2">
        <v>43503</v>
      </c>
      <c r="C7765" s="1" t="s">
        <v>45</v>
      </c>
      <c r="D7765">
        <f t="shared" si="121"/>
        <v>4</v>
      </c>
    </row>
    <row r="7766" spans="1:4" x14ac:dyDescent="0.25">
      <c r="A7766" s="2">
        <v>44420</v>
      </c>
      <c r="B7766" s="2">
        <v>44420</v>
      </c>
      <c r="C7766" s="1" t="s">
        <v>1125</v>
      </c>
      <c r="D7766">
        <f t="shared" si="121"/>
        <v>0</v>
      </c>
    </row>
    <row r="7767" spans="1:4" x14ac:dyDescent="0.25">
      <c r="A7767" s="2">
        <v>44420</v>
      </c>
      <c r="B7767" s="2">
        <v>44420</v>
      </c>
      <c r="C7767" s="1" t="s">
        <v>1125</v>
      </c>
      <c r="D7767">
        <f t="shared" si="121"/>
        <v>0</v>
      </c>
    </row>
    <row r="7768" spans="1:4" x14ac:dyDescent="0.25">
      <c r="A7768" s="2">
        <v>44420</v>
      </c>
      <c r="B7768" s="2">
        <v>44420</v>
      </c>
      <c r="C7768" s="1" t="s">
        <v>1125</v>
      </c>
      <c r="D7768">
        <f t="shared" si="121"/>
        <v>0</v>
      </c>
    </row>
    <row r="7769" spans="1:4" x14ac:dyDescent="0.25">
      <c r="A7769" s="2">
        <v>43701</v>
      </c>
      <c r="B7769" s="2">
        <v>43703</v>
      </c>
      <c r="C7769" s="1" t="s">
        <v>169</v>
      </c>
      <c r="D7769">
        <f t="shared" si="121"/>
        <v>2</v>
      </c>
    </row>
    <row r="7770" spans="1:4" x14ac:dyDescent="0.25">
      <c r="A7770" s="2">
        <v>44512</v>
      </c>
      <c r="B7770" s="2">
        <v>44517</v>
      </c>
      <c r="C7770" s="1" t="s">
        <v>45</v>
      </c>
      <c r="D7770">
        <f t="shared" si="121"/>
        <v>5</v>
      </c>
    </row>
    <row r="7771" spans="1:4" x14ac:dyDescent="0.25">
      <c r="A7771" s="2">
        <v>44044</v>
      </c>
      <c r="B7771" s="2">
        <v>44044</v>
      </c>
      <c r="C7771" s="1" t="s">
        <v>1125</v>
      </c>
      <c r="D7771">
        <f t="shared" si="121"/>
        <v>0</v>
      </c>
    </row>
    <row r="7772" spans="1:4" x14ac:dyDescent="0.25">
      <c r="A7772" s="2">
        <v>44044</v>
      </c>
      <c r="B7772" s="2">
        <v>44044</v>
      </c>
      <c r="C7772" s="1" t="s">
        <v>1125</v>
      </c>
      <c r="D7772">
        <f t="shared" si="121"/>
        <v>0</v>
      </c>
    </row>
    <row r="7773" spans="1:4" x14ac:dyDescent="0.25">
      <c r="A7773" s="2">
        <v>44160</v>
      </c>
      <c r="B7773" s="2">
        <v>44167</v>
      </c>
      <c r="C7773" s="1" t="s">
        <v>45</v>
      </c>
      <c r="D7773">
        <f t="shared" si="121"/>
        <v>7</v>
      </c>
    </row>
    <row r="7774" spans="1:4" x14ac:dyDescent="0.25">
      <c r="A7774" s="2">
        <v>44160</v>
      </c>
      <c r="B7774" s="2">
        <v>44167</v>
      </c>
      <c r="C7774" s="1" t="s">
        <v>45</v>
      </c>
      <c r="D7774">
        <f t="shared" si="121"/>
        <v>7</v>
      </c>
    </row>
    <row r="7775" spans="1:4" x14ac:dyDescent="0.25">
      <c r="A7775" s="2">
        <v>44160</v>
      </c>
      <c r="B7775" s="2">
        <v>44167</v>
      </c>
      <c r="C7775" s="1" t="s">
        <v>45</v>
      </c>
      <c r="D7775">
        <f t="shared" si="121"/>
        <v>7</v>
      </c>
    </row>
    <row r="7776" spans="1:4" x14ac:dyDescent="0.25">
      <c r="A7776" s="2">
        <v>43934</v>
      </c>
      <c r="B7776" s="2">
        <v>43936</v>
      </c>
      <c r="C7776" s="1" t="s">
        <v>169</v>
      </c>
      <c r="D7776">
        <f t="shared" si="121"/>
        <v>2</v>
      </c>
    </row>
    <row r="7777" spans="1:4" x14ac:dyDescent="0.25">
      <c r="A7777" s="2">
        <v>43461</v>
      </c>
      <c r="B7777" s="2">
        <v>43465</v>
      </c>
      <c r="C7777" s="1" t="s">
        <v>45</v>
      </c>
      <c r="D7777">
        <f t="shared" si="121"/>
        <v>4</v>
      </c>
    </row>
    <row r="7778" spans="1:4" x14ac:dyDescent="0.25">
      <c r="A7778" s="2">
        <v>43461</v>
      </c>
      <c r="B7778" s="2">
        <v>43465</v>
      </c>
      <c r="C7778" s="1" t="s">
        <v>45</v>
      </c>
      <c r="D7778">
        <f t="shared" si="121"/>
        <v>4</v>
      </c>
    </row>
    <row r="7779" spans="1:4" x14ac:dyDescent="0.25">
      <c r="A7779" s="2">
        <v>43461</v>
      </c>
      <c r="B7779" s="2">
        <v>43465</v>
      </c>
      <c r="C7779" s="1" t="s">
        <v>45</v>
      </c>
      <c r="D7779">
        <f t="shared" si="121"/>
        <v>4</v>
      </c>
    </row>
    <row r="7780" spans="1:4" x14ac:dyDescent="0.25">
      <c r="A7780" s="2">
        <v>43461</v>
      </c>
      <c r="B7780" s="2">
        <v>43465</v>
      </c>
      <c r="C7780" s="1" t="s">
        <v>45</v>
      </c>
      <c r="D7780">
        <f t="shared" si="121"/>
        <v>4</v>
      </c>
    </row>
    <row r="7781" spans="1:4" x14ac:dyDescent="0.25">
      <c r="A7781" s="2">
        <v>43939</v>
      </c>
      <c r="B7781" s="2">
        <v>43943</v>
      </c>
      <c r="C7781" s="1" t="s">
        <v>45</v>
      </c>
      <c r="D7781">
        <f t="shared" si="121"/>
        <v>4</v>
      </c>
    </row>
    <row r="7782" spans="1:4" x14ac:dyDescent="0.25">
      <c r="A7782" s="2">
        <v>43939</v>
      </c>
      <c r="B7782" s="2">
        <v>43943</v>
      </c>
      <c r="C7782" s="1" t="s">
        <v>45</v>
      </c>
      <c r="D7782">
        <f t="shared" si="121"/>
        <v>4</v>
      </c>
    </row>
    <row r="7783" spans="1:4" x14ac:dyDescent="0.25">
      <c r="A7783" s="2">
        <v>43532</v>
      </c>
      <c r="B7783" s="2">
        <v>43536</v>
      </c>
      <c r="C7783" s="1" t="s">
        <v>45</v>
      </c>
      <c r="D7783">
        <f t="shared" si="121"/>
        <v>4</v>
      </c>
    </row>
    <row r="7784" spans="1:4" x14ac:dyDescent="0.25">
      <c r="A7784" s="2">
        <v>44139</v>
      </c>
      <c r="B7784" s="2">
        <v>44141</v>
      </c>
      <c r="C7784" s="1" t="s">
        <v>20</v>
      </c>
      <c r="D7784">
        <f t="shared" si="121"/>
        <v>2</v>
      </c>
    </row>
    <row r="7785" spans="1:4" x14ac:dyDescent="0.25">
      <c r="A7785" s="2">
        <v>44139</v>
      </c>
      <c r="B7785" s="2">
        <v>44141</v>
      </c>
      <c r="C7785" s="1" t="s">
        <v>20</v>
      </c>
      <c r="D7785">
        <f t="shared" si="121"/>
        <v>2</v>
      </c>
    </row>
    <row r="7786" spans="1:4" x14ac:dyDescent="0.25">
      <c r="A7786" s="2">
        <v>44139</v>
      </c>
      <c r="B7786" s="2">
        <v>44141</v>
      </c>
      <c r="C7786" s="1" t="s">
        <v>20</v>
      </c>
      <c r="D7786">
        <f t="shared" si="121"/>
        <v>2</v>
      </c>
    </row>
    <row r="7787" spans="1:4" x14ac:dyDescent="0.25">
      <c r="A7787" s="2">
        <v>43433</v>
      </c>
      <c r="B7787" s="2">
        <v>43440</v>
      </c>
      <c r="C7787" s="1" t="s">
        <v>45</v>
      </c>
      <c r="D7787">
        <f t="shared" si="121"/>
        <v>7</v>
      </c>
    </row>
    <row r="7788" spans="1:4" x14ac:dyDescent="0.25">
      <c r="A7788" s="2">
        <v>43968</v>
      </c>
      <c r="B7788" s="2">
        <v>43971</v>
      </c>
      <c r="C7788" s="1" t="s">
        <v>169</v>
      </c>
      <c r="D7788">
        <f t="shared" si="121"/>
        <v>3</v>
      </c>
    </row>
    <row r="7789" spans="1:4" x14ac:dyDescent="0.25">
      <c r="A7789" s="2">
        <v>43968</v>
      </c>
      <c r="B7789" s="2">
        <v>43971</v>
      </c>
      <c r="C7789" s="1" t="s">
        <v>169</v>
      </c>
      <c r="D7789">
        <f t="shared" si="121"/>
        <v>3</v>
      </c>
    </row>
    <row r="7790" spans="1:4" x14ac:dyDescent="0.25">
      <c r="A7790" s="2">
        <v>43968</v>
      </c>
      <c r="B7790" s="2">
        <v>43971</v>
      </c>
      <c r="C7790" s="1" t="s">
        <v>169</v>
      </c>
      <c r="D7790">
        <f t="shared" si="121"/>
        <v>3</v>
      </c>
    </row>
    <row r="7791" spans="1:4" x14ac:dyDescent="0.25">
      <c r="A7791" s="2">
        <v>43968</v>
      </c>
      <c r="B7791" s="2">
        <v>43971</v>
      </c>
      <c r="C7791" s="1" t="s">
        <v>169</v>
      </c>
      <c r="D7791">
        <f t="shared" si="121"/>
        <v>3</v>
      </c>
    </row>
    <row r="7792" spans="1:4" x14ac:dyDescent="0.25">
      <c r="A7792" s="2">
        <v>44458</v>
      </c>
      <c r="B7792" s="2">
        <v>44458</v>
      </c>
      <c r="C7792" s="1" t="s">
        <v>1125</v>
      </c>
      <c r="D7792">
        <f t="shared" si="121"/>
        <v>0</v>
      </c>
    </row>
    <row r="7793" spans="1:4" x14ac:dyDescent="0.25">
      <c r="A7793" s="2">
        <v>44184</v>
      </c>
      <c r="B7793" s="2">
        <v>44189</v>
      </c>
      <c r="C7793" s="1" t="s">
        <v>45</v>
      </c>
      <c r="D7793">
        <f t="shared" si="121"/>
        <v>5</v>
      </c>
    </row>
    <row r="7794" spans="1:4" x14ac:dyDescent="0.25">
      <c r="A7794" s="2">
        <v>44481</v>
      </c>
      <c r="B7794" s="2">
        <v>44484</v>
      </c>
      <c r="C7794" s="1" t="s">
        <v>169</v>
      </c>
      <c r="D7794">
        <f t="shared" si="121"/>
        <v>3</v>
      </c>
    </row>
    <row r="7795" spans="1:4" x14ac:dyDescent="0.25">
      <c r="A7795" s="2">
        <v>43811</v>
      </c>
      <c r="B7795" s="2">
        <v>43814</v>
      </c>
      <c r="C7795" s="1" t="s">
        <v>20</v>
      </c>
      <c r="D7795">
        <f t="shared" si="121"/>
        <v>3</v>
      </c>
    </row>
    <row r="7796" spans="1:4" x14ac:dyDescent="0.25">
      <c r="A7796" s="2">
        <v>43811</v>
      </c>
      <c r="B7796" s="2">
        <v>43814</v>
      </c>
      <c r="C7796" s="1" t="s">
        <v>20</v>
      </c>
      <c r="D7796">
        <f t="shared" si="121"/>
        <v>3</v>
      </c>
    </row>
    <row r="7797" spans="1:4" x14ac:dyDescent="0.25">
      <c r="A7797" s="2">
        <v>43658</v>
      </c>
      <c r="B7797" s="2">
        <v>43664</v>
      </c>
      <c r="C7797" s="1" t="s">
        <v>45</v>
      </c>
      <c r="D7797">
        <f t="shared" si="121"/>
        <v>6</v>
      </c>
    </row>
    <row r="7798" spans="1:4" x14ac:dyDescent="0.25">
      <c r="A7798" s="2">
        <v>43740</v>
      </c>
      <c r="B7798" s="2">
        <v>43744</v>
      </c>
      <c r="C7798" s="1" t="s">
        <v>45</v>
      </c>
      <c r="D7798">
        <f t="shared" si="121"/>
        <v>4</v>
      </c>
    </row>
    <row r="7799" spans="1:4" x14ac:dyDescent="0.25">
      <c r="A7799" s="2">
        <v>44279</v>
      </c>
      <c r="B7799" s="2">
        <v>44282</v>
      </c>
      <c r="C7799" s="1" t="s">
        <v>169</v>
      </c>
      <c r="D7799">
        <f t="shared" si="121"/>
        <v>3</v>
      </c>
    </row>
    <row r="7800" spans="1:4" x14ac:dyDescent="0.25">
      <c r="A7800" s="2">
        <v>44279</v>
      </c>
      <c r="B7800" s="2">
        <v>44282</v>
      </c>
      <c r="C7800" s="1" t="s">
        <v>169</v>
      </c>
      <c r="D7800">
        <f t="shared" si="121"/>
        <v>3</v>
      </c>
    </row>
    <row r="7801" spans="1:4" x14ac:dyDescent="0.25">
      <c r="A7801" s="2">
        <v>44279</v>
      </c>
      <c r="B7801" s="2">
        <v>44282</v>
      </c>
      <c r="C7801" s="1" t="s">
        <v>169</v>
      </c>
      <c r="D7801">
        <f t="shared" si="121"/>
        <v>3</v>
      </c>
    </row>
    <row r="7802" spans="1:4" x14ac:dyDescent="0.25">
      <c r="A7802" s="2">
        <v>44348</v>
      </c>
      <c r="B7802" s="2">
        <v>44353</v>
      </c>
      <c r="C7802" s="1" t="s">
        <v>45</v>
      </c>
      <c r="D7802">
        <f t="shared" si="121"/>
        <v>5</v>
      </c>
    </row>
    <row r="7803" spans="1:4" x14ac:dyDescent="0.25">
      <c r="A7803" s="2">
        <v>43183</v>
      </c>
      <c r="B7803" s="2">
        <v>43188</v>
      </c>
      <c r="C7803" s="1" t="s">
        <v>20</v>
      </c>
      <c r="D7803">
        <f t="shared" si="121"/>
        <v>5</v>
      </c>
    </row>
    <row r="7804" spans="1:4" x14ac:dyDescent="0.25">
      <c r="A7804" s="2">
        <v>43730</v>
      </c>
      <c r="B7804" s="2">
        <v>43734</v>
      </c>
      <c r="C7804" s="1" t="s">
        <v>45</v>
      </c>
      <c r="D7804">
        <f t="shared" si="121"/>
        <v>4</v>
      </c>
    </row>
    <row r="7805" spans="1:4" x14ac:dyDescent="0.25">
      <c r="A7805" s="2">
        <v>43730</v>
      </c>
      <c r="B7805" s="2">
        <v>43734</v>
      </c>
      <c r="C7805" s="1" t="s">
        <v>45</v>
      </c>
      <c r="D7805">
        <f t="shared" si="121"/>
        <v>4</v>
      </c>
    </row>
    <row r="7806" spans="1:4" x14ac:dyDescent="0.25">
      <c r="A7806" s="2">
        <v>43730</v>
      </c>
      <c r="B7806" s="2">
        <v>43734</v>
      </c>
      <c r="C7806" s="1" t="s">
        <v>45</v>
      </c>
      <c r="D7806">
        <f t="shared" si="121"/>
        <v>4</v>
      </c>
    </row>
    <row r="7807" spans="1:4" x14ac:dyDescent="0.25">
      <c r="A7807" s="2">
        <v>43730</v>
      </c>
      <c r="B7807" s="2">
        <v>43734</v>
      </c>
      <c r="C7807" s="1" t="s">
        <v>45</v>
      </c>
      <c r="D7807">
        <f t="shared" si="121"/>
        <v>4</v>
      </c>
    </row>
    <row r="7808" spans="1:4" x14ac:dyDescent="0.25">
      <c r="A7808" s="2">
        <v>43730</v>
      </c>
      <c r="B7808" s="2">
        <v>43734</v>
      </c>
      <c r="C7808" s="1" t="s">
        <v>45</v>
      </c>
      <c r="D7808">
        <f t="shared" si="121"/>
        <v>4</v>
      </c>
    </row>
    <row r="7809" spans="1:4" x14ac:dyDescent="0.25">
      <c r="A7809" s="2">
        <v>43838</v>
      </c>
      <c r="B7809" s="2">
        <v>43843</v>
      </c>
      <c r="C7809" s="1" t="s">
        <v>45</v>
      </c>
      <c r="D7809">
        <f t="shared" si="121"/>
        <v>5</v>
      </c>
    </row>
    <row r="7810" spans="1:4" x14ac:dyDescent="0.25">
      <c r="A7810" s="2">
        <v>43838</v>
      </c>
      <c r="B7810" s="2">
        <v>43843</v>
      </c>
      <c r="C7810" s="1" t="s">
        <v>45</v>
      </c>
      <c r="D7810">
        <f t="shared" si="121"/>
        <v>5</v>
      </c>
    </row>
    <row r="7811" spans="1:4" x14ac:dyDescent="0.25">
      <c r="A7811" s="2">
        <v>43838</v>
      </c>
      <c r="B7811" s="2">
        <v>43843</v>
      </c>
      <c r="C7811" s="1" t="s">
        <v>45</v>
      </c>
      <c r="D7811">
        <f t="shared" ref="D7811:D7874" si="122">B7811-A7811</f>
        <v>5</v>
      </c>
    </row>
    <row r="7812" spans="1:4" x14ac:dyDescent="0.25">
      <c r="A7812" s="2">
        <v>43875</v>
      </c>
      <c r="B7812" s="2">
        <v>43876</v>
      </c>
      <c r="C7812" s="1" t="s">
        <v>169</v>
      </c>
      <c r="D7812">
        <f t="shared" si="122"/>
        <v>1</v>
      </c>
    </row>
    <row r="7813" spans="1:4" x14ac:dyDescent="0.25">
      <c r="A7813" s="2">
        <v>43875</v>
      </c>
      <c r="B7813" s="2">
        <v>43876</v>
      </c>
      <c r="C7813" s="1" t="s">
        <v>169</v>
      </c>
      <c r="D7813">
        <f t="shared" si="122"/>
        <v>1</v>
      </c>
    </row>
    <row r="7814" spans="1:4" x14ac:dyDescent="0.25">
      <c r="A7814" s="2">
        <v>43875</v>
      </c>
      <c r="B7814" s="2">
        <v>43876</v>
      </c>
      <c r="C7814" s="1" t="s">
        <v>169</v>
      </c>
      <c r="D7814">
        <f t="shared" si="122"/>
        <v>1</v>
      </c>
    </row>
    <row r="7815" spans="1:4" x14ac:dyDescent="0.25">
      <c r="A7815" s="2">
        <v>43875</v>
      </c>
      <c r="B7815" s="2">
        <v>43876</v>
      </c>
      <c r="C7815" s="1" t="s">
        <v>169</v>
      </c>
      <c r="D7815">
        <f t="shared" si="122"/>
        <v>1</v>
      </c>
    </row>
    <row r="7816" spans="1:4" x14ac:dyDescent="0.25">
      <c r="A7816" s="2">
        <v>44355</v>
      </c>
      <c r="B7816" s="2">
        <v>44357</v>
      </c>
      <c r="C7816" s="1" t="s">
        <v>169</v>
      </c>
      <c r="D7816">
        <f t="shared" si="122"/>
        <v>2</v>
      </c>
    </row>
    <row r="7817" spans="1:4" x14ac:dyDescent="0.25">
      <c r="A7817" s="2">
        <v>44355</v>
      </c>
      <c r="B7817" s="2">
        <v>44357</v>
      </c>
      <c r="C7817" s="1" t="s">
        <v>169</v>
      </c>
      <c r="D7817">
        <f t="shared" si="122"/>
        <v>2</v>
      </c>
    </row>
    <row r="7818" spans="1:4" x14ac:dyDescent="0.25">
      <c r="A7818" s="2">
        <v>44125</v>
      </c>
      <c r="B7818" s="2">
        <v>44130</v>
      </c>
      <c r="C7818" s="1" t="s">
        <v>20</v>
      </c>
      <c r="D7818">
        <f t="shared" si="122"/>
        <v>5</v>
      </c>
    </row>
    <row r="7819" spans="1:4" x14ac:dyDescent="0.25">
      <c r="A7819" s="2">
        <v>44125</v>
      </c>
      <c r="B7819" s="2">
        <v>44130</v>
      </c>
      <c r="C7819" s="1" t="s">
        <v>20</v>
      </c>
      <c r="D7819">
        <f t="shared" si="122"/>
        <v>5</v>
      </c>
    </row>
    <row r="7820" spans="1:4" x14ac:dyDescent="0.25">
      <c r="A7820" s="2">
        <v>44125</v>
      </c>
      <c r="B7820" s="2">
        <v>44130</v>
      </c>
      <c r="C7820" s="1" t="s">
        <v>20</v>
      </c>
      <c r="D7820">
        <f t="shared" si="122"/>
        <v>5</v>
      </c>
    </row>
    <row r="7821" spans="1:4" x14ac:dyDescent="0.25">
      <c r="A7821" s="2">
        <v>44222</v>
      </c>
      <c r="B7821" s="2">
        <v>44226</v>
      </c>
      <c r="C7821" s="1" t="s">
        <v>45</v>
      </c>
      <c r="D7821">
        <f t="shared" si="122"/>
        <v>4</v>
      </c>
    </row>
    <row r="7822" spans="1:4" x14ac:dyDescent="0.25">
      <c r="A7822" s="2">
        <v>44538</v>
      </c>
      <c r="B7822" s="2">
        <v>44540</v>
      </c>
      <c r="C7822" s="1" t="s">
        <v>20</v>
      </c>
      <c r="D7822">
        <f t="shared" si="122"/>
        <v>2</v>
      </c>
    </row>
    <row r="7823" spans="1:4" x14ac:dyDescent="0.25">
      <c r="A7823" s="2">
        <v>44125</v>
      </c>
      <c r="B7823" s="2">
        <v>44128</v>
      </c>
      <c r="C7823" s="1" t="s">
        <v>20</v>
      </c>
      <c r="D7823">
        <f t="shared" si="122"/>
        <v>3</v>
      </c>
    </row>
    <row r="7824" spans="1:4" x14ac:dyDescent="0.25">
      <c r="A7824" s="2">
        <v>43338</v>
      </c>
      <c r="B7824" s="2">
        <v>43344</v>
      </c>
      <c r="C7824" s="1" t="s">
        <v>45</v>
      </c>
      <c r="D7824">
        <f t="shared" si="122"/>
        <v>6</v>
      </c>
    </row>
    <row r="7825" spans="1:4" x14ac:dyDescent="0.25">
      <c r="A7825" s="2">
        <v>43338</v>
      </c>
      <c r="B7825" s="2">
        <v>43344</v>
      </c>
      <c r="C7825" s="1" t="s">
        <v>45</v>
      </c>
      <c r="D7825">
        <f t="shared" si="122"/>
        <v>6</v>
      </c>
    </row>
    <row r="7826" spans="1:4" x14ac:dyDescent="0.25">
      <c r="A7826" s="2">
        <v>43236</v>
      </c>
      <c r="B7826" s="2">
        <v>43243</v>
      </c>
      <c r="C7826" s="1" t="s">
        <v>45</v>
      </c>
      <c r="D7826">
        <f t="shared" si="122"/>
        <v>7</v>
      </c>
    </row>
    <row r="7827" spans="1:4" x14ac:dyDescent="0.25">
      <c r="A7827" s="2">
        <v>43499</v>
      </c>
      <c r="B7827" s="2">
        <v>43503</v>
      </c>
      <c r="C7827" s="1" t="s">
        <v>45</v>
      </c>
      <c r="D7827">
        <f t="shared" si="122"/>
        <v>4</v>
      </c>
    </row>
    <row r="7828" spans="1:4" x14ac:dyDescent="0.25">
      <c r="A7828" s="2">
        <v>44500</v>
      </c>
      <c r="B7828" s="2">
        <v>44505</v>
      </c>
      <c r="C7828" s="1" t="s">
        <v>45</v>
      </c>
      <c r="D7828">
        <f t="shared" si="122"/>
        <v>5</v>
      </c>
    </row>
    <row r="7829" spans="1:4" x14ac:dyDescent="0.25">
      <c r="A7829" s="2">
        <v>44500</v>
      </c>
      <c r="B7829" s="2">
        <v>44505</v>
      </c>
      <c r="C7829" s="1" t="s">
        <v>45</v>
      </c>
      <c r="D7829">
        <f t="shared" si="122"/>
        <v>5</v>
      </c>
    </row>
    <row r="7830" spans="1:4" x14ac:dyDescent="0.25">
      <c r="A7830" s="2">
        <v>43581</v>
      </c>
      <c r="B7830" s="2">
        <v>43586</v>
      </c>
      <c r="C7830" s="1" t="s">
        <v>45</v>
      </c>
      <c r="D7830">
        <f t="shared" si="122"/>
        <v>5</v>
      </c>
    </row>
    <row r="7831" spans="1:4" x14ac:dyDescent="0.25">
      <c r="A7831" s="2">
        <v>43581</v>
      </c>
      <c r="B7831" s="2">
        <v>43586</v>
      </c>
      <c r="C7831" s="1" t="s">
        <v>45</v>
      </c>
      <c r="D7831">
        <f t="shared" si="122"/>
        <v>5</v>
      </c>
    </row>
    <row r="7832" spans="1:4" x14ac:dyDescent="0.25">
      <c r="A7832" s="2">
        <v>43581</v>
      </c>
      <c r="B7832" s="2">
        <v>43586</v>
      </c>
      <c r="C7832" s="1" t="s">
        <v>45</v>
      </c>
      <c r="D7832">
        <f t="shared" si="122"/>
        <v>5</v>
      </c>
    </row>
    <row r="7833" spans="1:4" x14ac:dyDescent="0.25">
      <c r="A7833" s="2">
        <v>43581</v>
      </c>
      <c r="B7833" s="2">
        <v>43586</v>
      </c>
      <c r="C7833" s="1" t="s">
        <v>45</v>
      </c>
      <c r="D7833">
        <f t="shared" si="122"/>
        <v>5</v>
      </c>
    </row>
    <row r="7834" spans="1:4" x14ac:dyDescent="0.25">
      <c r="A7834" s="2">
        <v>43960</v>
      </c>
      <c r="B7834" s="2">
        <v>43964</v>
      </c>
      <c r="C7834" s="1" t="s">
        <v>45</v>
      </c>
      <c r="D7834">
        <f t="shared" si="122"/>
        <v>4</v>
      </c>
    </row>
    <row r="7835" spans="1:4" x14ac:dyDescent="0.25">
      <c r="A7835" s="2">
        <v>43489</v>
      </c>
      <c r="B7835" s="2">
        <v>43493</v>
      </c>
      <c r="C7835" s="1" t="s">
        <v>45</v>
      </c>
      <c r="D7835">
        <f t="shared" si="122"/>
        <v>4</v>
      </c>
    </row>
    <row r="7836" spans="1:4" x14ac:dyDescent="0.25">
      <c r="A7836" s="2">
        <v>43568</v>
      </c>
      <c r="B7836" s="2">
        <v>43572</v>
      </c>
      <c r="C7836" s="1" t="s">
        <v>20</v>
      </c>
      <c r="D7836">
        <f t="shared" si="122"/>
        <v>4</v>
      </c>
    </row>
    <row r="7837" spans="1:4" x14ac:dyDescent="0.25">
      <c r="A7837" s="2">
        <v>43568</v>
      </c>
      <c r="B7837" s="2">
        <v>43572</v>
      </c>
      <c r="C7837" s="1" t="s">
        <v>20</v>
      </c>
      <c r="D7837">
        <f t="shared" si="122"/>
        <v>4</v>
      </c>
    </row>
    <row r="7838" spans="1:4" x14ac:dyDescent="0.25">
      <c r="A7838" s="2">
        <v>43733</v>
      </c>
      <c r="B7838" s="2">
        <v>43738</v>
      </c>
      <c r="C7838" s="1" t="s">
        <v>45</v>
      </c>
      <c r="D7838">
        <f t="shared" si="122"/>
        <v>5</v>
      </c>
    </row>
    <row r="7839" spans="1:4" x14ac:dyDescent="0.25">
      <c r="A7839" s="2">
        <v>43733</v>
      </c>
      <c r="B7839" s="2">
        <v>43738</v>
      </c>
      <c r="C7839" s="1" t="s">
        <v>45</v>
      </c>
      <c r="D7839">
        <f t="shared" si="122"/>
        <v>5</v>
      </c>
    </row>
    <row r="7840" spans="1:4" x14ac:dyDescent="0.25">
      <c r="A7840" s="2">
        <v>43733</v>
      </c>
      <c r="B7840" s="2">
        <v>43738</v>
      </c>
      <c r="C7840" s="1" t="s">
        <v>45</v>
      </c>
      <c r="D7840">
        <f t="shared" si="122"/>
        <v>5</v>
      </c>
    </row>
    <row r="7841" spans="1:4" x14ac:dyDescent="0.25">
      <c r="A7841" s="2">
        <v>43187</v>
      </c>
      <c r="B7841" s="2">
        <v>43192</v>
      </c>
      <c r="C7841" s="1" t="s">
        <v>45</v>
      </c>
      <c r="D7841">
        <f t="shared" si="122"/>
        <v>5</v>
      </c>
    </row>
    <row r="7842" spans="1:4" x14ac:dyDescent="0.25">
      <c r="A7842" s="2">
        <v>43187</v>
      </c>
      <c r="B7842" s="2">
        <v>43192</v>
      </c>
      <c r="C7842" s="1" t="s">
        <v>45</v>
      </c>
      <c r="D7842">
        <f t="shared" si="122"/>
        <v>5</v>
      </c>
    </row>
    <row r="7843" spans="1:4" x14ac:dyDescent="0.25">
      <c r="A7843" s="2">
        <v>44029</v>
      </c>
      <c r="B7843" s="2">
        <v>44034</v>
      </c>
      <c r="C7843" s="1" t="s">
        <v>45</v>
      </c>
      <c r="D7843">
        <f t="shared" si="122"/>
        <v>5</v>
      </c>
    </row>
    <row r="7844" spans="1:4" x14ac:dyDescent="0.25">
      <c r="A7844" s="2">
        <v>43209</v>
      </c>
      <c r="B7844" s="2">
        <v>43213</v>
      </c>
      <c r="C7844" s="1" t="s">
        <v>20</v>
      </c>
      <c r="D7844">
        <f t="shared" si="122"/>
        <v>4</v>
      </c>
    </row>
    <row r="7845" spans="1:4" x14ac:dyDescent="0.25">
      <c r="A7845" s="2">
        <v>43209</v>
      </c>
      <c r="B7845" s="2">
        <v>43213</v>
      </c>
      <c r="C7845" s="1" t="s">
        <v>20</v>
      </c>
      <c r="D7845">
        <f t="shared" si="122"/>
        <v>4</v>
      </c>
    </row>
    <row r="7846" spans="1:4" x14ac:dyDescent="0.25">
      <c r="A7846" s="2">
        <v>44398</v>
      </c>
      <c r="B7846" s="2">
        <v>44402</v>
      </c>
      <c r="C7846" s="1" t="s">
        <v>45</v>
      </c>
      <c r="D7846">
        <f t="shared" si="122"/>
        <v>4</v>
      </c>
    </row>
    <row r="7847" spans="1:4" x14ac:dyDescent="0.25">
      <c r="A7847" s="2">
        <v>43735</v>
      </c>
      <c r="B7847" s="2">
        <v>43740</v>
      </c>
      <c r="C7847" s="1" t="s">
        <v>45</v>
      </c>
      <c r="D7847">
        <f t="shared" si="122"/>
        <v>5</v>
      </c>
    </row>
    <row r="7848" spans="1:4" x14ac:dyDescent="0.25">
      <c r="A7848" s="2">
        <v>43735</v>
      </c>
      <c r="B7848" s="2">
        <v>43740</v>
      </c>
      <c r="C7848" s="1" t="s">
        <v>45</v>
      </c>
      <c r="D7848">
        <f t="shared" si="122"/>
        <v>5</v>
      </c>
    </row>
    <row r="7849" spans="1:4" x14ac:dyDescent="0.25">
      <c r="A7849" s="2">
        <v>43888</v>
      </c>
      <c r="B7849" s="2">
        <v>43892</v>
      </c>
      <c r="C7849" s="1" t="s">
        <v>45</v>
      </c>
      <c r="D7849">
        <f t="shared" si="122"/>
        <v>4</v>
      </c>
    </row>
    <row r="7850" spans="1:4" x14ac:dyDescent="0.25">
      <c r="A7850" s="2">
        <v>43953</v>
      </c>
      <c r="B7850" s="2">
        <v>43957</v>
      </c>
      <c r="C7850" s="1" t="s">
        <v>45</v>
      </c>
      <c r="D7850">
        <f t="shared" si="122"/>
        <v>4</v>
      </c>
    </row>
    <row r="7851" spans="1:4" x14ac:dyDescent="0.25">
      <c r="A7851" s="2">
        <v>43953</v>
      </c>
      <c r="B7851" s="2">
        <v>43957</v>
      </c>
      <c r="C7851" s="1" t="s">
        <v>45</v>
      </c>
      <c r="D7851">
        <f t="shared" si="122"/>
        <v>4</v>
      </c>
    </row>
    <row r="7852" spans="1:4" x14ac:dyDescent="0.25">
      <c r="A7852" s="2">
        <v>43953</v>
      </c>
      <c r="B7852" s="2">
        <v>43957</v>
      </c>
      <c r="C7852" s="1" t="s">
        <v>45</v>
      </c>
      <c r="D7852">
        <f t="shared" si="122"/>
        <v>4</v>
      </c>
    </row>
    <row r="7853" spans="1:4" x14ac:dyDescent="0.25">
      <c r="A7853" s="2">
        <v>43443</v>
      </c>
      <c r="B7853" s="2">
        <v>43449</v>
      </c>
      <c r="C7853" s="1" t="s">
        <v>45</v>
      </c>
      <c r="D7853">
        <f t="shared" si="122"/>
        <v>6</v>
      </c>
    </row>
    <row r="7854" spans="1:4" x14ac:dyDescent="0.25">
      <c r="A7854" s="2">
        <v>43443</v>
      </c>
      <c r="B7854" s="2">
        <v>43449</v>
      </c>
      <c r="C7854" s="1" t="s">
        <v>45</v>
      </c>
      <c r="D7854">
        <f t="shared" si="122"/>
        <v>6</v>
      </c>
    </row>
    <row r="7855" spans="1:4" x14ac:dyDescent="0.25">
      <c r="A7855" s="2">
        <v>43824</v>
      </c>
      <c r="B7855" s="2">
        <v>43828</v>
      </c>
      <c r="C7855" s="1" t="s">
        <v>45</v>
      </c>
      <c r="D7855">
        <f t="shared" si="122"/>
        <v>4</v>
      </c>
    </row>
    <row r="7856" spans="1:4" x14ac:dyDescent="0.25">
      <c r="A7856" s="2">
        <v>44537</v>
      </c>
      <c r="B7856" s="2">
        <v>44542</v>
      </c>
      <c r="C7856" s="1" t="s">
        <v>45</v>
      </c>
      <c r="D7856">
        <f t="shared" si="122"/>
        <v>5</v>
      </c>
    </row>
    <row r="7857" spans="1:4" x14ac:dyDescent="0.25">
      <c r="A7857" s="2">
        <v>44537</v>
      </c>
      <c r="B7857" s="2">
        <v>44542</v>
      </c>
      <c r="C7857" s="1" t="s">
        <v>45</v>
      </c>
      <c r="D7857">
        <f t="shared" si="122"/>
        <v>5</v>
      </c>
    </row>
    <row r="7858" spans="1:4" x14ac:dyDescent="0.25">
      <c r="A7858" s="2">
        <v>43250</v>
      </c>
      <c r="B7858" s="2">
        <v>43252</v>
      </c>
      <c r="C7858" s="1" t="s">
        <v>169</v>
      </c>
      <c r="D7858">
        <f t="shared" si="122"/>
        <v>2</v>
      </c>
    </row>
    <row r="7859" spans="1:4" x14ac:dyDescent="0.25">
      <c r="A7859" s="2">
        <v>43250</v>
      </c>
      <c r="B7859" s="2">
        <v>43252</v>
      </c>
      <c r="C7859" s="1" t="s">
        <v>169</v>
      </c>
      <c r="D7859">
        <f t="shared" si="122"/>
        <v>2</v>
      </c>
    </row>
    <row r="7860" spans="1:4" x14ac:dyDescent="0.25">
      <c r="A7860" s="2">
        <v>43250</v>
      </c>
      <c r="B7860" s="2">
        <v>43252</v>
      </c>
      <c r="C7860" s="1" t="s">
        <v>169</v>
      </c>
      <c r="D7860">
        <f t="shared" si="122"/>
        <v>2</v>
      </c>
    </row>
    <row r="7861" spans="1:4" x14ac:dyDescent="0.25">
      <c r="A7861" s="2">
        <v>43250</v>
      </c>
      <c r="B7861" s="2">
        <v>43252</v>
      </c>
      <c r="C7861" s="1" t="s">
        <v>169</v>
      </c>
      <c r="D7861">
        <f t="shared" si="122"/>
        <v>2</v>
      </c>
    </row>
    <row r="7862" spans="1:4" x14ac:dyDescent="0.25">
      <c r="A7862" s="2">
        <v>44257</v>
      </c>
      <c r="B7862" s="2">
        <v>44261</v>
      </c>
      <c r="C7862" s="1" t="s">
        <v>45</v>
      </c>
      <c r="D7862">
        <f t="shared" si="122"/>
        <v>4</v>
      </c>
    </row>
    <row r="7863" spans="1:4" x14ac:dyDescent="0.25">
      <c r="A7863" s="2">
        <v>43750</v>
      </c>
      <c r="B7863" s="2">
        <v>43755</v>
      </c>
      <c r="C7863" s="1" t="s">
        <v>45</v>
      </c>
      <c r="D7863">
        <f t="shared" si="122"/>
        <v>5</v>
      </c>
    </row>
    <row r="7864" spans="1:4" x14ac:dyDescent="0.25">
      <c r="A7864" s="2">
        <v>43750</v>
      </c>
      <c r="B7864" s="2">
        <v>43755</v>
      </c>
      <c r="C7864" s="1" t="s">
        <v>45</v>
      </c>
      <c r="D7864">
        <f t="shared" si="122"/>
        <v>5</v>
      </c>
    </row>
    <row r="7865" spans="1:4" x14ac:dyDescent="0.25">
      <c r="A7865" s="2">
        <v>43660</v>
      </c>
      <c r="B7865" s="2">
        <v>43665</v>
      </c>
      <c r="C7865" s="1" t="s">
        <v>20</v>
      </c>
      <c r="D7865">
        <f t="shared" si="122"/>
        <v>5</v>
      </c>
    </row>
    <row r="7866" spans="1:4" x14ac:dyDescent="0.25">
      <c r="A7866" s="2">
        <v>43660</v>
      </c>
      <c r="B7866" s="2">
        <v>43665</v>
      </c>
      <c r="C7866" s="1" t="s">
        <v>20</v>
      </c>
      <c r="D7866">
        <f t="shared" si="122"/>
        <v>5</v>
      </c>
    </row>
    <row r="7867" spans="1:4" x14ac:dyDescent="0.25">
      <c r="A7867" s="2">
        <v>43660</v>
      </c>
      <c r="B7867" s="2">
        <v>43665</v>
      </c>
      <c r="C7867" s="1" t="s">
        <v>20</v>
      </c>
      <c r="D7867">
        <f t="shared" si="122"/>
        <v>5</v>
      </c>
    </row>
    <row r="7868" spans="1:4" x14ac:dyDescent="0.25">
      <c r="A7868" s="2">
        <v>43660</v>
      </c>
      <c r="B7868" s="2">
        <v>43665</v>
      </c>
      <c r="C7868" s="1" t="s">
        <v>20</v>
      </c>
      <c r="D7868">
        <f t="shared" si="122"/>
        <v>5</v>
      </c>
    </row>
    <row r="7869" spans="1:4" x14ac:dyDescent="0.25">
      <c r="A7869" s="2">
        <v>43423</v>
      </c>
      <c r="B7869" s="2">
        <v>43428</v>
      </c>
      <c r="C7869" s="1" t="s">
        <v>20</v>
      </c>
      <c r="D7869">
        <f t="shared" si="122"/>
        <v>5</v>
      </c>
    </row>
    <row r="7870" spans="1:4" x14ac:dyDescent="0.25">
      <c r="A7870" s="2">
        <v>43978</v>
      </c>
      <c r="B7870" s="2">
        <v>43984</v>
      </c>
      <c r="C7870" s="1" t="s">
        <v>45</v>
      </c>
      <c r="D7870">
        <f t="shared" si="122"/>
        <v>6</v>
      </c>
    </row>
    <row r="7871" spans="1:4" x14ac:dyDescent="0.25">
      <c r="A7871" s="2">
        <v>44380</v>
      </c>
      <c r="B7871" s="2">
        <v>44386</v>
      </c>
      <c r="C7871" s="1" t="s">
        <v>45</v>
      </c>
      <c r="D7871">
        <f t="shared" si="122"/>
        <v>6</v>
      </c>
    </row>
    <row r="7872" spans="1:4" x14ac:dyDescent="0.25">
      <c r="A7872" s="2">
        <v>44464</v>
      </c>
      <c r="B7872" s="2">
        <v>44468</v>
      </c>
      <c r="C7872" s="1" t="s">
        <v>45</v>
      </c>
      <c r="D7872">
        <f t="shared" si="122"/>
        <v>4</v>
      </c>
    </row>
    <row r="7873" spans="1:4" x14ac:dyDescent="0.25">
      <c r="A7873" s="2">
        <v>44107</v>
      </c>
      <c r="B7873" s="2">
        <v>44111</v>
      </c>
      <c r="C7873" s="1" t="s">
        <v>45</v>
      </c>
      <c r="D7873">
        <f t="shared" si="122"/>
        <v>4</v>
      </c>
    </row>
    <row r="7874" spans="1:4" x14ac:dyDescent="0.25">
      <c r="A7874" s="2">
        <v>44107</v>
      </c>
      <c r="B7874" s="2">
        <v>44111</v>
      </c>
      <c r="C7874" s="1" t="s">
        <v>45</v>
      </c>
      <c r="D7874">
        <f t="shared" si="122"/>
        <v>4</v>
      </c>
    </row>
    <row r="7875" spans="1:4" x14ac:dyDescent="0.25">
      <c r="A7875" s="2">
        <v>44107</v>
      </c>
      <c r="B7875" s="2">
        <v>44111</v>
      </c>
      <c r="C7875" s="1" t="s">
        <v>45</v>
      </c>
      <c r="D7875">
        <f t="shared" ref="D7875:D7938" si="123">B7875-A7875</f>
        <v>4</v>
      </c>
    </row>
    <row r="7876" spans="1:4" x14ac:dyDescent="0.25">
      <c r="A7876" s="2">
        <v>44107</v>
      </c>
      <c r="B7876" s="2">
        <v>44111</v>
      </c>
      <c r="C7876" s="1" t="s">
        <v>45</v>
      </c>
      <c r="D7876">
        <f t="shared" si="123"/>
        <v>4</v>
      </c>
    </row>
    <row r="7877" spans="1:4" x14ac:dyDescent="0.25">
      <c r="A7877" s="2">
        <v>44448</v>
      </c>
      <c r="B7877" s="2">
        <v>44454</v>
      </c>
      <c r="C7877" s="1" t="s">
        <v>45</v>
      </c>
      <c r="D7877">
        <f t="shared" si="123"/>
        <v>6</v>
      </c>
    </row>
    <row r="7878" spans="1:4" x14ac:dyDescent="0.25">
      <c r="A7878" s="2">
        <v>44448</v>
      </c>
      <c r="B7878" s="2">
        <v>44454</v>
      </c>
      <c r="C7878" s="1" t="s">
        <v>45</v>
      </c>
      <c r="D7878">
        <f t="shared" si="123"/>
        <v>6</v>
      </c>
    </row>
    <row r="7879" spans="1:4" x14ac:dyDescent="0.25">
      <c r="A7879" s="2">
        <v>43536</v>
      </c>
      <c r="B7879" s="2">
        <v>43542</v>
      </c>
      <c r="C7879" s="1" t="s">
        <v>45</v>
      </c>
      <c r="D7879">
        <f t="shared" si="123"/>
        <v>6</v>
      </c>
    </row>
    <row r="7880" spans="1:4" x14ac:dyDescent="0.25">
      <c r="A7880" s="2">
        <v>44164</v>
      </c>
      <c r="B7880" s="2">
        <v>44169</v>
      </c>
      <c r="C7880" s="1" t="s">
        <v>20</v>
      </c>
      <c r="D7880">
        <f t="shared" si="123"/>
        <v>5</v>
      </c>
    </row>
    <row r="7881" spans="1:4" x14ac:dyDescent="0.25">
      <c r="A7881" s="2">
        <v>43996</v>
      </c>
      <c r="B7881" s="2">
        <v>44003</v>
      </c>
      <c r="C7881" s="1" t="s">
        <v>45</v>
      </c>
      <c r="D7881">
        <f t="shared" si="123"/>
        <v>7</v>
      </c>
    </row>
    <row r="7882" spans="1:4" x14ac:dyDescent="0.25">
      <c r="A7882" s="2">
        <v>44533</v>
      </c>
      <c r="B7882" s="2">
        <v>44536</v>
      </c>
      <c r="C7882" s="1" t="s">
        <v>20</v>
      </c>
      <c r="D7882">
        <f t="shared" si="123"/>
        <v>3</v>
      </c>
    </row>
    <row r="7883" spans="1:4" x14ac:dyDescent="0.25">
      <c r="A7883" s="2">
        <v>44533</v>
      </c>
      <c r="B7883" s="2">
        <v>44536</v>
      </c>
      <c r="C7883" s="1" t="s">
        <v>20</v>
      </c>
      <c r="D7883">
        <f t="shared" si="123"/>
        <v>3</v>
      </c>
    </row>
    <row r="7884" spans="1:4" x14ac:dyDescent="0.25">
      <c r="A7884" s="2">
        <v>44533</v>
      </c>
      <c r="B7884" s="2">
        <v>44536</v>
      </c>
      <c r="C7884" s="1" t="s">
        <v>20</v>
      </c>
      <c r="D7884">
        <f t="shared" si="123"/>
        <v>3</v>
      </c>
    </row>
    <row r="7885" spans="1:4" x14ac:dyDescent="0.25">
      <c r="A7885" s="2">
        <v>44533</v>
      </c>
      <c r="B7885" s="2">
        <v>44536</v>
      </c>
      <c r="C7885" s="1" t="s">
        <v>20</v>
      </c>
      <c r="D7885">
        <f t="shared" si="123"/>
        <v>3</v>
      </c>
    </row>
    <row r="7886" spans="1:4" x14ac:dyDescent="0.25">
      <c r="A7886" s="2">
        <v>44533</v>
      </c>
      <c r="B7886" s="2">
        <v>44536</v>
      </c>
      <c r="C7886" s="1" t="s">
        <v>20</v>
      </c>
      <c r="D7886">
        <f t="shared" si="123"/>
        <v>3</v>
      </c>
    </row>
    <row r="7887" spans="1:4" x14ac:dyDescent="0.25">
      <c r="A7887" s="2">
        <v>44533</v>
      </c>
      <c r="B7887" s="2">
        <v>44536</v>
      </c>
      <c r="C7887" s="1" t="s">
        <v>20</v>
      </c>
      <c r="D7887">
        <f t="shared" si="123"/>
        <v>3</v>
      </c>
    </row>
    <row r="7888" spans="1:4" x14ac:dyDescent="0.25">
      <c r="A7888" s="2">
        <v>44533</v>
      </c>
      <c r="B7888" s="2">
        <v>44536</v>
      </c>
      <c r="C7888" s="1" t="s">
        <v>20</v>
      </c>
      <c r="D7888">
        <f t="shared" si="123"/>
        <v>3</v>
      </c>
    </row>
    <row r="7889" spans="1:4" x14ac:dyDescent="0.25">
      <c r="A7889" s="2">
        <v>44533</v>
      </c>
      <c r="B7889" s="2">
        <v>44536</v>
      </c>
      <c r="C7889" s="1" t="s">
        <v>20</v>
      </c>
      <c r="D7889">
        <f t="shared" si="123"/>
        <v>3</v>
      </c>
    </row>
    <row r="7890" spans="1:4" x14ac:dyDescent="0.25">
      <c r="A7890" s="2">
        <v>44059</v>
      </c>
      <c r="B7890" s="2">
        <v>44065</v>
      </c>
      <c r="C7890" s="1" t="s">
        <v>45</v>
      </c>
      <c r="D7890">
        <f t="shared" si="123"/>
        <v>6</v>
      </c>
    </row>
    <row r="7891" spans="1:4" x14ac:dyDescent="0.25">
      <c r="A7891" s="2">
        <v>44190</v>
      </c>
      <c r="B7891" s="2">
        <v>44194</v>
      </c>
      <c r="C7891" s="1" t="s">
        <v>45</v>
      </c>
      <c r="D7891">
        <f t="shared" si="123"/>
        <v>4</v>
      </c>
    </row>
    <row r="7892" spans="1:4" x14ac:dyDescent="0.25">
      <c r="A7892" s="2">
        <v>44190</v>
      </c>
      <c r="B7892" s="2">
        <v>44194</v>
      </c>
      <c r="C7892" s="1" t="s">
        <v>45</v>
      </c>
      <c r="D7892">
        <f t="shared" si="123"/>
        <v>4</v>
      </c>
    </row>
    <row r="7893" spans="1:4" x14ac:dyDescent="0.25">
      <c r="A7893" s="2">
        <v>44190</v>
      </c>
      <c r="B7893" s="2">
        <v>44194</v>
      </c>
      <c r="C7893" s="1" t="s">
        <v>45</v>
      </c>
      <c r="D7893">
        <f t="shared" si="123"/>
        <v>4</v>
      </c>
    </row>
    <row r="7894" spans="1:4" x14ac:dyDescent="0.25">
      <c r="A7894" s="2">
        <v>44190</v>
      </c>
      <c r="B7894" s="2">
        <v>44194</v>
      </c>
      <c r="C7894" s="1" t="s">
        <v>45</v>
      </c>
      <c r="D7894">
        <f t="shared" si="123"/>
        <v>4</v>
      </c>
    </row>
    <row r="7895" spans="1:4" x14ac:dyDescent="0.25">
      <c r="A7895" s="2">
        <v>44400</v>
      </c>
      <c r="B7895" s="2">
        <v>44407</v>
      </c>
      <c r="C7895" s="1" t="s">
        <v>45</v>
      </c>
      <c r="D7895">
        <f t="shared" si="123"/>
        <v>7</v>
      </c>
    </row>
    <row r="7896" spans="1:4" x14ac:dyDescent="0.25">
      <c r="A7896" s="2">
        <v>44368</v>
      </c>
      <c r="B7896" s="2">
        <v>44372</v>
      </c>
      <c r="C7896" s="1" t="s">
        <v>45</v>
      </c>
      <c r="D7896">
        <f t="shared" si="123"/>
        <v>4</v>
      </c>
    </row>
    <row r="7897" spans="1:4" x14ac:dyDescent="0.25">
      <c r="A7897" s="2">
        <v>44368</v>
      </c>
      <c r="B7897" s="2">
        <v>44372</v>
      </c>
      <c r="C7897" s="1" t="s">
        <v>45</v>
      </c>
      <c r="D7897">
        <f t="shared" si="123"/>
        <v>4</v>
      </c>
    </row>
    <row r="7898" spans="1:4" x14ac:dyDescent="0.25">
      <c r="A7898" s="2">
        <v>44368</v>
      </c>
      <c r="B7898" s="2">
        <v>44372</v>
      </c>
      <c r="C7898" s="1" t="s">
        <v>45</v>
      </c>
      <c r="D7898">
        <f t="shared" si="123"/>
        <v>4</v>
      </c>
    </row>
    <row r="7899" spans="1:4" x14ac:dyDescent="0.25">
      <c r="A7899" s="2">
        <v>44421</v>
      </c>
      <c r="B7899" s="2">
        <v>44426</v>
      </c>
      <c r="C7899" s="1" t="s">
        <v>45</v>
      </c>
      <c r="D7899">
        <f t="shared" si="123"/>
        <v>5</v>
      </c>
    </row>
    <row r="7900" spans="1:4" x14ac:dyDescent="0.25">
      <c r="A7900" s="2">
        <v>44421</v>
      </c>
      <c r="B7900" s="2">
        <v>44426</v>
      </c>
      <c r="C7900" s="1" t="s">
        <v>45</v>
      </c>
      <c r="D7900">
        <f t="shared" si="123"/>
        <v>5</v>
      </c>
    </row>
    <row r="7901" spans="1:4" x14ac:dyDescent="0.25">
      <c r="A7901" s="2">
        <v>44421</v>
      </c>
      <c r="B7901" s="2">
        <v>44426</v>
      </c>
      <c r="C7901" s="1" t="s">
        <v>45</v>
      </c>
      <c r="D7901">
        <f t="shared" si="123"/>
        <v>5</v>
      </c>
    </row>
    <row r="7902" spans="1:4" x14ac:dyDescent="0.25">
      <c r="A7902" s="2">
        <v>44421</v>
      </c>
      <c r="B7902" s="2">
        <v>44426</v>
      </c>
      <c r="C7902" s="1" t="s">
        <v>45</v>
      </c>
      <c r="D7902">
        <f t="shared" si="123"/>
        <v>5</v>
      </c>
    </row>
    <row r="7903" spans="1:4" x14ac:dyDescent="0.25">
      <c r="A7903" s="2">
        <v>44421</v>
      </c>
      <c r="B7903" s="2">
        <v>44426</v>
      </c>
      <c r="C7903" s="1" t="s">
        <v>45</v>
      </c>
      <c r="D7903">
        <f t="shared" si="123"/>
        <v>5</v>
      </c>
    </row>
    <row r="7904" spans="1:4" x14ac:dyDescent="0.25">
      <c r="A7904" s="2">
        <v>44421</v>
      </c>
      <c r="B7904" s="2">
        <v>44426</v>
      </c>
      <c r="C7904" s="1" t="s">
        <v>45</v>
      </c>
      <c r="D7904">
        <f t="shared" si="123"/>
        <v>5</v>
      </c>
    </row>
    <row r="7905" spans="1:4" x14ac:dyDescent="0.25">
      <c r="A7905" s="2">
        <v>44421</v>
      </c>
      <c r="B7905" s="2">
        <v>44426</v>
      </c>
      <c r="C7905" s="1" t="s">
        <v>45</v>
      </c>
      <c r="D7905">
        <f t="shared" si="123"/>
        <v>5</v>
      </c>
    </row>
    <row r="7906" spans="1:4" x14ac:dyDescent="0.25">
      <c r="A7906" s="2">
        <v>43776</v>
      </c>
      <c r="B7906" s="2">
        <v>43782</v>
      </c>
      <c r="C7906" s="1" t="s">
        <v>45</v>
      </c>
      <c r="D7906">
        <f t="shared" si="123"/>
        <v>6</v>
      </c>
    </row>
    <row r="7907" spans="1:4" x14ac:dyDescent="0.25">
      <c r="A7907" s="2">
        <v>43753</v>
      </c>
      <c r="B7907" s="2">
        <v>43760</v>
      </c>
      <c r="C7907" s="1" t="s">
        <v>45</v>
      </c>
      <c r="D7907">
        <f t="shared" si="123"/>
        <v>7</v>
      </c>
    </row>
    <row r="7908" spans="1:4" x14ac:dyDescent="0.25">
      <c r="A7908" s="2">
        <v>43753</v>
      </c>
      <c r="B7908" s="2">
        <v>43760</v>
      </c>
      <c r="C7908" s="1" t="s">
        <v>45</v>
      </c>
      <c r="D7908">
        <f t="shared" si="123"/>
        <v>7</v>
      </c>
    </row>
    <row r="7909" spans="1:4" x14ac:dyDescent="0.25">
      <c r="A7909" s="2">
        <v>44042</v>
      </c>
      <c r="B7909" s="2">
        <v>44045</v>
      </c>
      <c r="C7909" s="1" t="s">
        <v>169</v>
      </c>
      <c r="D7909">
        <f t="shared" si="123"/>
        <v>3</v>
      </c>
    </row>
    <row r="7910" spans="1:4" x14ac:dyDescent="0.25">
      <c r="A7910" s="2">
        <v>44168</v>
      </c>
      <c r="B7910" s="2">
        <v>44172</v>
      </c>
      <c r="C7910" s="1" t="s">
        <v>45</v>
      </c>
      <c r="D7910">
        <f t="shared" si="123"/>
        <v>4</v>
      </c>
    </row>
    <row r="7911" spans="1:4" x14ac:dyDescent="0.25">
      <c r="A7911" s="2">
        <v>44168</v>
      </c>
      <c r="B7911" s="2">
        <v>44172</v>
      </c>
      <c r="C7911" s="1" t="s">
        <v>45</v>
      </c>
      <c r="D7911">
        <f t="shared" si="123"/>
        <v>4</v>
      </c>
    </row>
    <row r="7912" spans="1:4" x14ac:dyDescent="0.25">
      <c r="A7912" s="2">
        <v>44168</v>
      </c>
      <c r="B7912" s="2">
        <v>44172</v>
      </c>
      <c r="C7912" s="1" t="s">
        <v>45</v>
      </c>
      <c r="D7912">
        <f t="shared" si="123"/>
        <v>4</v>
      </c>
    </row>
    <row r="7913" spans="1:4" x14ac:dyDescent="0.25">
      <c r="A7913" s="2">
        <v>44168</v>
      </c>
      <c r="B7913" s="2">
        <v>44172</v>
      </c>
      <c r="C7913" s="1" t="s">
        <v>45</v>
      </c>
      <c r="D7913">
        <f t="shared" si="123"/>
        <v>4</v>
      </c>
    </row>
    <row r="7914" spans="1:4" x14ac:dyDescent="0.25">
      <c r="A7914" s="2">
        <v>43949</v>
      </c>
      <c r="B7914" s="2">
        <v>43951</v>
      </c>
      <c r="C7914" s="1" t="s">
        <v>20</v>
      </c>
      <c r="D7914">
        <f t="shared" si="123"/>
        <v>2</v>
      </c>
    </row>
    <row r="7915" spans="1:4" x14ac:dyDescent="0.25">
      <c r="A7915" s="2">
        <v>44433</v>
      </c>
      <c r="B7915" s="2">
        <v>44435</v>
      </c>
      <c r="C7915" s="1" t="s">
        <v>169</v>
      </c>
      <c r="D7915">
        <f t="shared" si="123"/>
        <v>2</v>
      </c>
    </row>
    <row r="7916" spans="1:4" x14ac:dyDescent="0.25">
      <c r="A7916" s="2">
        <v>44364</v>
      </c>
      <c r="B7916" s="2">
        <v>44368</v>
      </c>
      <c r="C7916" s="1" t="s">
        <v>45</v>
      </c>
      <c r="D7916">
        <f t="shared" si="123"/>
        <v>4</v>
      </c>
    </row>
    <row r="7917" spans="1:4" x14ac:dyDescent="0.25">
      <c r="A7917" s="2">
        <v>44364</v>
      </c>
      <c r="B7917" s="2">
        <v>44368</v>
      </c>
      <c r="C7917" s="1" t="s">
        <v>45</v>
      </c>
      <c r="D7917">
        <f t="shared" si="123"/>
        <v>4</v>
      </c>
    </row>
    <row r="7918" spans="1:4" x14ac:dyDescent="0.25">
      <c r="A7918" s="2">
        <v>43789</v>
      </c>
      <c r="B7918" s="2">
        <v>43793</v>
      </c>
      <c r="C7918" s="1" t="s">
        <v>45</v>
      </c>
      <c r="D7918">
        <f t="shared" si="123"/>
        <v>4</v>
      </c>
    </row>
    <row r="7919" spans="1:4" x14ac:dyDescent="0.25">
      <c r="A7919" s="2">
        <v>44443</v>
      </c>
      <c r="B7919" s="2">
        <v>44447</v>
      </c>
      <c r="C7919" s="1" t="s">
        <v>20</v>
      </c>
      <c r="D7919">
        <f t="shared" si="123"/>
        <v>4</v>
      </c>
    </row>
    <row r="7920" spans="1:4" x14ac:dyDescent="0.25">
      <c r="A7920" s="2">
        <v>43650</v>
      </c>
      <c r="B7920" s="2">
        <v>43654</v>
      </c>
      <c r="C7920" s="1" t="s">
        <v>20</v>
      </c>
      <c r="D7920">
        <f t="shared" si="123"/>
        <v>4</v>
      </c>
    </row>
    <row r="7921" spans="1:4" x14ac:dyDescent="0.25">
      <c r="A7921" s="2">
        <v>44454</v>
      </c>
      <c r="B7921" s="2">
        <v>44460</v>
      </c>
      <c r="C7921" s="1" t="s">
        <v>45</v>
      </c>
      <c r="D7921">
        <f t="shared" si="123"/>
        <v>6</v>
      </c>
    </row>
    <row r="7922" spans="1:4" x14ac:dyDescent="0.25">
      <c r="A7922" s="2">
        <v>44454</v>
      </c>
      <c r="B7922" s="2">
        <v>44460</v>
      </c>
      <c r="C7922" s="1" t="s">
        <v>45</v>
      </c>
      <c r="D7922">
        <f t="shared" si="123"/>
        <v>6</v>
      </c>
    </row>
    <row r="7923" spans="1:4" x14ac:dyDescent="0.25">
      <c r="A7923" s="2">
        <v>44268</v>
      </c>
      <c r="B7923" s="2">
        <v>44272</v>
      </c>
      <c r="C7923" s="1" t="s">
        <v>45</v>
      </c>
      <c r="D7923">
        <f t="shared" si="123"/>
        <v>4</v>
      </c>
    </row>
    <row r="7924" spans="1:4" x14ac:dyDescent="0.25">
      <c r="A7924" s="2">
        <v>44463</v>
      </c>
      <c r="B7924" s="2">
        <v>44468</v>
      </c>
      <c r="C7924" s="1" t="s">
        <v>45</v>
      </c>
      <c r="D7924">
        <f t="shared" si="123"/>
        <v>5</v>
      </c>
    </row>
    <row r="7925" spans="1:4" x14ac:dyDescent="0.25">
      <c r="A7925" s="2">
        <v>44463</v>
      </c>
      <c r="B7925" s="2">
        <v>44468</v>
      </c>
      <c r="C7925" s="1" t="s">
        <v>45</v>
      </c>
      <c r="D7925">
        <f t="shared" si="123"/>
        <v>5</v>
      </c>
    </row>
    <row r="7926" spans="1:4" x14ac:dyDescent="0.25">
      <c r="A7926" s="2">
        <v>44056</v>
      </c>
      <c r="B7926" s="2">
        <v>44059</v>
      </c>
      <c r="C7926" s="1" t="s">
        <v>169</v>
      </c>
      <c r="D7926">
        <f t="shared" si="123"/>
        <v>3</v>
      </c>
    </row>
    <row r="7927" spans="1:4" x14ac:dyDescent="0.25">
      <c r="A7927" s="2">
        <v>44056</v>
      </c>
      <c r="B7927" s="2">
        <v>44059</v>
      </c>
      <c r="C7927" s="1" t="s">
        <v>169</v>
      </c>
      <c r="D7927">
        <f t="shared" si="123"/>
        <v>3</v>
      </c>
    </row>
    <row r="7928" spans="1:4" x14ac:dyDescent="0.25">
      <c r="A7928" s="2">
        <v>44520</v>
      </c>
      <c r="B7928" s="2">
        <v>44524</v>
      </c>
      <c r="C7928" s="1" t="s">
        <v>20</v>
      </c>
      <c r="D7928">
        <f t="shared" si="123"/>
        <v>4</v>
      </c>
    </row>
    <row r="7929" spans="1:4" x14ac:dyDescent="0.25">
      <c r="A7929" s="2">
        <v>44520</v>
      </c>
      <c r="B7929" s="2">
        <v>44524</v>
      </c>
      <c r="C7929" s="1" t="s">
        <v>20</v>
      </c>
      <c r="D7929">
        <f t="shared" si="123"/>
        <v>4</v>
      </c>
    </row>
    <row r="7930" spans="1:4" x14ac:dyDescent="0.25">
      <c r="A7930" s="2">
        <v>44520</v>
      </c>
      <c r="B7930" s="2">
        <v>44524</v>
      </c>
      <c r="C7930" s="1" t="s">
        <v>20</v>
      </c>
      <c r="D7930">
        <f t="shared" si="123"/>
        <v>4</v>
      </c>
    </row>
    <row r="7931" spans="1:4" x14ac:dyDescent="0.25">
      <c r="A7931" s="2">
        <v>44402</v>
      </c>
      <c r="B7931" s="2">
        <v>44404</v>
      </c>
      <c r="C7931" s="1" t="s">
        <v>169</v>
      </c>
      <c r="D7931">
        <f t="shared" si="123"/>
        <v>2</v>
      </c>
    </row>
    <row r="7932" spans="1:4" x14ac:dyDescent="0.25">
      <c r="A7932" s="2">
        <v>43915</v>
      </c>
      <c r="B7932" s="2">
        <v>43917</v>
      </c>
      <c r="C7932" s="1" t="s">
        <v>20</v>
      </c>
      <c r="D7932">
        <f t="shared" si="123"/>
        <v>2</v>
      </c>
    </row>
    <row r="7933" spans="1:4" x14ac:dyDescent="0.25">
      <c r="A7933" s="2">
        <v>44027</v>
      </c>
      <c r="B7933" s="2">
        <v>44032</v>
      </c>
      <c r="C7933" s="1" t="s">
        <v>45</v>
      </c>
      <c r="D7933">
        <f t="shared" si="123"/>
        <v>5</v>
      </c>
    </row>
    <row r="7934" spans="1:4" x14ac:dyDescent="0.25">
      <c r="A7934" s="2">
        <v>44027</v>
      </c>
      <c r="B7934" s="2">
        <v>44032</v>
      </c>
      <c r="C7934" s="1" t="s">
        <v>45</v>
      </c>
      <c r="D7934">
        <f t="shared" si="123"/>
        <v>5</v>
      </c>
    </row>
    <row r="7935" spans="1:4" x14ac:dyDescent="0.25">
      <c r="A7935" s="2">
        <v>44425</v>
      </c>
      <c r="B7935" s="2">
        <v>44432</v>
      </c>
      <c r="C7935" s="1" t="s">
        <v>45</v>
      </c>
      <c r="D7935">
        <f t="shared" si="123"/>
        <v>7</v>
      </c>
    </row>
    <row r="7936" spans="1:4" x14ac:dyDescent="0.25">
      <c r="A7936" s="2">
        <v>44425</v>
      </c>
      <c r="B7936" s="2">
        <v>44432</v>
      </c>
      <c r="C7936" s="1" t="s">
        <v>45</v>
      </c>
      <c r="D7936">
        <f t="shared" si="123"/>
        <v>7</v>
      </c>
    </row>
    <row r="7937" spans="1:4" x14ac:dyDescent="0.25">
      <c r="A7937" s="2">
        <v>44425</v>
      </c>
      <c r="B7937" s="2">
        <v>44432</v>
      </c>
      <c r="C7937" s="1" t="s">
        <v>45</v>
      </c>
      <c r="D7937">
        <f t="shared" si="123"/>
        <v>7</v>
      </c>
    </row>
    <row r="7938" spans="1:4" x14ac:dyDescent="0.25">
      <c r="A7938" s="2">
        <v>44425</v>
      </c>
      <c r="B7938" s="2">
        <v>44432</v>
      </c>
      <c r="C7938" s="1" t="s">
        <v>45</v>
      </c>
      <c r="D7938">
        <f t="shared" si="123"/>
        <v>7</v>
      </c>
    </row>
    <row r="7939" spans="1:4" x14ac:dyDescent="0.25">
      <c r="A7939" s="2">
        <v>44425</v>
      </c>
      <c r="B7939" s="2">
        <v>44432</v>
      </c>
      <c r="C7939" s="1" t="s">
        <v>45</v>
      </c>
      <c r="D7939">
        <f t="shared" ref="D7939:D8002" si="124">B7939-A7939</f>
        <v>7</v>
      </c>
    </row>
    <row r="7940" spans="1:4" x14ac:dyDescent="0.25">
      <c r="A7940" s="2">
        <v>44425</v>
      </c>
      <c r="B7940" s="2">
        <v>44432</v>
      </c>
      <c r="C7940" s="1" t="s">
        <v>45</v>
      </c>
      <c r="D7940">
        <f t="shared" si="124"/>
        <v>7</v>
      </c>
    </row>
    <row r="7941" spans="1:4" x14ac:dyDescent="0.25">
      <c r="A7941" s="2">
        <v>44425</v>
      </c>
      <c r="B7941" s="2">
        <v>44432</v>
      </c>
      <c r="C7941" s="1" t="s">
        <v>45</v>
      </c>
      <c r="D7941">
        <f t="shared" si="124"/>
        <v>7</v>
      </c>
    </row>
    <row r="7942" spans="1:4" x14ac:dyDescent="0.25">
      <c r="A7942" s="2">
        <v>44179</v>
      </c>
      <c r="B7942" s="2">
        <v>44182</v>
      </c>
      <c r="C7942" s="1" t="s">
        <v>169</v>
      </c>
      <c r="D7942">
        <f t="shared" si="124"/>
        <v>3</v>
      </c>
    </row>
    <row r="7943" spans="1:4" x14ac:dyDescent="0.25">
      <c r="A7943" s="2">
        <v>44179</v>
      </c>
      <c r="B7943" s="2">
        <v>44182</v>
      </c>
      <c r="C7943" s="1" t="s">
        <v>169</v>
      </c>
      <c r="D7943">
        <f t="shared" si="124"/>
        <v>3</v>
      </c>
    </row>
    <row r="7944" spans="1:4" x14ac:dyDescent="0.25">
      <c r="A7944" s="2">
        <v>44555</v>
      </c>
      <c r="B7944" s="2">
        <v>44562</v>
      </c>
      <c r="C7944" s="1" t="s">
        <v>45</v>
      </c>
      <c r="D7944">
        <f t="shared" si="124"/>
        <v>7</v>
      </c>
    </row>
    <row r="7945" spans="1:4" x14ac:dyDescent="0.25">
      <c r="A7945" s="2">
        <v>44555</v>
      </c>
      <c r="B7945" s="2">
        <v>44562</v>
      </c>
      <c r="C7945" s="1" t="s">
        <v>45</v>
      </c>
      <c r="D7945">
        <f t="shared" si="124"/>
        <v>7</v>
      </c>
    </row>
    <row r="7946" spans="1:4" x14ac:dyDescent="0.25">
      <c r="A7946" s="2">
        <v>44555</v>
      </c>
      <c r="B7946" s="2">
        <v>44562</v>
      </c>
      <c r="C7946" s="1" t="s">
        <v>45</v>
      </c>
      <c r="D7946">
        <f t="shared" si="124"/>
        <v>7</v>
      </c>
    </row>
    <row r="7947" spans="1:4" x14ac:dyDescent="0.25">
      <c r="A7947" s="2">
        <v>44555</v>
      </c>
      <c r="B7947" s="2">
        <v>44562</v>
      </c>
      <c r="C7947" s="1" t="s">
        <v>45</v>
      </c>
      <c r="D7947">
        <f t="shared" si="124"/>
        <v>7</v>
      </c>
    </row>
    <row r="7948" spans="1:4" x14ac:dyDescent="0.25">
      <c r="A7948" s="2">
        <v>44555</v>
      </c>
      <c r="B7948" s="2">
        <v>44562</v>
      </c>
      <c r="C7948" s="1" t="s">
        <v>45</v>
      </c>
      <c r="D7948">
        <f t="shared" si="124"/>
        <v>7</v>
      </c>
    </row>
    <row r="7949" spans="1:4" x14ac:dyDescent="0.25">
      <c r="A7949" s="2">
        <v>43160</v>
      </c>
      <c r="B7949" s="2">
        <v>43164</v>
      </c>
      <c r="C7949" s="1" t="s">
        <v>45</v>
      </c>
      <c r="D7949">
        <f t="shared" si="124"/>
        <v>4</v>
      </c>
    </row>
    <row r="7950" spans="1:4" x14ac:dyDescent="0.25">
      <c r="A7950" s="2">
        <v>43160</v>
      </c>
      <c r="B7950" s="2">
        <v>43164</v>
      </c>
      <c r="C7950" s="1" t="s">
        <v>45</v>
      </c>
      <c r="D7950">
        <f t="shared" si="124"/>
        <v>4</v>
      </c>
    </row>
    <row r="7951" spans="1:4" x14ac:dyDescent="0.25">
      <c r="A7951" s="2">
        <v>43160</v>
      </c>
      <c r="B7951" s="2">
        <v>43164</v>
      </c>
      <c r="C7951" s="1" t="s">
        <v>45</v>
      </c>
      <c r="D7951">
        <f t="shared" si="124"/>
        <v>4</v>
      </c>
    </row>
    <row r="7952" spans="1:4" x14ac:dyDescent="0.25">
      <c r="A7952" s="2">
        <v>43160</v>
      </c>
      <c r="B7952" s="2">
        <v>43164</v>
      </c>
      <c r="C7952" s="1" t="s">
        <v>45</v>
      </c>
      <c r="D7952">
        <f t="shared" si="124"/>
        <v>4</v>
      </c>
    </row>
    <row r="7953" spans="1:4" x14ac:dyDescent="0.25">
      <c r="A7953" s="2">
        <v>43788</v>
      </c>
      <c r="B7953" s="2">
        <v>43793</v>
      </c>
      <c r="C7953" s="1" t="s">
        <v>45</v>
      </c>
      <c r="D7953">
        <f t="shared" si="124"/>
        <v>5</v>
      </c>
    </row>
    <row r="7954" spans="1:4" x14ac:dyDescent="0.25">
      <c r="A7954" s="2">
        <v>43788</v>
      </c>
      <c r="B7954" s="2">
        <v>43793</v>
      </c>
      <c r="C7954" s="1" t="s">
        <v>45</v>
      </c>
      <c r="D7954">
        <f t="shared" si="124"/>
        <v>5</v>
      </c>
    </row>
    <row r="7955" spans="1:4" x14ac:dyDescent="0.25">
      <c r="A7955" s="2">
        <v>43191</v>
      </c>
      <c r="B7955" s="2">
        <v>43196</v>
      </c>
      <c r="C7955" s="1" t="s">
        <v>45</v>
      </c>
      <c r="D7955">
        <f t="shared" si="124"/>
        <v>5</v>
      </c>
    </row>
    <row r="7956" spans="1:4" x14ac:dyDescent="0.25">
      <c r="A7956" s="2">
        <v>43191</v>
      </c>
      <c r="B7956" s="2">
        <v>43196</v>
      </c>
      <c r="C7956" s="1" t="s">
        <v>45</v>
      </c>
      <c r="D7956">
        <f t="shared" si="124"/>
        <v>5</v>
      </c>
    </row>
    <row r="7957" spans="1:4" x14ac:dyDescent="0.25">
      <c r="A7957" s="2">
        <v>44474</v>
      </c>
      <c r="B7957" s="2">
        <v>44479</v>
      </c>
      <c r="C7957" s="1" t="s">
        <v>45</v>
      </c>
      <c r="D7957">
        <f t="shared" si="124"/>
        <v>5</v>
      </c>
    </row>
    <row r="7958" spans="1:4" x14ac:dyDescent="0.25">
      <c r="A7958" s="2">
        <v>44474</v>
      </c>
      <c r="B7958" s="2">
        <v>44479</v>
      </c>
      <c r="C7958" s="1" t="s">
        <v>45</v>
      </c>
      <c r="D7958">
        <f t="shared" si="124"/>
        <v>5</v>
      </c>
    </row>
    <row r="7959" spans="1:4" x14ac:dyDescent="0.25">
      <c r="A7959" s="2">
        <v>44474</v>
      </c>
      <c r="B7959" s="2">
        <v>44479</v>
      </c>
      <c r="C7959" s="1" t="s">
        <v>45</v>
      </c>
      <c r="D7959">
        <f t="shared" si="124"/>
        <v>5</v>
      </c>
    </row>
    <row r="7960" spans="1:4" x14ac:dyDescent="0.25">
      <c r="A7960" s="2">
        <v>44474</v>
      </c>
      <c r="B7960" s="2">
        <v>44479</v>
      </c>
      <c r="C7960" s="1" t="s">
        <v>45</v>
      </c>
      <c r="D7960">
        <f t="shared" si="124"/>
        <v>5</v>
      </c>
    </row>
    <row r="7961" spans="1:4" x14ac:dyDescent="0.25">
      <c r="A7961" s="2">
        <v>44474</v>
      </c>
      <c r="B7961" s="2">
        <v>44479</v>
      </c>
      <c r="C7961" s="1" t="s">
        <v>45</v>
      </c>
      <c r="D7961">
        <f t="shared" si="124"/>
        <v>5</v>
      </c>
    </row>
    <row r="7962" spans="1:4" x14ac:dyDescent="0.25">
      <c r="A7962" s="2">
        <v>44474</v>
      </c>
      <c r="B7962" s="2">
        <v>44479</v>
      </c>
      <c r="C7962" s="1" t="s">
        <v>45</v>
      </c>
      <c r="D7962">
        <f t="shared" si="124"/>
        <v>5</v>
      </c>
    </row>
    <row r="7963" spans="1:4" x14ac:dyDescent="0.25">
      <c r="A7963" s="2">
        <v>44518</v>
      </c>
      <c r="B7963" s="2">
        <v>44523</v>
      </c>
      <c r="C7963" s="1" t="s">
        <v>20</v>
      </c>
      <c r="D7963">
        <f t="shared" si="124"/>
        <v>5</v>
      </c>
    </row>
    <row r="7964" spans="1:4" x14ac:dyDescent="0.25">
      <c r="A7964" s="2">
        <v>44518</v>
      </c>
      <c r="B7964" s="2">
        <v>44523</v>
      </c>
      <c r="C7964" s="1" t="s">
        <v>20</v>
      </c>
      <c r="D7964">
        <f t="shared" si="124"/>
        <v>5</v>
      </c>
    </row>
    <row r="7965" spans="1:4" x14ac:dyDescent="0.25">
      <c r="A7965" s="2">
        <v>44518</v>
      </c>
      <c r="B7965" s="2">
        <v>44523</v>
      </c>
      <c r="C7965" s="1" t="s">
        <v>20</v>
      </c>
      <c r="D7965">
        <f t="shared" si="124"/>
        <v>5</v>
      </c>
    </row>
    <row r="7966" spans="1:4" x14ac:dyDescent="0.25">
      <c r="A7966" s="2">
        <v>44518</v>
      </c>
      <c r="B7966" s="2">
        <v>44523</v>
      </c>
      <c r="C7966" s="1" t="s">
        <v>20</v>
      </c>
      <c r="D7966">
        <f t="shared" si="124"/>
        <v>5</v>
      </c>
    </row>
    <row r="7967" spans="1:4" x14ac:dyDescent="0.25">
      <c r="A7967" s="2">
        <v>44518</v>
      </c>
      <c r="B7967" s="2">
        <v>44523</v>
      </c>
      <c r="C7967" s="1" t="s">
        <v>20</v>
      </c>
      <c r="D7967">
        <f t="shared" si="124"/>
        <v>5</v>
      </c>
    </row>
    <row r="7968" spans="1:4" x14ac:dyDescent="0.25">
      <c r="A7968" s="2">
        <v>43547</v>
      </c>
      <c r="B7968" s="2">
        <v>43554</v>
      </c>
      <c r="C7968" s="1" t="s">
        <v>45</v>
      </c>
      <c r="D7968">
        <f t="shared" si="124"/>
        <v>7</v>
      </c>
    </row>
    <row r="7969" spans="1:4" x14ac:dyDescent="0.25">
      <c r="A7969" s="2">
        <v>44114</v>
      </c>
      <c r="B7969" s="2">
        <v>44116</v>
      </c>
      <c r="C7969" s="1" t="s">
        <v>169</v>
      </c>
      <c r="D7969">
        <f t="shared" si="124"/>
        <v>2</v>
      </c>
    </row>
    <row r="7970" spans="1:4" x14ac:dyDescent="0.25">
      <c r="A7970" s="2">
        <v>44114</v>
      </c>
      <c r="B7970" s="2">
        <v>44116</v>
      </c>
      <c r="C7970" s="1" t="s">
        <v>169</v>
      </c>
      <c r="D7970">
        <f t="shared" si="124"/>
        <v>2</v>
      </c>
    </row>
    <row r="7971" spans="1:4" x14ac:dyDescent="0.25">
      <c r="A7971" s="2">
        <v>44114</v>
      </c>
      <c r="B7971" s="2">
        <v>44116</v>
      </c>
      <c r="C7971" s="1" t="s">
        <v>169</v>
      </c>
      <c r="D7971">
        <f t="shared" si="124"/>
        <v>2</v>
      </c>
    </row>
    <row r="7972" spans="1:4" x14ac:dyDescent="0.25">
      <c r="A7972" s="2">
        <v>43693</v>
      </c>
      <c r="B7972" s="2">
        <v>43697</v>
      </c>
      <c r="C7972" s="1" t="s">
        <v>45</v>
      </c>
      <c r="D7972">
        <f t="shared" si="124"/>
        <v>4</v>
      </c>
    </row>
    <row r="7973" spans="1:4" x14ac:dyDescent="0.25">
      <c r="A7973" s="2">
        <v>43693</v>
      </c>
      <c r="B7973" s="2">
        <v>43697</v>
      </c>
      <c r="C7973" s="1" t="s">
        <v>45</v>
      </c>
      <c r="D7973">
        <f t="shared" si="124"/>
        <v>4</v>
      </c>
    </row>
    <row r="7974" spans="1:4" x14ac:dyDescent="0.25">
      <c r="A7974" s="2">
        <v>43693</v>
      </c>
      <c r="B7974" s="2">
        <v>43697</v>
      </c>
      <c r="C7974" s="1" t="s">
        <v>45</v>
      </c>
      <c r="D7974">
        <f t="shared" si="124"/>
        <v>4</v>
      </c>
    </row>
    <row r="7975" spans="1:4" x14ac:dyDescent="0.25">
      <c r="A7975" s="2">
        <v>43693</v>
      </c>
      <c r="B7975" s="2">
        <v>43697</v>
      </c>
      <c r="C7975" s="1" t="s">
        <v>45</v>
      </c>
      <c r="D7975">
        <f t="shared" si="124"/>
        <v>4</v>
      </c>
    </row>
    <row r="7976" spans="1:4" x14ac:dyDescent="0.25">
      <c r="A7976" s="2">
        <v>43693</v>
      </c>
      <c r="B7976" s="2">
        <v>43697</v>
      </c>
      <c r="C7976" s="1" t="s">
        <v>45</v>
      </c>
      <c r="D7976">
        <f t="shared" si="124"/>
        <v>4</v>
      </c>
    </row>
    <row r="7977" spans="1:4" x14ac:dyDescent="0.25">
      <c r="A7977" s="2">
        <v>43693</v>
      </c>
      <c r="B7977" s="2">
        <v>43697</v>
      </c>
      <c r="C7977" s="1" t="s">
        <v>45</v>
      </c>
      <c r="D7977">
        <f t="shared" si="124"/>
        <v>4</v>
      </c>
    </row>
    <row r="7978" spans="1:4" x14ac:dyDescent="0.25">
      <c r="A7978" s="2">
        <v>43693</v>
      </c>
      <c r="B7978" s="2">
        <v>43697</v>
      </c>
      <c r="C7978" s="1" t="s">
        <v>45</v>
      </c>
      <c r="D7978">
        <f t="shared" si="124"/>
        <v>4</v>
      </c>
    </row>
    <row r="7979" spans="1:4" x14ac:dyDescent="0.25">
      <c r="A7979" s="2">
        <v>43251</v>
      </c>
      <c r="B7979" s="2">
        <v>43256</v>
      </c>
      <c r="C7979" s="1" t="s">
        <v>45</v>
      </c>
      <c r="D7979">
        <f t="shared" si="124"/>
        <v>5</v>
      </c>
    </row>
    <row r="7980" spans="1:4" x14ac:dyDescent="0.25">
      <c r="A7980" s="2">
        <v>43251</v>
      </c>
      <c r="B7980" s="2">
        <v>43256</v>
      </c>
      <c r="C7980" s="1" t="s">
        <v>45</v>
      </c>
      <c r="D7980">
        <f t="shared" si="124"/>
        <v>5</v>
      </c>
    </row>
    <row r="7981" spans="1:4" x14ac:dyDescent="0.25">
      <c r="A7981" s="2">
        <v>43704</v>
      </c>
      <c r="B7981" s="2">
        <v>43708</v>
      </c>
      <c r="C7981" s="1" t="s">
        <v>45</v>
      </c>
      <c r="D7981">
        <f t="shared" si="124"/>
        <v>4</v>
      </c>
    </row>
    <row r="7982" spans="1:4" x14ac:dyDescent="0.25">
      <c r="A7982" s="2">
        <v>43103</v>
      </c>
      <c r="B7982" s="2">
        <v>43107</v>
      </c>
      <c r="C7982" s="1" t="s">
        <v>45</v>
      </c>
      <c r="D7982">
        <f t="shared" si="124"/>
        <v>4</v>
      </c>
    </row>
    <row r="7983" spans="1:4" x14ac:dyDescent="0.25">
      <c r="A7983" s="2">
        <v>43353</v>
      </c>
      <c r="B7983" s="2">
        <v>43356</v>
      </c>
      <c r="C7983" s="1" t="s">
        <v>169</v>
      </c>
      <c r="D7983">
        <f t="shared" si="124"/>
        <v>3</v>
      </c>
    </row>
    <row r="7984" spans="1:4" x14ac:dyDescent="0.25">
      <c r="A7984" s="2">
        <v>43353</v>
      </c>
      <c r="B7984" s="2">
        <v>43356</v>
      </c>
      <c r="C7984" s="1" t="s">
        <v>169</v>
      </c>
      <c r="D7984">
        <f t="shared" si="124"/>
        <v>3</v>
      </c>
    </row>
    <row r="7985" spans="1:4" x14ac:dyDescent="0.25">
      <c r="A7985" s="2">
        <v>44218</v>
      </c>
      <c r="B7985" s="2">
        <v>44221</v>
      </c>
      <c r="C7985" s="1" t="s">
        <v>20</v>
      </c>
      <c r="D7985">
        <f t="shared" si="124"/>
        <v>3</v>
      </c>
    </row>
    <row r="7986" spans="1:4" x14ac:dyDescent="0.25">
      <c r="A7986" s="2">
        <v>44218</v>
      </c>
      <c r="B7986" s="2">
        <v>44221</v>
      </c>
      <c r="C7986" s="1" t="s">
        <v>20</v>
      </c>
      <c r="D7986">
        <f t="shared" si="124"/>
        <v>3</v>
      </c>
    </row>
    <row r="7987" spans="1:4" x14ac:dyDescent="0.25">
      <c r="A7987" s="2">
        <v>43942</v>
      </c>
      <c r="B7987" s="2">
        <v>43945</v>
      </c>
      <c r="C7987" s="1" t="s">
        <v>169</v>
      </c>
      <c r="D7987">
        <f t="shared" si="124"/>
        <v>3</v>
      </c>
    </row>
    <row r="7988" spans="1:4" x14ac:dyDescent="0.25">
      <c r="A7988" s="2">
        <v>44032</v>
      </c>
      <c r="B7988" s="2">
        <v>44035</v>
      </c>
      <c r="C7988" s="1" t="s">
        <v>20</v>
      </c>
      <c r="D7988">
        <f t="shared" si="124"/>
        <v>3</v>
      </c>
    </row>
    <row r="7989" spans="1:4" x14ac:dyDescent="0.25">
      <c r="A7989" s="2">
        <v>44066</v>
      </c>
      <c r="B7989" s="2">
        <v>44072</v>
      </c>
      <c r="C7989" s="1" t="s">
        <v>45</v>
      </c>
      <c r="D7989">
        <f t="shared" si="124"/>
        <v>6</v>
      </c>
    </row>
    <row r="7990" spans="1:4" x14ac:dyDescent="0.25">
      <c r="A7990" s="2">
        <v>44066</v>
      </c>
      <c r="B7990" s="2">
        <v>44072</v>
      </c>
      <c r="C7990" s="1" t="s">
        <v>45</v>
      </c>
      <c r="D7990">
        <f t="shared" si="124"/>
        <v>6</v>
      </c>
    </row>
    <row r="7991" spans="1:4" x14ac:dyDescent="0.25">
      <c r="A7991" s="2">
        <v>44066</v>
      </c>
      <c r="B7991" s="2">
        <v>44072</v>
      </c>
      <c r="C7991" s="1" t="s">
        <v>45</v>
      </c>
      <c r="D7991">
        <f t="shared" si="124"/>
        <v>6</v>
      </c>
    </row>
    <row r="7992" spans="1:4" x14ac:dyDescent="0.25">
      <c r="A7992" s="2">
        <v>44066</v>
      </c>
      <c r="B7992" s="2">
        <v>44072</v>
      </c>
      <c r="C7992" s="1" t="s">
        <v>45</v>
      </c>
      <c r="D7992">
        <f t="shared" si="124"/>
        <v>6</v>
      </c>
    </row>
    <row r="7993" spans="1:4" x14ac:dyDescent="0.25">
      <c r="A7993" s="2">
        <v>43996</v>
      </c>
      <c r="B7993" s="2">
        <v>43999</v>
      </c>
      <c r="C7993" s="1" t="s">
        <v>169</v>
      </c>
      <c r="D7993">
        <f t="shared" si="124"/>
        <v>3</v>
      </c>
    </row>
    <row r="7994" spans="1:4" x14ac:dyDescent="0.25">
      <c r="A7994" s="2">
        <v>43996</v>
      </c>
      <c r="B7994" s="2">
        <v>43999</v>
      </c>
      <c r="C7994" s="1" t="s">
        <v>169</v>
      </c>
      <c r="D7994">
        <f t="shared" si="124"/>
        <v>3</v>
      </c>
    </row>
    <row r="7995" spans="1:4" x14ac:dyDescent="0.25">
      <c r="A7995" s="2">
        <v>43789</v>
      </c>
      <c r="B7995" s="2">
        <v>43792</v>
      </c>
      <c r="C7995" s="1" t="s">
        <v>20</v>
      </c>
      <c r="D7995">
        <f t="shared" si="124"/>
        <v>3</v>
      </c>
    </row>
    <row r="7996" spans="1:4" x14ac:dyDescent="0.25">
      <c r="A7996" s="2">
        <v>43789</v>
      </c>
      <c r="B7996" s="2">
        <v>43792</v>
      </c>
      <c r="C7996" s="1" t="s">
        <v>20</v>
      </c>
      <c r="D7996">
        <f t="shared" si="124"/>
        <v>3</v>
      </c>
    </row>
    <row r="7997" spans="1:4" x14ac:dyDescent="0.25">
      <c r="A7997" s="2">
        <v>43789</v>
      </c>
      <c r="B7997" s="2">
        <v>43792</v>
      </c>
      <c r="C7997" s="1" t="s">
        <v>20</v>
      </c>
      <c r="D7997">
        <f t="shared" si="124"/>
        <v>3</v>
      </c>
    </row>
    <row r="7998" spans="1:4" x14ac:dyDescent="0.25">
      <c r="A7998" s="2">
        <v>44503</v>
      </c>
      <c r="B7998" s="2">
        <v>44505</v>
      </c>
      <c r="C7998" s="1" t="s">
        <v>169</v>
      </c>
      <c r="D7998">
        <f t="shared" si="124"/>
        <v>2</v>
      </c>
    </row>
    <row r="7999" spans="1:4" x14ac:dyDescent="0.25">
      <c r="A7999" s="2">
        <v>44503</v>
      </c>
      <c r="B7999" s="2">
        <v>44505</v>
      </c>
      <c r="C7999" s="1" t="s">
        <v>169</v>
      </c>
      <c r="D7999">
        <f t="shared" si="124"/>
        <v>2</v>
      </c>
    </row>
    <row r="8000" spans="1:4" x14ac:dyDescent="0.25">
      <c r="A8000" s="2">
        <v>43224</v>
      </c>
      <c r="B8000" s="2">
        <v>43227</v>
      </c>
      <c r="C8000" s="1" t="s">
        <v>169</v>
      </c>
      <c r="D8000">
        <f t="shared" si="124"/>
        <v>3</v>
      </c>
    </row>
    <row r="8001" spans="1:4" x14ac:dyDescent="0.25">
      <c r="A8001" s="2">
        <v>43224</v>
      </c>
      <c r="B8001" s="2">
        <v>43227</v>
      </c>
      <c r="C8001" s="1" t="s">
        <v>169</v>
      </c>
      <c r="D8001">
        <f t="shared" si="124"/>
        <v>3</v>
      </c>
    </row>
    <row r="8002" spans="1:4" x14ac:dyDescent="0.25">
      <c r="A8002" s="2">
        <v>43777</v>
      </c>
      <c r="B8002" s="2">
        <v>43781</v>
      </c>
      <c r="C8002" s="1" t="s">
        <v>45</v>
      </c>
      <c r="D8002">
        <f t="shared" si="124"/>
        <v>4</v>
      </c>
    </row>
    <row r="8003" spans="1:4" x14ac:dyDescent="0.25">
      <c r="A8003" s="2">
        <v>43811</v>
      </c>
      <c r="B8003" s="2">
        <v>43814</v>
      </c>
      <c r="C8003" s="1" t="s">
        <v>169</v>
      </c>
      <c r="D8003">
        <f t="shared" ref="D8003:D8066" si="125">B8003-A8003</f>
        <v>3</v>
      </c>
    </row>
    <row r="8004" spans="1:4" x14ac:dyDescent="0.25">
      <c r="A8004" s="2">
        <v>43811</v>
      </c>
      <c r="B8004" s="2">
        <v>43814</v>
      </c>
      <c r="C8004" s="1" t="s">
        <v>169</v>
      </c>
      <c r="D8004">
        <f t="shared" si="125"/>
        <v>3</v>
      </c>
    </row>
    <row r="8005" spans="1:4" x14ac:dyDescent="0.25">
      <c r="A8005" s="2">
        <v>43435</v>
      </c>
      <c r="B8005" s="2">
        <v>43437</v>
      </c>
      <c r="C8005" s="1" t="s">
        <v>169</v>
      </c>
      <c r="D8005">
        <f t="shared" si="125"/>
        <v>2</v>
      </c>
    </row>
    <row r="8006" spans="1:4" x14ac:dyDescent="0.25">
      <c r="A8006" s="2">
        <v>43435</v>
      </c>
      <c r="B8006" s="2">
        <v>43437</v>
      </c>
      <c r="C8006" s="1" t="s">
        <v>169</v>
      </c>
      <c r="D8006">
        <f t="shared" si="125"/>
        <v>2</v>
      </c>
    </row>
    <row r="8007" spans="1:4" x14ac:dyDescent="0.25">
      <c r="A8007" s="2">
        <v>43435</v>
      </c>
      <c r="B8007" s="2">
        <v>43437</v>
      </c>
      <c r="C8007" s="1" t="s">
        <v>169</v>
      </c>
      <c r="D8007">
        <f t="shared" si="125"/>
        <v>2</v>
      </c>
    </row>
    <row r="8008" spans="1:4" x14ac:dyDescent="0.25">
      <c r="A8008" s="2">
        <v>44111</v>
      </c>
      <c r="B8008" s="2">
        <v>44115</v>
      </c>
      <c r="C8008" s="1" t="s">
        <v>45</v>
      </c>
      <c r="D8008">
        <f t="shared" si="125"/>
        <v>4</v>
      </c>
    </row>
    <row r="8009" spans="1:4" x14ac:dyDescent="0.25">
      <c r="A8009" s="2">
        <v>43786</v>
      </c>
      <c r="B8009" s="2">
        <v>43793</v>
      </c>
      <c r="C8009" s="1" t="s">
        <v>45</v>
      </c>
      <c r="D8009">
        <f t="shared" si="125"/>
        <v>7</v>
      </c>
    </row>
    <row r="8010" spans="1:4" x14ac:dyDescent="0.25">
      <c r="A8010" s="2">
        <v>43786</v>
      </c>
      <c r="B8010" s="2">
        <v>43793</v>
      </c>
      <c r="C8010" s="1" t="s">
        <v>45</v>
      </c>
      <c r="D8010">
        <f t="shared" si="125"/>
        <v>7</v>
      </c>
    </row>
    <row r="8011" spans="1:4" x14ac:dyDescent="0.25">
      <c r="A8011" s="2">
        <v>43786</v>
      </c>
      <c r="B8011" s="2">
        <v>43793</v>
      </c>
      <c r="C8011" s="1" t="s">
        <v>45</v>
      </c>
      <c r="D8011">
        <f t="shared" si="125"/>
        <v>7</v>
      </c>
    </row>
    <row r="8012" spans="1:4" x14ac:dyDescent="0.25">
      <c r="A8012" s="2">
        <v>43176</v>
      </c>
      <c r="B8012" s="2">
        <v>43179</v>
      </c>
      <c r="C8012" s="1" t="s">
        <v>20</v>
      </c>
      <c r="D8012">
        <f t="shared" si="125"/>
        <v>3</v>
      </c>
    </row>
    <row r="8013" spans="1:4" x14ac:dyDescent="0.25">
      <c r="A8013" s="2">
        <v>43636</v>
      </c>
      <c r="B8013" s="2">
        <v>43639</v>
      </c>
      <c r="C8013" s="1" t="s">
        <v>169</v>
      </c>
      <c r="D8013">
        <f t="shared" si="125"/>
        <v>3</v>
      </c>
    </row>
    <row r="8014" spans="1:4" x14ac:dyDescent="0.25">
      <c r="A8014" s="2">
        <v>44341</v>
      </c>
      <c r="B8014" s="2">
        <v>44341</v>
      </c>
      <c r="C8014" s="1" t="s">
        <v>1125</v>
      </c>
      <c r="D8014">
        <f t="shared" si="125"/>
        <v>0</v>
      </c>
    </row>
    <row r="8015" spans="1:4" x14ac:dyDescent="0.25">
      <c r="A8015" s="2">
        <v>44341</v>
      </c>
      <c r="B8015" s="2">
        <v>44341</v>
      </c>
      <c r="C8015" s="1" t="s">
        <v>1125</v>
      </c>
      <c r="D8015">
        <f t="shared" si="125"/>
        <v>0</v>
      </c>
    </row>
    <row r="8016" spans="1:4" x14ac:dyDescent="0.25">
      <c r="A8016" s="2">
        <v>44341</v>
      </c>
      <c r="B8016" s="2">
        <v>44341</v>
      </c>
      <c r="C8016" s="1" t="s">
        <v>1125</v>
      </c>
      <c r="D8016">
        <f t="shared" si="125"/>
        <v>0</v>
      </c>
    </row>
    <row r="8017" spans="1:4" x14ac:dyDescent="0.25">
      <c r="A8017" s="2">
        <v>44341</v>
      </c>
      <c r="B8017" s="2">
        <v>44341</v>
      </c>
      <c r="C8017" s="1" t="s">
        <v>1125</v>
      </c>
      <c r="D8017">
        <f t="shared" si="125"/>
        <v>0</v>
      </c>
    </row>
    <row r="8018" spans="1:4" x14ac:dyDescent="0.25">
      <c r="A8018" s="2">
        <v>43352</v>
      </c>
      <c r="B8018" s="2">
        <v>43354</v>
      </c>
      <c r="C8018" s="1" t="s">
        <v>169</v>
      </c>
      <c r="D8018">
        <f t="shared" si="125"/>
        <v>2</v>
      </c>
    </row>
    <row r="8019" spans="1:4" x14ac:dyDescent="0.25">
      <c r="A8019" s="2">
        <v>43352</v>
      </c>
      <c r="B8019" s="2">
        <v>43354</v>
      </c>
      <c r="C8019" s="1" t="s">
        <v>169</v>
      </c>
      <c r="D8019">
        <f t="shared" si="125"/>
        <v>2</v>
      </c>
    </row>
    <row r="8020" spans="1:4" x14ac:dyDescent="0.25">
      <c r="A8020" s="2">
        <v>44486</v>
      </c>
      <c r="B8020" s="2">
        <v>44488</v>
      </c>
      <c r="C8020" s="1" t="s">
        <v>20</v>
      </c>
      <c r="D8020">
        <f t="shared" si="125"/>
        <v>2</v>
      </c>
    </row>
    <row r="8021" spans="1:4" x14ac:dyDescent="0.25">
      <c r="A8021" s="2">
        <v>44502</v>
      </c>
      <c r="B8021" s="2">
        <v>44505</v>
      </c>
      <c r="C8021" s="1" t="s">
        <v>169</v>
      </c>
      <c r="D8021">
        <f t="shared" si="125"/>
        <v>3</v>
      </c>
    </row>
    <row r="8022" spans="1:4" x14ac:dyDescent="0.25">
      <c r="A8022" s="2">
        <v>44502</v>
      </c>
      <c r="B8022" s="2">
        <v>44505</v>
      </c>
      <c r="C8022" s="1" t="s">
        <v>169</v>
      </c>
      <c r="D8022">
        <f t="shared" si="125"/>
        <v>3</v>
      </c>
    </row>
    <row r="8023" spans="1:4" x14ac:dyDescent="0.25">
      <c r="A8023" s="2">
        <v>43302</v>
      </c>
      <c r="B8023" s="2">
        <v>43306</v>
      </c>
      <c r="C8023" s="1" t="s">
        <v>45</v>
      </c>
      <c r="D8023">
        <f t="shared" si="125"/>
        <v>4</v>
      </c>
    </row>
    <row r="8024" spans="1:4" x14ac:dyDescent="0.25">
      <c r="A8024" s="2">
        <v>43302</v>
      </c>
      <c r="B8024" s="2">
        <v>43306</v>
      </c>
      <c r="C8024" s="1" t="s">
        <v>45</v>
      </c>
      <c r="D8024">
        <f t="shared" si="125"/>
        <v>4</v>
      </c>
    </row>
    <row r="8025" spans="1:4" x14ac:dyDescent="0.25">
      <c r="A8025" s="2">
        <v>43302</v>
      </c>
      <c r="B8025" s="2">
        <v>43306</v>
      </c>
      <c r="C8025" s="1" t="s">
        <v>45</v>
      </c>
      <c r="D8025">
        <f t="shared" si="125"/>
        <v>4</v>
      </c>
    </row>
    <row r="8026" spans="1:4" x14ac:dyDescent="0.25">
      <c r="A8026" s="2">
        <v>43302</v>
      </c>
      <c r="B8026" s="2">
        <v>43306</v>
      </c>
      <c r="C8026" s="1" t="s">
        <v>45</v>
      </c>
      <c r="D8026">
        <f t="shared" si="125"/>
        <v>4</v>
      </c>
    </row>
    <row r="8027" spans="1:4" x14ac:dyDescent="0.25">
      <c r="A8027" s="2">
        <v>43719</v>
      </c>
      <c r="B8027" s="2">
        <v>43723</v>
      </c>
      <c r="C8027" s="1" t="s">
        <v>20</v>
      </c>
      <c r="D8027">
        <f t="shared" si="125"/>
        <v>4</v>
      </c>
    </row>
    <row r="8028" spans="1:4" x14ac:dyDescent="0.25">
      <c r="A8028" s="2">
        <v>43719</v>
      </c>
      <c r="B8028" s="2">
        <v>43723</v>
      </c>
      <c r="C8028" s="1" t="s">
        <v>20</v>
      </c>
      <c r="D8028">
        <f t="shared" si="125"/>
        <v>4</v>
      </c>
    </row>
    <row r="8029" spans="1:4" x14ac:dyDescent="0.25">
      <c r="A8029" s="2">
        <v>43719</v>
      </c>
      <c r="B8029" s="2">
        <v>43723</v>
      </c>
      <c r="C8029" s="1" t="s">
        <v>20</v>
      </c>
      <c r="D8029">
        <f t="shared" si="125"/>
        <v>4</v>
      </c>
    </row>
    <row r="8030" spans="1:4" x14ac:dyDescent="0.25">
      <c r="A8030" s="2">
        <v>43719</v>
      </c>
      <c r="B8030" s="2">
        <v>43723</v>
      </c>
      <c r="C8030" s="1" t="s">
        <v>20</v>
      </c>
      <c r="D8030">
        <f t="shared" si="125"/>
        <v>4</v>
      </c>
    </row>
    <row r="8031" spans="1:4" x14ac:dyDescent="0.25">
      <c r="A8031" s="2">
        <v>44125</v>
      </c>
      <c r="B8031" s="2">
        <v>44129</v>
      </c>
      <c r="C8031" s="1" t="s">
        <v>45</v>
      </c>
      <c r="D8031">
        <f t="shared" si="125"/>
        <v>4</v>
      </c>
    </row>
    <row r="8032" spans="1:4" x14ac:dyDescent="0.25">
      <c r="A8032" s="2">
        <v>43837</v>
      </c>
      <c r="B8032" s="2">
        <v>43841</v>
      </c>
      <c r="C8032" s="1" t="s">
        <v>45</v>
      </c>
      <c r="D8032">
        <f t="shared" si="125"/>
        <v>4</v>
      </c>
    </row>
    <row r="8033" spans="1:4" x14ac:dyDescent="0.25">
      <c r="A8033" s="2">
        <v>43837</v>
      </c>
      <c r="B8033" s="2">
        <v>43841</v>
      </c>
      <c r="C8033" s="1" t="s">
        <v>45</v>
      </c>
      <c r="D8033">
        <f t="shared" si="125"/>
        <v>4</v>
      </c>
    </row>
    <row r="8034" spans="1:4" x14ac:dyDescent="0.25">
      <c r="A8034" s="2">
        <v>43641</v>
      </c>
      <c r="B8034" s="2">
        <v>43644</v>
      </c>
      <c r="C8034" s="1" t="s">
        <v>169</v>
      </c>
      <c r="D8034">
        <f t="shared" si="125"/>
        <v>3</v>
      </c>
    </row>
    <row r="8035" spans="1:4" x14ac:dyDescent="0.25">
      <c r="A8035" s="2">
        <v>43641</v>
      </c>
      <c r="B8035" s="2">
        <v>43644</v>
      </c>
      <c r="C8035" s="1" t="s">
        <v>169</v>
      </c>
      <c r="D8035">
        <f t="shared" si="125"/>
        <v>3</v>
      </c>
    </row>
    <row r="8036" spans="1:4" x14ac:dyDescent="0.25">
      <c r="A8036" s="2">
        <v>43641</v>
      </c>
      <c r="B8036" s="2">
        <v>43644</v>
      </c>
      <c r="C8036" s="1" t="s">
        <v>169</v>
      </c>
      <c r="D8036">
        <f t="shared" si="125"/>
        <v>3</v>
      </c>
    </row>
    <row r="8037" spans="1:4" x14ac:dyDescent="0.25">
      <c r="A8037" s="2">
        <v>43641</v>
      </c>
      <c r="B8037" s="2">
        <v>43644</v>
      </c>
      <c r="C8037" s="1" t="s">
        <v>169</v>
      </c>
      <c r="D8037">
        <f t="shared" si="125"/>
        <v>3</v>
      </c>
    </row>
    <row r="8038" spans="1:4" x14ac:dyDescent="0.25">
      <c r="A8038" s="2">
        <v>43728</v>
      </c>
      <c r="B8038" s="2">
        <v>43730</v>
      </c>
      <c r="C8038" s="1" t="s">
        <v>169</v>
      </c>
      <c r="D8038">
        <f t="shared" si="125"/>
        <v>2</v>
      </c>
    </row>
    <row r="8039" spans="1:4" x14ac:dyDescent="0.25">
      <c r="A8039" s="2">
        <v>44387</v>
      </c>
      <c r="B8039" s="2">
        <v>44391</v>
      </c>
      <c r="C8039" s="1" t="s">
        <v>45</v>
      </c>
      <c r="D8039">
        <f t="shared" si="125"/>
        <v>4</v>
      </c>
    </row>
    <row r="8040" spans="1:4" x14ac:dyDescent="0.25">
      <c r="A8040" s="2">
        <v>44377</v>
      </c>
      <c r="B8040" s="2">
        <v>44379</v>
      </c>
      <c r="C8040" s="1" t="s">
        <v>20</v>
      </c>
      <c r="D8040">
        <f t="shared" si="125"/>
        <v>2</v>
      </c>
    </row>
    <row r="8041" spans="1:4" x14ac:dyDescent="0.25">
      <c r="A8041" s="2">
        <v>44429</v>
      </c>
      <c r="B8041" s="2">
        <v>44433</v>
      </c>
      <c r="C8041" s="1" t="s">
        <v>20</v>
      </c>
      <c r="D8041">
        <f t="shared" si="125"/>
        <v>4</v>
      </c>
    </row>
    <row r="8042" spans="1:4" x14ac:dyDescent="0.25">
      <c r="A8042" s="2">
        <v>44429</v>
      </c>
      <c r="B8042" s="2">
        <v>44433</v>
      </c>
      <c r="C8042" s="1" t="s">
        <v>20</v>
      </c>
      <c r="D8042">
        <f t="shared" si="125"/>
        <v>4</v>
      </c>
    </row>
    <row r="8043" spans="1:4" x14ac:dyDescent="0.25">
      <c r="A8043" s="2">
        <v>44429</v>
      </c>
      <c r="B8043" s="2">
        <v>44433</v>
      </c>
      <c r="C8043" s="1" t="s">
        <v>20</v>
      </c>
      <c r="D8043">
        <f t="shared" si="125"/>
        <v>4</v>
      </c>
    </row>
    <row r="8044" spans="1:4" x14ac:dyDescent="0.25">
      <c r="A8044" s="2">
        <v>44266</v>
      </c>
      <c r="B8044" s="2">
        <v>44270</v>
      </c>
      <c r="C8044" s="1" t="s">
        <v>45</v>
      </c>
      <c r="D8044">
        <f t="shared" si="125"/>
        <v>4</v>
      </c>
    </row>
    <row r="8045" spans="1:4" x14ac:dyDescent="0.25">
      <c r="A8045" s="2">
        <v>44266</v>
      </c>
      <c r="B8045" s="2">
        <v>44270</v>
      </c>
      <c r="C8045" s="1" t="s">
        <v>45</v>
      </c>
      <c r="D8045">
        <f t="shared" si="125"/>
        <v>4</v>
      </c>
    </row>
    <row r="8046" spans="1:4" x14ac:dyDescent="0.25">
      <c r="A8046" s="2">
        <v>44454</v>
      </c>
      <c r="B8046" s="2">
        <v>44456</v>
      </c>
      <c r="C8046" s="1" t="s">
        <v>20</v>
      </c>
      <c r="D8046">
        <f t="shared" si="125"/>
        <v>2</v>
      </c>
    </row>
    <row r="8047" spans="1:4" x14ac:dyDescent="0.25">
      <c r="A8047" s="2">
        <v>44094</v>
      </c>
      <c r="B8047" s="2">
        <v>44098</v>
      </c>
      <c r="C8047" s="1" t="s">
        <v>45</v>
      </c>
      <c r="D8047">
        <f t="shared" si="125"/>
        <v>4</v>
      </c>
    </row>
    <row r="8048" spans="1:4" x14ac:dyDescent="0.25">
      <c r="A8048" s="2">
        <v>44180</v>
      </c>
      <c r="B8048" s="2">
        <v>44182</v>
      </c>
      <c r="C8048" s="1" t="s">
        <v>20</v>
      </c>
      <c r="D8048">
        <f t="shared" si="125"/>
        <v>2</v>
      </c>
    </row>
    <row r="8049" spans="1:4" x14ac:dyDescent="0.25">
      <c r="A8049" s="2">
        <v>44503</v>
      </c>
      <c r="B8049" s="2">
        <v>44506</v>
      </c>
      <c r="C8049" s="1" t="s">
        <v>20</v>
      </c>
      <c r="D8049">
        <f t="shared" si="125"/>
        <v>3</v>
      </c>
    </row>
    <row r="8050" spans="1:4" x14ac:dyDescent="0.25">
      <c r="A8050" s="2">
        <v>44015</v>
      </c>
      <c r="B8050" s="2">
        <v>44019</v>
      </c>
      <c r="C8050" s="1" t="s">
        <v>45</v>
      </c>
      <c r="D8050">
        <f t="shared" si="125"/>
        <v>4</v>
      </c>
    </row>
    <row r="8051" spans="1:4" x14ac:dyDescent="0.25">
      <c r="A8051" s="2">
        <v>43369</v>
      </c>
      <c r="B8051" s="2">
        <v>43373</v>
      </c>
      <c r="C8051" s="1" t="s">
        <v>45</v>
      </c>
      <c r="D8051">
        <f t="shared" si="125"/>
        <v>4</v>
      </c>
    </row>
    <row r="8052" spans="1:4" x14ac:dyDescent="0.25">
      <c r="A8052" s="2">
        <v>43369</v>
      </c>
      <c r="B8052" s="2">
        <v>43373</v>
      </c>
      <c r="C8052" s="1" t="s">
        <v>45</v>
      </c>
      <c r="D8052">
        <f t="shared" si="125"/>
        <v>4</v>
      </c>
    </row>
    <row r="8053" spans="1:4" x14ac:dyDescent="0.25">
      <c r="A8053" s="2">
        <v>43369</v>
      </c>
      <c r="B8053" s="2">
        <v>43373</v>
      </c>
      <c r="C8053" s="1" t="s">
        <v>45</v>
      </c>
      <c r="D8053">
        <f t="shared" si="125"/>
        <v>4</v>
      </c>
    </row>
    <row r="8054" spans="1:4" x14ac:dyDescent="0.25">
      <c r="A8054" s="2">
        <v>43295</v>
      </c>
      <c r="B8054" s="2">
        <v>43298</v>
      </c>
      <c r="C8054" s="1" t="s">
        <v>20</v>
      </c>
      <c r="D8054">
        <f t="shared" si="125"/>
        <v>3</v>
      </c>
    </row>
    <row r="8055" spans="1:4" x14ac:dyDescent="0.25">
      <c r="A8055" s="2">
        <v>44467</v>
      </c>
      <c r="B8055" s="2">
        <v>44474</v>
      </c>
      <c r="C8055" s="1" t="s">
        <v>45</v>
      </c>
      <c r="D8055">
        <f t="shared" si="125"/>
        <v>7</v>
      </c>
    </row>
    <row r="8056" spans="1:4" x14ac:dyDescent="0.25">
      <c r="A8056" s="2">
        <v>43705</v>
      </c>
      <c r="B8056" s="2">
        <v>43712</v>
      </c>
      <c r="C8056" s="1" t="s">
        <v>45</v>
      </c>
      <c r="D8056">
        <f t="shared" si="125"/>
        <v>7</v>
      </c>
    </row>
    <row r="8057" spans="1:4" x14ac:dyDescent="0.25">
      <c r="A8057" s="2">
        <v>43705</v>
      </c>
      <c r="B8057" s="2">
        <v>43712</v>
      </c>
      <c r="C8057" s="1" t="s">
        <v>45</v>
      </c>
      <c r="D8057">
        <f t="shared" si="125"/>
        <v>7</v>
      </c>
    </row>
    <row r="8058" spans="1:4" x14ac:dyDescent="0.25">
      <c r="A8058" s="2">
        <v>43705</v>
      </c>
      <c r="B8058" s="2">
        <v>43712</v>
      </c>
      <c r="C8058" s="1" t="s">
        <v>45</v>
      </c>
      <c r="D8058">
        <f t="shared" si="125"/>
        <v>7</v>
      </c>
    </row>
    <row r="8059" spans="1:4" x14ac:dyDescent="0.25">
      <c r="A8059" s="2">
        <v>43705</v>
      </c>
      <c r="B8059" s="2">
        <v>43712</v>
      </c>
      <c r="C8059" s="1" t="s">
        <v>45</v>
      </c>
      <c r="D8059">
        <f t="shared" si="125"/>
        <v>7</v>
      </c>
    </row>
    <row r="8060" spans="1:4" x14ac:dyDescent="0.25">
      <c r="A8060" s="2">
        <v>43705</v>
      </c>
      <c r="B8060" s="2">
        <v>43712</v>
      </c>
      <c r="C8060" s="1" t="s">
        <v>45</v>
      </c>
      <c r="D8060">
        <f t="shared" si="125"/>
        <v>7</v>
      </c>
    </row>
    <row r="8061" spans="1:4" x14ac:dyDescent="0.25">
      <c r="A8061" s="2">
        <v>43705</v>
      </c>
      <c r="B8061" s="2">
        <v>43712</v>
      </c>
      <c r="C8061" s="1" t="s">
        <v>45</v>
      </c>
      <c r="D8061">
        <f t="shared" si="125"/>
        <v>7</v>
      </c>
    </row>
    <row r="8062" spans="1:4" x14ac:dyDescent="0.25">
      <c r="A8062" s="2">
        <v>43728</v>
      </c>
      <c r="B8062" s="2">
        <v>43734</v>
      </c>
      <c r="C8062" s="1" t="s">
        <v>45</v>
      </c>
      <c r="D8062">
        <f t="shared" si="125"/>
        <v>6</v>
      </c>
    </row>
    <row r="8063" spans="1:4" x14ac:dyDescent="0.25">
      <c r="A8063" s="2">
        <v>43728</v>
      </c>
      <c r="B8063" s="2">
        <v>43734</v>
      </c>
      <c r="C8063" s="1" t="s">
        <v>45</v>
      </c>
      <c r="D8063">
        <f t="shared" si="125"/>
        <v>6</v>
      </c>
    </row>
    <row r="8064" spans="1:4" x14ac:dyDescent="0.25">
      <c r="A8064" s="2">
        <v>44142</v>
      </c>
      <c r="B8064" s="2">
        <v>44144</v>
      </c>
      <c r="C8064" s="1" t="s">
        <v>169</v>
      </c>
      <c r="D8064">
        <f t="shared" si="125"/>
        <v>2</v>
      </c>
    </row>
    <row r="8065" spans="1:4" x14ac:dyDescent="0.25">
      <c r="A8065" s="2">
        <v>44142</v>
      </c>
      <c r="B8065" s="2">
        <v>44144</v>
      </c>
      <c r="C8065" s="1" t="s">
        <v>169</v>
      </c>
      <c r="D8065">
        <f t="shared" si="125"/>
        <v>2</v>
      </c>
    </row>
    <row r="8066" spans="1:4" x14ac:dyDescent="0.25">
      <c r="A8066" s="2">
        <v>44142</v>
      </c>
      <c r="B8066" s="2">
        <v>44144</v>
      </c>
      <c r="C8066" s="1" t="s">
        <v>169</v>
      </c>
      <c r="D8066">
        <f t="shared" si="125"/>
        <v>2</v>
      </c>
    </row>
    <row r="8067" spans="1:4" x14ac:dyDescent="0.25">
      <c r="A8067" s="2">
        <v>44142</v>
      </c>
      <c r="B8067" s="2">
        <v>44144</v>
      </c>
      <c r="C8067" s="1" t="s">
        <v>169</v>
      </c>
      <c r="D8067">
        <f t="shared" ref="D8067:D8130" si="126">B8067-A8067</f>
        <v>2</v>
      </c>
    </row>
    <row r="8068" spans="1:4" x14ac:dyDescent="0.25">
      <c r="A8068" s="2">
        <v>44142</v>
      </c>
      <c r="B8068" s="2">
        <v>44144</v>
      </c>
      <c r="C8068" s="1" t="s">
        <v>169</v>
      </c>
      <c r="D8068">
        <f t="shared" si="126"/>
        <v>2</v>
      </c>
    </row>
    <row r="8069" spans="1:4" x14ac:dyDescent="0.25">
      <c r="A8069" s="2">
        <v>43758</v>
      </c>
      <c r="B8069" s="2">
        <v>43762</v>
      </c>
      <c r="C8069" s="1" t="s">
        <v>45</v>
      </c>
      <c r="D8069">
        <f t="shared" si="126"/>
        <v>4</v>
      </c>
    </row>
    <row r="8070" spans="1:4" x14ac:dyDescent="0.25">
      <c r="A8070" s="2">
        <v>43758</v>
      </c>
      <c r="B8070" s="2">
        <v>43762</v>
      </c>
      <c r="C8070" s="1" t="s">
        <v>45</v>
      </c>
      <c r="D8070">
        <f t="shared" si="126"/>
        <v>4</v>
      </c>
    </row>
    <row r="8071" spans="1:4" x14ac:dyDescent="0.25">
      <c r="A8071" s="2">
        <v>44197</v>
      </c>
      <c r="B8071" s="2">
        <v>44201</v>
      </c>
      <c r="C8071" s="1" t="s">
        <v>45</v>
      </c>
      <c r="D8071">
        <f t="shared" si="126"/>
        <v>4</v>
      </c>
    </row>
    <row r="8072" spans="1:4" x14ac:dyDescent="0.25">
      <c r="A8072" s="2">
        <v>44197</v>
      </c>
      <c r="B8072" s="2">
        <v>44201</v>
      </c>
      <c r="C8072" s="1" t="s">
        <v>45</v>
      </c>
      <c r="D8072">
        <f t="shared" si="126"/>
        <v>4</v>
      </c>
    </row>
    <row r="8073" spans="1:4" x14ac:dyDescent="0.25">
      <c r="A8073" s="2">
        <v>44197</v>
      </c>
      <c r="B8073" s="2">
        <v>44201</v>
      </c>
      <c r="C8073" s="1" t="s">
        <v>45</v>
      </c>
      <c r="D8073">
        <f t="shared" si="126"/>
        <v>4</v>
      </c>
    </row>
    <row r="8074" spans="1:4" x14ac:dyDescent="0.25">
      <c r="A8074" s="2">
        <v>44197</v>
      </c>
      <c r="B8074" s="2">
        <v>44201</v>
      </c>
      <c r="C8074" s="1" t="s">
        <v>45</v>
      </c>
      <c r="D8074">
        <f t="shared" si="126"/>
        <v>4</v>
      </c>
    </row>
    <row r="8075" spans="1:4" x14ac:dyDescent="0.25">
      <c r="A8075" s="2">
        <v>44197</v>
      </c>
      <c r="B8075" s="2">
        <v>44201</v>
      </c>
      <c r="C8075" s="1" t="s">
        <v>45</v>
      </c>
      <c r="D8075">
        <f t="shared" si="126"/>
        <v>4</v>
      </c>
    </row>
    <row r="8076" spans="1:4" x14ac:dyDescent="0.25">
      <c r="A8076" s="2">
        <v>44197</v>
      </c>
      <c r="B8076" s="2">
        <v>44201</v>
      </c>
      <c r="C8076" s="1" t="s">
        <v>45</v>
      </c>
      <c r="D8076">
        <f t="shared" si="126"/>
        <v>4</v>
      </c>
    </row>
    <row r="8077" spans="1:4" x14ac:dyDescent="0.25">
      <c r="A8077" s="2">
        <v>44197</v>
      </c>
      <c r="B8077" s="2">
        <v>44201</v>
      </c>
      <c r="C8077" s="1" t="s">
        <v>45</v>
      </c>
      <c r="D8077">
        <f t="shared" si="126"/>
        <v>4</v>
      </c>
    </row>
    <row r="8078" spans="1:4" x14ac:dyDescent="0.25">
      <c r="A8078" s="2">
        <v>43639</v>
      </c>
      <c r="B8078" s="2">
        <v>43645</v>
      </c>
      <c r="C8078" s="1" t="s">
        <v>45</v>
      </c>
      <c r="D8078">
        <f t="shared" si="126"/>
        <v>6</v>
      </c>
    </row>
    <row r="8079" spans="1:4" x14ac:dyDescent="0.25">
      <c r="A8079" s="2">
        <v>43639</v>
      </c>
      <c r="B8079" s="2">
        <v>43645</v>
      </c>
      <c r="C8079" s="1" t="s">
        <v>45</v>
      </c>
      <c r="D8079">
        <f t="shared" si="126"/>
        <v>6</v>
      </c>
    </row>
    <row r="8080" spans="1:4" x14ac:dyDescent="0.25">
      <c r="A8080" s="2">
        <v>43639</v>
      </c>
      <c r="B8080" s="2">
        <v>43645</v>
      </c>
      <c r="C8080" s="1" t="s">
        <v>45</v>
      </c>
      <c r="D8080">
        <f t="shared" si="126"/>
        <v>6</v>
      </c>
    </row>
    <row r="8081" spans="1:4" x14ac:dyDescent="0.25">
      <c r="A8081" s="2">
        <v>44157</v>
      </c>
      <c r="B8081" s="2">
        <v>44162</v>
      </c>
      <c r="C8081" s="1" t="s">
        <v>45</v>
      </c>
      <c r="D8081">
        <f t="shared" si="126"/>
        <v>5</v>
      </c>
    </row>
    <row r="8082" spans="1:4" x14ac:dyDescent="0.25">
      <c r="A8082" s="2">
        <v>43764</v>
      </c>
      <c r="B8082" s="2">
        <v>43770</v>
      </c>
      <c r="C8082" s="1" t="s">
        <v>45</v>
      </c>
      <c r="D8082">
        <f t="shared" si="126"/>
        <v>6</v>
      </c>
    </row>
    <row r="8083" spans="1:4" x14ac:dyDescent="0.25">
      <c r="A8083" s="2">
        <v>43764</v>
      </c>
      <c r="B8083" s="2">
        <v>43770</v>
      </c>
      <c r="C8083" s="1" t="s">
        <v>45</v>
      </c>
      <c r="D8083">
        <f t="shared" si="126"/>
        <v>6</v>
      </c>
    </row>
    <row r="8084" spans="1:4" x14ac:dyDescent="0.25">
      <c r="A8084" s="2">
        <v>43764</v>
      </c>
      <c r="B8084" s="2">
        <v>43770</v>
      </c>
      <c r="C8084" s="1" t="s">
        <v>45</v>
      </c>
      <c r="D8084">
        <f t="shared" si="126"/>
        <v>6</v>
      </c>
    </row>
    <row r="8085" spans="1:4" x14ac:dyDescent="0.25">
      <c r="A8085" s="2">
        <v>43764</v>
      </c>
      <c r="B8085" s="2">
        <v>43770</v>
      </c>
      <c r="C8085" s="1" t="s">
        <v>45</v>
      </c>
      <c r="D8085">
        <f t="shared" si="126"/>
        <v>6</v>
      </c>
    </row>
    <row r="8086" spans="1:4" x14ac:dyDescent="0.25">
      <c r="A8086" s="2">
        <v>43764</v>
      </c>
      <c r="B8086" s="2">
        <v>43770</v>
      </c>
      <c r="C8086" s="1" t="s">
        <v>45</v>
      </c>
      <c r="D8086">
        <f t="shared" si="126"/>
        <v>6</v>
      </c>
    </row>
    <row r="8087" spans="1:4" x14ac:dyDescent="0.25">
      <c r="A8087" s="2">
        <v>44124</v>
      </c>
      <c r="B8087" s="2">
        <v>44130</v>
      </c>
      <c r="C8087" s="1" t="s">
        <v>45</v>
      </c>
      <c r="D8087">
        <f t="shared" si="126"/>
        <v>6</v>
      </c>
    </row>
    <row r="8088" spans="1:4" x14ac:dyDescent="0.25">
      <c r="A8088" s="2">
        <v>44314</v>
      </c>
      <c r="B8088" s="2">
        <v>44318</v>
      </c>
      <c r="C8088" s="1" t="s">
        <v>45</v>
      </c>
      <c r="D8088">
        <f t="shared" si="126"/>
        <v>4</v>
      </c>
    </row>
    <row r="8089" spans="1:4" x14ac:dyDescent="0.25">
      <c r="A8089" s="2">
        <v>44103</v>
      </c>
      <c r="B8089" s="2">
        <v>44105</v>
      </c>
      <c r="C8089" s="1" t="s">
        <v>20</v>
      </c>
      <c r="D8089">
        <f t="shared" si="126"/>
        <v>2</v>
      </c>
    </row>
    <row r="8090" spans="1:4" x14ac:dyDescent="0.25">
      <c r="A8090" s="2">
        <v>43656</v>
      </c>
      <c r="B8090" s="2">
        <v>43660</v>
      </c>
      <c r="C8090" s="1" t="s">
        <v>45</v>
      </c>
      <c r="D8090">
        <f t="shared" si="126"/>
        <v>4</v>
      </c>
    </row>
    <row r="8091" spans="1:4" x14ac:dyDescent="0.25">
      <c r="A8091" s="2">
        <v>43684</v>
      </c>
      <c r="B8091" s="2">
        <v>43686</v>
      </c>
      <c r="C8091" s="1" t="s">
        <v>169</v>
      </c>
      <c r="D8091">
        <f t="shared" si="126"/>
        <v>2</v>
      </c>
    </row>
    <row r="8092" spans="1:4" x14ac:dyDescent="0.25">
      <c r="A8092" s="2">
        <v>43441</v>
      </c>
      <c r="B8092" s="2">
        <v>43447</v>
      </c>
      <c r="C8092" s="1" t="s">
        <v>45</v>
      </c>
      <c r="D8092">
        <f t="shared" si="126"/>
        <v>6</v>
      </c>
    </row>
    <row r="8093" spans="1:4" x14ac:dyDescent="0.25">
      <c r="A8093" s="2">
        <v>43809</v>
      </c>
      <c r="B8093" s="2">
        <v>43813</v>
      </c>
      <c r="C8093" s="1" t="s">
        <v>45</v>
      </c>
      <c r="D8093">
        <f t="shared" si="126"/>
        <v>4</v>
      </c>
    </row>
    <row r="8094" spans="1:4" x14ac:dyDescent="0.25">
      <c r="A8094" s="2">
        <v>44508</v>
      </c>
      <c r="B8094" s="2">
        <v>44513</v>
      </c>
      <c r="C8094" s="1" t="s">
        <v>20</v>
      </c>
      <c r="D8094">
        <f t="shared" si="126"/>
        <v>5</v>
      </c>
    </row>
    <row r="8095" spans="1:4" x14ac:dyDescent="0.25">
      <c r="A8095" s="2">
        <v>44404</v>
      </c>
      <c r="B8095" s="2">
        <v>44409</v>
      </c>
      <c r="C8095" s="1" t="s">
        <v>20</v>
      </c>
      <c r="D8095">
        <f t="shared" si="126"/>
        <v>5</v>
      </c>
    </row>
    <row r="8096" spans="1:4" x14ac:dyDescent="0.25">
      <c r="A8096" s="2">
        <v>44404</v>
      </c>
      <c r="B8096" s="2">
        <v>44409</v>
      </c>
      <c r="C8096" s="1" t="s">
        <v>20</v>
      </c>
      <c r="D8096">
        <f t="shared" si="126"/>
        <v>5</v>
      </c>
    </row>
    <row r="8097" spans="1:4" x14ac:dyDescent="0.25">
      <c r="A8097" s="2">
        <v>44404</v>
      </c>
      <c r="B8097" s="2">
        <v>44409</v>
      </c>
      <c r="C8097" s="1" t="s">
        <v>20</v>
      </c>
      <c r="D8097">
        <f t="shared" si="126"/>
        <v>5</v>
      </c>
    </row>
    <row r="8098" spans="1:4" x14ac:dyDescent="0.25">
      <c r="A8098" s="2">
        <v>44404</v>
      </c>
      <c r="B8098" s="2">
        <v>44409</v>
      </c>
      <c r="C8098" s="1" t="s">
        <v>20</v>
      </c>
      <c r="D8098">
        <f t="shared" si="126"/>
        <v>5</v>
      </c>
    </row>
    <row r="8099" spans="1:4" x14ac:dyDescent="0.25">
      <c r="A8099" s="2">
        <v>44558</v>
      </c>
      <c r="B8099" s="2">
        <v>44562</v>
      </c>
      <c r="C8099" s="1" t="s">
        <v>45</v>
      </c>
      <c r="D8099">
        <f t="shared" si="126"/>
        <v>4</v>
      </c>
    </row>
    <row r="8100" spans="1:4" x14ac:dyDescent="0.25">
      <c r="A8100" s="2">
        <v>44558</v>
      </c>
      <c r="B8100" s="2">
        <v>44562</v>
      </c>
      <c r="C8100" s="1" t="s">
        <v>45</v>
      </c>
      <c r="D8100">
        <f t="shared" si="126"/>
        <v>4</v>
      </c>
    </row>
    <row r="8101" spans="1:4" x14ac:dyDescent="0.25">
      <c r="A8101" s="2">
        <v>43900</v>
      </c>
      <c r="B8101" s="2">
        <v>43903</v>
      </c>
      <c r="C8101" s="1" t="s">
        <v>169</v>
      </c>
      <c r="D8101">
        <f t="shared" si="126"/>
        <v>3</v>
      </c>
    </row>
    <row r="8102" spans="1:4" x14ac:dyDescent="0.25">
      <c r="A8102" s="2">
        <v>43900</v>
      </c>
      <c r="B8102" s="2">
        <v>43903</v>
      </c>
      <c r="C8102" s="1" t="s">
        <v>169</v>
      </c>
      <c r="D8102">
        <f t="shared" si="126"/>
        <v>3</v>
      </c>
    </row>
    <row r="8103" spans="1:4" x14ac:dyDescent="0.25">
      <c r="A8103" s="2">
        <v>43607</v>
      </c>
      <c r="B8103" s="2">
        <v>43611</v>
      </c>
      <c r="C8103" s="1" t="s">
        <v>45</v>
      </c>
      <c r="D8103">
        <f t="shared" si="126"/>
        <v>4</v>
      </c>
    </row>
    <row r="8104" spans="1:4" x14ac:dyDescent="0.25">
      <c r="A8104" s="2">
        <v>43607</v>
      </c>
      <c r="B8104" s="2">
        <v>43611</v>
      </c>
      <c r="C8104" s="1" t="s">
        <v>45</v>
      </c>
      <c r="D8104">
        <f t="shared" si="126"/>
        <v>4</v>
      </c>
    </row>
    <row r="8105" spans="1:4" x14ac:dyDescent="0.25">
      <c r="A8105" s="2">
        <v>43607</v>
      </c>
      <c r="B8105" s="2">
        <v>43611</v>
      </c>
      <c r="C8105" s="1" t="s">
        <v>45</v>
      </c>
      <c r="D8105">
        <f t="shared" si="126"/>
        <v>4</v>
      </c>
    </row>
    <row r="8106" spans="1:4" x14ac:dyDescent="0.25">
      <c r="A8106" s="2">
        <v>43607</v>
      </c>
      <c r="B8106" s="2">
        <v>43611</v>
      </c>
      <c r="C8106" s="1" t="s">
        <v>45</v>
      </c>
      <c r="D8106">
        <f t="shared" si="126"/>
        <v>4</v>
      </c>
    </row>
    <row r="8107" spans="1:4" x14ac:dyDescent="0.25">
      <c r="A8107" s="2">
        <v>44244</v>
      </c>
      <c r="B8107" s="2">
        <v>44246</v>
      </c>
      <c r="C8107" s="1" t="s">
        <v>169</v>
      </c>
      <c r="D8107">
        <f t="shared" si="126"/>
        <v>2</v>
      </c>
    </row>
    <row r="8108" spans="1:4" x14ac:dyDescent="0.25">
      <c r="A8108" s="2">
        <v>44244</v>
      </c>
      <c r="B8108" s="2">
        <v>44246</v>
      </c>
      <c r="C8108" s="1" t="s">
        <v>169</v>
      </c>
      <c r="D8108">
        <f t="shared" si="126"/>
        <v>2</v>
      </c>
    </row>
    <row r="8109" spans="1:4" x14ac:dyDescent="0.25">
      <c r="A8109" s="2">
        <v>44244</v>
      </c>
      <c r="B8109" s="2">
        <v>44246</v>
      </c>
      <c r="C8109" s="1" t="s">
        <v>169</v>
      </c>
      <c r="D8109">
        <f t="shared" si="126"/>
        <v>2</v>
      </c>
    </row>
    <row r="8110" spans="1:4" x14ac:dyDescent="0.25">
      <c r="A8110" s="2">
        <v>44538</v>
      </c>
      <c r="B8110" s="2">
        <v>44545</v>
      </c>
      <c r="C8110" s="1" t="s">
        <v>45</v>
      </c>
      <c r="D8110">
        <f t="shared" si="126"/>
        <v>7</v>
      </c>
    </row>
    <row r="8111" spans="1:4" x14ac:dyDescent="0.25">
      <c r="A8111" s="2">
        <v>44518</v>
      </c>
      <c r="B8111" s="2">
        <v>44523</v>
      </c>
      <c r="C8111" s="1" t="s">
        <v>45</v>
      </c>
      <c r="D8111">
        <f t="shared" si="126"/>
        <v>5</v>
      </c>
    </row>
    <row r="8112" spans="1:4" x14ac:dyDescent="0.25">
      <c r="A8112" s="2">
        <v>44518</v>
      </c>
      <c r="B8112" s="2">
        <v>44523</v>
      </c>
      <c r="C8112" s="1" t="s">
        <v>45</v>
      </c>
      <c r="D8112">
        <f t="shared" si="126"/>
        <v>5</v>
      </c>
    </row>
    <row r="8113" spans="1:4" x14ac:dyDescent="0.25">
      <c r="A8113" s="2">
        <v>44166</v>
      </c>
      <c r="B8113" s="2">
        <v>44168</v>
      </c>
      <c r="C8113" s="1" t="s">
        <v>20</v>
      </c>
      <c r="D8113">
        <f t="shared" si="126"/>
        <v>2</v>
      </c>
    </row>
    <row r="8114" spans="1:4" x14ac:dyDescent="0.25">
      <c r="A8114" s="2">
        <v>44166</v>
      </c>
      <c r="B8114" s="2">
        <v>44168</v>
      </c>
      <c r="C8114" s="1" t="s">
        <v>20</v>
      </c>
      <c r="D8114">
        <f t="shared" si="126"/>
        <v>2</v>
      </c>
    </row>
    <row r="8115" spans="1:4" x14ac:dyDescent="0.25">
      <c r="A8115" s="2">
        <v>44166</v>
      </c>
      <c r="B8115" s="2">
        <v>44168</v>
      </c>
      <c r="C8115" s="1" t="s">
        <v>20</v>
      </c>
      <c r="D8115">
        <f t="shared" si="126"/>
        <v>2</v>
      </c>
    </row>
    <row r="8116" spans="1:4" x14ac:dyDescent="0.25">
      <c r="A8116" s="2">
        <v>44472</v>
      </c>
      <c r="B8116" s="2">
        <v>44476</v>
      </c>
      <c r="C8116" s="1" t="s">
        <v>20</v>
      </c>
      <c r="D8116">
        <f t="shared" si="126"/>
        <v>4</v>
      </c>
    </row>
    <row r="8117" spans="1:4" x14ac:dyDescent="0.25">
      <c r="A8117" s="2">
        <v>44437</v>
      </c>
      <c r="B8117" s="2">
        <v>44443</v>
      </c>
      <c r="C8117" s="1" t="s">
        <v>45</v>
      </c>
      <c r="D8117">
        <f t="shared" si="126"/>
        <v>6</v>
      </c>
    </row>
    <row r="8118" spans="1:4" x14ac:dyDescent="0.25">
      <c r="A8118" s="2">
        <v>44524</v>
      </c>
      <c r="B8118" s="2">
        <v>44524</v>
      </c>
      <c r="C8118" s="1" t="s">
        <v>1125</v>
      </c>
      <c r="D8118">
        <f t="shared" si="126"/>
        <v>0</v>
      </c>
    </row>
    <row r="8119" spans="1:4" x14ac:dyDescent="0.25">
      <c r="A8119" s="2">
        <v>44377</v>
      </c>
      <c r="B8119" s="2">
        <v>44382</v>
      </c>
      <c r="C8119" s="1" t="s">
        <v>45</v>
      </c>
      <c r="D8119">
        <f t="shared" si="126"/>
        <v>5</v>
      </c>
    </row>
    <row r="8120" spans="1:4" x14ac:dyDescent="0.25">
      <c r="A8120" s="2">
        <v>44399</v>
      </c>
      <c r="B8120" s="2">
        <v>44404</v>
      </c>
      <c r="C8120" s="1" t="s">
        <v>45</v>
      </c>
      <c r="D8120">
        <f t="shared" si="126"/>
        <v>5</v>
      </c>
    </row>
    <row r="8121" spans="1:4" x14ac:dyDescent="0.25">
      <c r="A8121" s="2">
        <v>44146</v>
      </c>
      <c r="B8121" s="2">
        <v>44151</v>
      </c>
      <c r="C8121" s="1" t="s">
        <v>45</v>
      </c>
      <c r="D8121">
        <f t="shared" si="126"/>
        <v>5</v>
      </c>
    </row>
    <row r="8122" spans="1:4" x14ac:dyDescent="0.25">
      <c r="A8122" s="2">
        <v>44146</v>
      </c>
      <c r="B8122" s="2">
        <v>44151</v>
      </c>
      <c r="C8122" s="1" t="s">
        <v>45</v>
      </c>
      <c r="D8122">
        <f t="shared" si="126"/>
        <v>5</v>
      </c>
    </row>
    <row r="8123" spans="1:4" x14ac:dyDescent="0.25">
      <c r="A8123" s="2">
        <v>44146</v>
      </c>
      <c r="B8123" s="2">
        <v>44151</v>
      </c>
      <c r="C8123" s="1" t="s">
        <v>45</v>
      </c>
      <c r="D8123">
        <f t="shared" si="126"/>
        <v>5</v>
      </c>
    </row>
    <row r="8124" spans="1:4" x14ac:dyDescent="0.25">
      <c r="A8124" s="2">
        <v>43443</v>
      </c>
      <c r="B8124" s="2">
        <v>43449</v>
      </c>
      <c r="C8124" s="1" t="s">
        <v>45</v>
      </c>
      <c r="D8124">
        <f t="shared" si="126"/>
        <v>6</v>
      </c>
    </row>
    <row r="8125" spans="1:4" x14ac:dyDescent="0.25">
      <c r="A8125" s="2">
        <v>43443</v>
      </c>
      <c r="B8125" s="2">
        <v>43449</v>
      </c>
      <c r="C8125" s="1" t="s">
        <v>45</v>
      </c>
      <c r="D8125">
        <f t="shared" si="126"/>
        <v>6</v>
      </c>
    </row>
    <row r="8126" spans="1:4" x14ac:dyDescent="0.25">
      <c r="A8126" s="2">
        <v>44446</v>
      </c>
      <c r="B8126" s="2">
        <v>44451</v>
      </c>
      <c r="C8126" s="1" t="s">
        <v>45</v>
      </c>
      <c r="D8126">
        <f t="shared" si="126"/>
        <v>5</v>
      </c>
    </row>
    <row r="8127" spans="1:4" x14ac:dyDescent="0.25">
      <c r="A8127" s="2">
        <v>43502</v>
      </c>
      <c r="B8127" s="2">
        <v>43509</v>
      </c>
      <c r="C8127" s="1" t="s">
        <v>45</v>
      </c>
      <c r="D8127">
        <f t="shared" si="126"/>
        <v>7</v>
      </c>
    </row>
    <row r="8128" spans="1:4" x14ac:dyDescent="0.25">
      <c r="A8128" s="2">
        <v>43502</v>
      </c>
      <c r="B8128" s="2">
        <v>43509</v>
      </c>
      <c r="C8128" s="1" t="s">
        <v>45</v>
      </c>
      <c r="D8128">
        <f t="shared" si="126"/>
        <v>7</v>
      </c>
    </row>
    <row r="8129" spans="1:4" x14ac:dyDescent="0.25">
      <c r="A8129" s="2">
        <v>43502</v>
      </c>
      <c r="B8129" s="2">
        <v>43509</v>
      </c>
      <c r="C8129" s="1" t="s">
        <v>45</v>
      </c>
      <c r="D8129">
        <f t="shared" si="126"/>
        <v>7</v>
      </c>
    </row>
    <row r="8130" spans="1:4" x14ac:dyDescent="0.25">
      <c r="A8130" s="2">
        <v>44434</v>
      </c>
      <c r="B8130" s="2">
        <v>44440</v>
      </c>
      <c r="C8130" s="1" t="s">
        <v>45</v>
      </c>
      <c r="D8130">
        <f t="shared" si="126"/>
        <v>6</v>
      </c>
    </row>
    <row r="8131" spans="1:4" x14ac:dyDescent="0.25">
      <c r="A8131" s="2">
        <v>43301</v>
      </c>
      <c r="B8131" s="2">
        <v>43304</v>
      </c>
      <c r="C8131" s="1" t="s">
        <v>169</v>
      </c>
      <c r="D8131">
        <f t="shared" ref="D8131:D8194" si="127">B8131-A8131</f>
        <v>3</v>
      </c>
    </row>
    <row r="8132" spans="1:4" x14ac:dyDescent="0.25">
      <c r="A8132" s="2">
        <v>43301</v>
      </c>
      <c r="B8132" s="2">
        <v>43304</v>
      </c>
      <c r="C8132" s="1" t="s">
        <v>169</v>
      </c>
      <c r="D8132">
        <f t="shared" si="127"/>
        <v>3</v>
      </c>
    </row>
    <row r="8133" spans="1:4" x14ac:dyDescent="0.25">
      <c r="A8133" s="2">
        <v>43301</v>
      </c>
      <c r="B8133" s="2">
        <v>43304</v>
      </c>
      <c r="C8133" s="1" t="s">
        <v>169</v>
      </c>
      <c r="D8133">
        <f t="shared" si="127"/>
        <v>3</v>
      </c>
    </row>
    <row r="8134" spans="1:4" x14ac:dyDescent="0.25">
      <c r="A8134" s="2">
        <v>43301</v>
      </c>
      <c r="B8134" s="2">
        <v>43304</v>
      </c>
      <c r="C8134" s="1" t="s">
        <v>169</v>
      </c>
      <c r="D8134">
        <f t="shared" si="127"/>
        <v>3</v>
      </c>
    </row>
    <row r="8135" spans="1:4" x14ac:dyDescent="0.25">
      <c r="A8135" s="2">
        <v>43746</v>
      </c>
      <c r="B8135" s="2">
        <v>43751</v>
      </c>
      <c r="C8135" s="1" t="s">
        <v>45</v>
      </c>
      <c r="D8135">
        <f t="shared" si="127"/>
        <v>5</v>
      </c>
    </row>
    <row r="8136" spans="1:4" x14ac:dyDescent="0.25">
      <c r="A8136" s="2">
        <v>43512</v>
      </c>
      <c r="B8136" s="2">
        <v>43517</v>
      </c>
      <c r="C8136" s="1" t="s">
        <v>45</v>
      </c>
      <c r="D8136">
        <f t="shared" si="127"/>
        <v>5</v>
      </c>
    </row>
    <row r="8137" spans="1:4" x14ac:dyDescent="0.25">
      <c r="A8137" s="2">
        <v>43512</v>
      </c>
      <c r="B8137" s="2">
        <v>43517</v>
      </c>
      <c r="C8137" s="1" t="s">
        <v>45</v>
      </c>
      <c r="D8137">
        <f t="shared" si="127"/>
        <v>5</v>
      </c>
    </row>
    <row r="8138" spans="1:4" x14ac:dyDescent="0.25">
      <c r="A8138" s="2">
        <v>44055</v>
      </c>
      <c r="B8138" s="2">
        <v>44059</v>
      </c>
      <c r="C8138" s="1" t="s">
        <v>45</v>
      </c>
      <c r="D8138">
        <f t="shared" si="127"/>
        <v>4</v>
      </c>
    </row>
    <row r="8139" spans="1:4" x14ac:dyDescent="0.25">
      <c r="A8139" s="2">
        <v>43413</v>
      </c>
      <c r="B8139" s="2">
        <v>43417</v>
      </c>
      <c r="C8139" s="1" t="s">
        <v>45</v>
      </c>
      <c r="D8139">
        <f t="shared" si="127"/>
        <v>4</v>
      </c>
    </row>
    <row r="8140" spans="1:4" x14ac:dyDescent="0.25">
      <c r="A8140" s="2">
        <v>44030</v>
      </c>
      <c r="B8140" s="2">
        <v>44034</v>
      </c>
      <c r="C8140" s="1" t="s">
        <v>45</v>
      </c>
      <c r="D8140">
        <f t="shared" si="127"/>
        <v>4</v>
      </c>
    </row>
    <row r="8141" spans="1:4" x14ac:dyDescent="0.25">
      <c r="A8141" s="2">
        <v>44030</v>
      </c>
      <c r="B8141" s="2">
        <v>44034</v>
      </c>
      <c r="C8141" s="1" t="s">
        <v>45</v>
      </c>
      <c r="D8141">
        <f t="shared" si="127"/>
        <v>4</v>
      </c>
    </row>
    <row r="8142" spans="1:4" x14ac:dyDescent="0.25">
      <c r="A8142" s="2">
        <v>44030</v>
      </c>
      <c r="B8142" s="2">
        <v>44034</v>
      </c>
      <c r="C8142" s="1" t="s">
        <v>45</v>
      </c>
      <c r="D8142">
        <f t="shared" si="127"/>
        <v>4</v>
      </c>
    </row>
    <row r="8143" spans="1:4" x14ac:dyDescent="0.25">
      <c r="A8143" s="2">
        <v>43866</v>
      </c>
      <c r="B8143" s="2">
        <v>43871</v>
      </c>
      <c r="C8143" s="1" t="s">
        <v>45</v>
      </c>
      <c r="D8143">
        <f t="shared" si="127"/>
        <v>5</v>
      </c>
    </row>
    <row r="8144" spans="1:4" x14ac:dyDescent="0.25">
      <c r="A8144" s="2">
        <v>43866</v>
      </c>
      <c r="B8144" s="2">
        <v>43871</v>
      </c>
      <c r="C8144" s="1" t="s">
        <v>45</v>
      </c>
      <c r="D8144">
        <f t="shared" si="127"/>
        <v>5</v>
      </c>
    </row>
    <row r="8145" spans="1:4" x14ac:dyDescent="0.25">
      <c r="A8145" s="2">
        <v>43866</v>
      </c>
      <c r="B8145" s="2">
        <v>43871</v>
      </c>
      <c r="C8145" s="1" t="s">
        <v>45</v>
      </c>
      <c r="D8145">
        <f t="shared" si="127"/>
        <v>5</v>
      </c>
    </row>
    <row r="8146" spans="1:4" x14ac:dyDescent="0.25">
      <c r="A8146" s="2">
        <v>43866</v>
      </c>
      <c r="B8146" s="2">
        <v>43871</v>
      </c>
      <c r="C8146" s="1" t="s">
        <v>45</v>
      </c>
      <c r="D8146">
        <f t="shared" si="127"/>
        <v>5</v>
      </c>
    </row>
    <row r="8147" spans="1:4" x14ac:dyDescent="0.25">
      <c r="A8147" s="2">
        <v>43271</v>
      </c>
      <c r="B8147" s="2">
        <v>43278</v>
      </c>
      <c r="C8147" s="1" t="s">
        <v>45</v>
      </c>
      <c r="D8147">
        <f t="shared" si="127"/>
        <v>7</v>
      </c>
    </row>
    <row r="8148" spans="1:4" x14ac:dyDescent="0.25">
      <c r="A8148" s="2">
        <v>43271</v>
      </c>
      <c r="B8148" s="2">
        <v>43278</v>
      </c>
      <c r="C8148" s="1" t="s">
        <v>45</v>
      </c>
      <c r="D8148">
        <f t="shared" si="127"/>
        <v>7</v>
      </c>
    </row>
    <row r="8149" spans="1:4" x14ac:dyDescent="0.25">
      <c r="A8149" s="2">
        <v>44356</v>
      </c>
      <c r="B8149" s="2">
        <v>44361</v>
      </c>
      <c r="C8149" s="1" t="s">
        <v>45</v>
      </c>
      <c r="D8149">
        <f t="shared" si="127"/>
        <v>5</v>
      </c>
    </row>
    <row r="8150" spans="1:4" x14ac:dyDescent="0.25">
      <c r="A8150" s="2">
        <v>44192</v>
      </c>
      <c r="B8150" s="2">
        <v>44196</v>
      </c>
      <c r="C8150" s="1" t="s">
        <v>45</v>
      </c>
      <c r="D8150">
        <f t="shared" si="127"/>
        <v>4</v>
      </c>
    </row>
    <row r="8151" spans="1:4" x14ac:dyDescent="0.25">
      <c r="A8151" s="2">
        <v>43126</v>
      </c>
      <c r="B8151" s="2">
        <v>43129</v>
      </c>
      <c r="C8151" s="1" t="s">
        <v>169</v>
      </c>
      <c r="D8151">
        <f t="shared" si="127"/>
        <v>3</v>
      </c>
    </row>
    <row r="8152" spans="1:4" x14ac:dyDescent="0.25">
      <c r="A8152" s="2">
        <v>43126</v>
      </c>
      <c r="B8152" s="2">
        <v>43129</v>
      </c>
      <c r="C8152" s="1" t="s">
        <v>169</v>
      </c>
      <c r="D8152">
        <f t="shared" si="127"/>
        <v>3</v>
      </c>
    </row>
    <row r="8153" spans="1:4" x14ac:dyDescent="0.25">
      <c r="A8153" s="2">
        <v>44278</v>
      </c>
      <c r="B8153" s="2">
        <v>44280</v>
      </c>
      <c r="C8153" s="1" t="s">
        <v>169</v>
      </c>
      <c r="D8153">
        <f t="shared" si="127"/>
        <v>2</v>
      </c>
    </row>
    <row r="8154" spans="1:4" x14ac:dyDescent="0.25">
      <c r="A8154" s="2">
        <v>44278</v>
      </c>
      <c r="B8154" s="2">
        <v>44280</v>
      </c>
      <c r="C8154" s="1" t="s">
        <v>169</v>
      </c>
      <c r="D8154">
        <f t="shared" si="127"/>
        <v>2</v>
      </c>
    </row>
    <row r="8155" spans="1:4" x14ac:dyDescent="0.25">
      <c r="A8155" s="2">
        <v>44278</v>
      </c>
      <c r="B8155" s="2">
        <v>44280</v>
      </c>
      <c r="C8155" s="1" t="s">
        <v>169</v>
      </c>
      <c r="D8155">
        <f t="shared" si="127"/>
        <v>2</v>
      </c>
    </row>
    <row r="8156" spans="1:4" x14ac:dyDescent="0.25">
      <c r="A8156" s="2">
        <v>44275</v>
      </c>
      <c r="B8156" s="2">
        <v>44279</v>
      </c>
      <c r="C8156" s="1" t="s">
        <v>45</v>
      </c>
      <c r="D8156">
        <f t="shared" si="127"/>
        <v>4</v>
      </c>
    </row>
    <row r="8157" spans="1:4" x14ac:dyDescent="0.25">
      <c r="A8157" s="2">
        <v>44275</v>
      </c>
      <c r="B8157" s="2">
        <v>44279</v>
      </c>
      <c r="C8157" s="1" t="s">
        <v>45</v>
      </c>
      <c r="D8157">
        <f t="shared" si="127"/>
        <v>4</v>
      </c>
    </row>
    <row r="8158" spans="1:4" x14ac:dyDescent="0.25">
      <c r="A8158" s="2">
        <v>44108</v>
      </c>
      <c r="B8158" s="2">
        <v>44113</v>
      </c>
      <c r="C8158" s="1" t="s">
        <v>45</v>
      </c>
      <c r="D8158">
        <f t="shared" si="127"/>
        <v>5</v>
      </c>
    </row>
    <row r="8159" spans="1:4" x14ac:dyDescent="0.25">
      <c r="A8159" s="2">
        <v>44153</v>
      </c>
      <c r="B8159" s="2">
        <v>44157</v>
      </c>
      <c r="C8159" s="1" t="s">
        <v>45</v>
      </c>
      <c r="D8159">
        <f t="shared" si="127"/>
        <v>4</v>
      </c>
    </row>
    <row r="8160" spans="1:4" x14ac:dyDescent="0.25">
      <c r="A8160" s="2">
        <v>44556</v>
      </c>
      <c r="B8160" s="2">
        <v>44562</v>
      </c>
      <c r="C8160" s="1" t="s">
        <v>45</v>
      </c>
      <c r="D8160">
        <f t="shared" si="127"/>
        <v>6</v>
      </c>
    </row>
    <row r="8161" spans="1:4" x14ac:dyDescent="0.25">
      <c r="A8161" s="2">
        <v>43899</v>
      </c>
      <c r="B8161" s="2">
        <v>43903</v>
      </c>
      <c r="C8161" s="1" t="s">
        <v>45</v>
      </c>
      <c r="D8161">
        <f t="shared" si="127"/>
        <v>4</v>
      </c>
    </row>
    <row r="8162" spans="1:4" x14ac:dyDescent="0.25">
      <c r="A8162" s="2">
        <v>43877</v>
      </c>
      <c r="B8162" s="2">
        <v>43881</v>
      </c>
      <c r="C8162" s="1" t="s">
        <v>45</v>
      </c>
      <c r="D8162">
        <f t="shared" si="127"/>
        <v>4</v>
      </c>
    </row>
    <row r="8163" spans="1:4" x14ac:dyDescent="0.25">
      <c r="A8163" s="2">
        <v>43736</v>
      </c>
      <c r="B8163" s="2">
        <v>43741</v>
      </c>
      <c r="C8163" s="1" t="s">
        <v>20</v>
      </c>
      <c r="D8163">
        <f t="shared" si="127"/>
        <v>5</v>
      </c>
    </row>
    <row r="8164" spans="1:4" x14ac:dyDescent="0.25">
      <c r="A8164" s="2">
        <v>43736</v>
      </c>
      <c r="B8164" s="2">
        <v>43741</v>
      </c>
      <c r="C8164" s="1" t="s">
        <v>20</v>
      </c>
      <c r="D8164">
        <f t="shared" si="127"/>
        <v>5</v>
      </c>
    </row>
    <row r="8165" spans="1:4" x14ac:dyDescent="0.25">
      <c r="A8165" s="2">
        <v>43771</v>
      </c>
      <c r="B8165" s="2">
        <v>43775</v>
      </c>
      <c r="C8165" s="1" t="s">
        <v>45</v>
      </c>
      <c r="D8165">
        <f t="shared" si="127"/>
        <v>4</v>
      </c>
    </row>
    <row r="8166" spans="1:4" x14ac:dyDescent="0.25">
      <c r="A8166" s="2">
        <v>43771</v>
      </c>
      <c r="B8166" s="2">
        <v>43775</v>
      </c>
      <c r="C8166" s="1" t="s">
        <v>45</v>
      </c>
      <c r="D8166">
        <f t="shared" si="127"/>
        <v>4</v>
      </c>
    </row>
    <row r="8167" spans="1:4" x14ac:dyDescent="0.25">
      <c r="A8167" s="2">
        <v>43771</v>
      </c>
      <c r="B8167" s="2">
        <v>43775</v>
      </c>
      <c r="C8167" s="1" t="s">
        <v>45</v>
      </c>
      <c r="D8167">
        <f t="shared" si="127"/>
        <v>4</v>
      </c>
    </row>
    <row r="8168" spans="1:4" x14ac:dyDescent="0.25">
      <c r="A8168" s="2">
        <v>43771</v>
      </c>
      <c r="B8168" s="2">
        <v>43775</v>
      </c>
      <c r="C8168" s="1" t="s">
        <v>45</v>
      </c>
      <c r="D8168">
        <f t="shared" si="127"/>
        <v>4</v>
      </c>
    </row>
    <row r="8169" spans="1:4" x14ac:dyDescent="0.25">
      <c r="A8169" s="2">
        <v>44043</v>
      </c>
      <c r="B8169" s="2">
        <v>44048</v>
      </c>
      <c r="C8169" s="1" t="s">
        <v>45</v>
      </c>
      <c r="D8169">
        <f t="shared" si="127"/>
        <v>5</v>
      </c>
    </row>
    <row r="8170" spans="1:4" x14ac:dyDescent="0.25">
      <c r="A8170" s="2">
        <v>44506</v>
      </c>
      <c r="B8170" s="2">
        <v>44513</v>
      </c>
      <c r="C8170" s="1" t="s">
        <v>45</v>
      </c>
      <c r="D8170">
        <f t="shared" si="127"/>
        <v>7</v>
      </c>
    </row>
    <row r="8171" spans="1:4" x14ac:dyDescent="0.25">
      <c r="A8171" s="2">
        <v>44506</v>
      </c>
      <c r="B8171" s="2">
        <v>44513</v>
      </c>
      <c r="C8171" s="1" t="s">
        <v>45</v>
      </c>
      <c r="D8171">
        <f t="shared" si="127"/>
        <v>7</v>
      </c>
    </row>
    <row r="8172" spans="1:4" x14ac:dyDescent="0.25">
      <c r="A8172" s="2">
        <v>44506</v>
      </c>
      <c r="B8172" s="2">
        <v>44513</v>
      </c>
      <c r="C8172" s="1" t="s">
        <v>45</v>
      </c>
      <c r="D8172">
        <f t="shared" si="127"/>
        <v>7</v>
      </c>
    </row>
    <row r="8173" spans="1:4" x14ac:dyDescent="0.25">
      <c r="A8173" s="2">
        <v>43875</v>
      </c>
      <c r="B8173" s="2">
        <v>43880</v>
      </c>
      <c r="C8173" s="1" t="s">
        <v>45</v>
      </c>
      <c r="D8173">
        <f t="shared" si="127"/>
        <v>5</v>
      </c>
    </row>
    <row r="8174" spans="1:4" x14ac:dyDescent="0.25">
      <c r="A8174" s="2">
        <v>43290</v>
      </c>
      <c r="B8174" s="2">
        <v>43294</v>
      </c>
      <c r="C8174" s="1" t="s">
        <v>45</v>
      </c>
      <c r="D8174">
        <f t="shared" si="127"/>
        <v>4</v>
      </c>
    </row>
    <row r="8175" spans="1:4" x14ac:dyDescent="0.25">
      <c r="A8175" s="2">
        <v>43290</v>
      </c>
      <c r="B8175" s="2">
        <v>43294</v>
      </c>
      <c r="C8175" s="1" t="s">
        <v>45</v>
      </c>
      <c r="D8175">
        <f t="shared" si="127"/>
        <v>4</v>
      </c>
    </row>
    <row r="8176" spans="1:4" x14ac:dyDescent="0.25">
      <c r="A8176" s="2">
        <v>43290</v>
      </c>
      <c r="B8176" s="2">
        <v>43294</v>
      </c>
      <c r="C8176" s="1" t="s">
        <v>45</v>
      </c>
      <c r="D8176">
        <f t="shared" si="127"/>
        <v>4</v>
      </c>
    </row>
    <row r="8177" spans="1:4" x14ac:dyDescent="0.25">
      <c r="A8177" s="2">
        <v>43860</v>
      </c>
      <c r="B8177" s="2">
        <v>43865</v>
      </c>
      <c r="C8177" s="1" t="s">
        <v>45</v>
      </c>
      <c r="D8177">
        <f t="shared" si="127"/>
        <v>5</v>
      </c>
    </row>
    <row r="8178" spans="1:4" x14ac:dyDescent="0.25">
      <c r="A8178" s="2">
        <v>44096</v>
      </c>
      <c r="B8178" s="2">
        <v>44099</v>
      </c>
      <c r="C8178" s="1" t="s">
        <v>169</v>
      </c>
      <c r="D8178">
        <f t="shared" si="127"/>
        <v>3</v>
      </c>
    </row>
    <row r="8179" spans="1:4" x14ac:dyDescent="0.25">
      <c r="A8179" s="2">
        <v>44552</v>
      </c>
      <c r="B8179" s="2">
        <v>44554</v>
      </c>
      <c r="C8179" s="1" t="s">
        <v>169</v>
      </c>
      <c r="D8179">
        <f t="shared" si="127"/>
        <v>2</v>
      </c>
    </row>
    <row r="8180" spans="1:4" x14ac:dyDescent="0.25">
      <c r="A8180" s="2">
        <v>44076</v>
      </c>
      <c r="B8180" s="2">
        <v>44082</v>
      </c>
      <c r="C8180" s="1" t="s">
        <v>45</v>
      </c>
      <c r="D8180">
        <f t="shared" si="127"/>
        <v>6</v>
      </c>
    </row>
    <row r="8181" spans="1:4" x14ac:dyDescent="0.25">
      <c r="A8181" s="2">
        <v>43679</v>
      </c>
      <c r="B8181" s="2">
        <v>43683</v>
      </c>
      <c r="C8181" s="1" t="s">
        <v>45</v>
      </c>
      <c r="D8181">
        <f t="shared" si="127"/>
        <v>4</v>
      </c>
    </row>
    <row r="8182" spans="1:4" x14ac:dyDescent="0.25">
      <c r="A8182" s="2">
        <v>43790</v>
      </c>
      <c r="B8182" s="2">
        <v>43794</v>
      </c>
      <c r="C8182" s="1" t="s">
        <v>45</v>
      </c>
      <c r="D8182">
        <f t="shared" si="127"/>
        <v>4</v>
      </c>
    </row>
    <row r="8183" spans="1:4" x14ac:dyDescent="0.25">
      <c r="A8183" s="2">
        <v>43790</v>
      </c>
      <c r="B8183" s="2">
        <v>43794</v>
      </c>
      <c r="C8183" s="1" t="s">
        <v>45</v>
      </c>
      <c r="D8183">
        <f t="shared" si="127"/>
        <v>4</v>
      </c>
    </row>
    <row r="8184" spans="1:4" x14ac:dyDescent="0.25">
      <c r="A8184" s="2">
        <v>44334</v>
      </c>
      <c r="B8184" s="2">
        <v>44338</v>
      </c>
      <c r="C8184" s="1" t="s">
        <v>45</v>
      </c>
      <c r="D8184">
        <f t="shared" si="127"/>
        <v>4</v>
      </c>
    </row>
    <row r="8185" spans="1:4" x14ac:dyDescent="0.25">
      <c r="A8185" s="2">
        <v>44334</v>
      </c>
      <c r="B8185" s="2">
        <v>44338</v>
      </c>
      <c r="C8185" s="1" t="s">
        <v>45</v>
      </c>
      <c r="D8185">
        <f t="shared" si="127"/>
        <v>4</v>
      </c>
    </row>
    <row r="8186" spans="1:4" x14ac:dyDescent="0.25">
      <c r="A8186" s="2">
        <v>44400</v>
      </c>
      <c r="B8186" s="2">
        <v>44404</v>
      </c>
      <c r="C8186" s="1" t="s">
        <v>45</v>
      </c>
      <c r="D8186">
        <f t="shared" si="127"/>
        <v>4</v>
      </c>
    </row>
    <row r="8187" spans="1:4" x14ac:dyDescent="0.25">
      <c r="A8187" s="2">
        <v>43721</v>
      </c>
      <c r="B8187" s="2">
        <v>43725</v>
      </c>
      <c r="C8187" s="1" t="s">
        <v>20</v>
      </c>
      <c r="D8187">
        <f t="shared" si="127"/>
        <v>4</v>
      </c>
    </row>
    <row r="8188" spans="1:4" x14ac:dyDescent="0.25">
      <c r="A8188" s="2">
        <v>43721</v>
      </c>
      <c r="B8188" s="2">
        <v>43725</v>
      </c>
      <c r="C8188" s="1" t="s">
        <v>20</v>
      </c>
      <c r="D8188">
        <f t="shared" si="127"/>
        <v>4</v>
      </c>
    </row>
    <row r="8189" spans="1:4" x14ac:dyDescent="0.25">
      <c r="A8189" s="2">
        <v>44175</v>
      </c>
      <c r="B8189" s="2">
        <v>44181</v>
      </c>
      <c r="C8189" s="1" t="s">
        <v>45</v>
      </c>
      <c r="D8189">
        <f t="shared" si="127"/>
        <v>6</v>
      </c>
    </row>
    <row r="8190" spans="1:4" x14ac:dyDescent="0.25">
      <c r="A8190" s="2">
        <v>43740</v>
      </c>
      <c r="B8190" s="2">
        <v>43743</v>
      </c>
      <c r="C8190" s="1" t="s">
        <v>20</v>
      </c>
      <c r="D8190">
        <f t="shared" si="127"/>
        <v>3</v>
      </c>
    </row>
    <row r="8191" spans="1:4" x14ac:dyDescent="0.25">
      <c r="A8191" s="2">
        <v>43740</v>
      </c>
      <c r="B8191" s="2">
        <v>43743</v>
      </c>
      <c r="C8191" s="1" t="s">
        <v>20</v>
      </c>
      <c r="D8191">
        <f t="shared" si="127"/>
        <v>3</v>
      </c>
    </row>
    <row r="8192" spans="1:4" x14ac:dyDescent="0.25">
      <c r="A8192" s="2">
        <v>44517</v>
      </c>
      <c r="B8192" s="2">
        <v>44521</v>
      </c>
      <c r="C8192" s="1" t="s">
        <v>45</v>
      </c>
      <c r="D8192">
        <f t="shared" si="127"/>
        <v>4</v>
      </c>
    </row>
    <row r="8193" spans="1:4" x14ac:dyDescent="0.25">
      <c r="A8193" s="2">
        <v>44517</v>
      </c>
      <c r="B8193" s="2">
        <v>44521</v>
      </c>
      <c r="C8193" s="1" t="s">
        <v>45</v>
      </c>
      <c r="D8193">
        <f t="shared" si="127"/>
        <v>4</v>
      </c>
    </row>
    <row r="8194" spans="1:4" x14ac:dyDescent="0.25">
      <c r="A8194" s="2">
        <v>43799</v>
      </c>
      <c r="B8194" s="2">
        <v>43802</v>
      </c>
      <c r="C8194" s="1" t="s">
        <v>169</v>
      </c>
      <c r="D8194">
        <f t="shared" si="127"/>
        <v>3</v>
      </c>
    </row>
    <row r="8195" spans="1:4" x14ac:dyDescent="0.25">
      <c r="A8195" s="2">
        <v>43799</v>
      </c>
      <c r="B8195" s="2">
        <v>43802</v>
      </c>
      <c r="C8195" s="1" t="s">
        <v>169</v>
      </c>
      <c r="D8195">
        <f t="shared" ref="D8195:D8258" si="128">B8195-A8195</f>
        <v>3</v>
      </c>
    </row>
    <row r="8196" spans="1:4" x14ac:dyDescent="0.25">
      <c r="A8196" s="2">
        <v>43799</v>
      </c>
      <c r="B8196" s="2">
        <v>43802</v>
      </c>
      <c r="C8196" s="1" t="s">
        <v>169</v>
      </c>
      <c r="D8196">
        <f t="shared" si="128"/>
        <v>3</v>
      </c>
    </row>
    <row r="8197" spans="1:4" x14ac:dyDescent="0.25">
      <c r="A8197" s="2">
        <v>43805</v>
      </c>
      <c r="B8197" s="2">
        <v>43810</v>
      </c>
      <c r="C8197" s="1" t="s">
        <v>20</v>
      </c>
      <c r="D8197">
        <f t="shared" si="128"/>
        <v>5</v>
      </c>
    </row>
    <row r="8198" spans="1:4" x14ac:dyDescent="0.25">
      <c r="A8198" s="2">
        <v>44444</v>
      </c>
      <c r="B8198" s="2">
        <v>44448</v>
      </c>
      <c r="C8198" s="1" t="s">
        <v>45</v>
      </c>
      <c r="D8198">
        <f t="shared" si="128"/>
        <v>4</v>
      </c>
    </row>
    <row r="8199" spans="1:4" x14ac:dyDescent="0.25">
      <c r="A8199" s="2">
        <v>44444</v>
      </c>
      <c r="B8199" s="2">
        <v>44448</v>
      </c>
      <c r="C8199" s="1" t="s">
        <v>45</v>
      </c>
      <c r="D8199">
        <f t="shared" si="128"/>
        <v>4</v>
      </c>
    </row>
    <row r="8200" spans="1:4" x14ac:dyDescent="0.25">
      <c r="A8200" s="2">
        <v>44444</v>
      </c>
      <c r="B8200" s="2">
        <v>44448</v>
      </c>
      <c r="C8200" s="1" t="s">
        <v>45</v>
      </c>
      <c r="D8200">
        <f t="shared" si="128"/>
        <v>4</v>
      </c>
    </row>
    <row r="8201" spans="1:4" x14ac:dyDescent="0.25">
      <c r="A8201" s="2">
        <v>44310</v>
      </c>
      <c r="B8201" s="2">
        <v>44316</v>
      </c>
      <c r="C8201" s="1" t="s">
        <v>45</v>
      </c>
      <c r="D8201">
        <f t="shared" si="128"/>
        <v>6</v>
      </c>
    </row>
    <row r="8202" spans="1:4" x14ac:dyDescent="0.25">
      <c r="A8202" s="2">
        <v>44310</v>
      </c>
      <c r="B8202" s="2">
        <v>44316</v>
      </c>
      <c r="C8202" s="1" t="s">
        <v>45</v>
      </c>
      <c r="D8202">
        <f t="shared" si="128"/>
        <v>6</v>
      </c>
    </row>
    <row r="8203" spans="1:4" x14ac:dyDescent="0.25">
      <c r="A8203" s="2">
        <v>43777</v>
      </c>
      <c r="B8203" s="2">
        <v>43777</v>
      </c>
      <c r="C8203" s="1" t="s">
        <v>1125</v>
      </c>
      <c r="D8203">
        <f t="shared" si="128"/>
        <v>0</v>
      </c>
    </row>
    <row r="8204" spans="1:4" x14ac:dyDescent="0.25">
      <c r="A8204" s="2">
        <v>43777</v>
      </c>
      <c r="B8204" s="2">
        <v>43777</v>
      </c>
      <c r="C8204" s="1" t="s">
        <v>1125</v>
      </c>
      <c r="D8204">
        <f t="shared" si="128"/>
        <v>0</v>
      </c>
    </row>
    <row r="8205" spans="1:4" x14ac:dyDescent="0.25">
      <c r="A8205" s="2">
        <v>43777</v>
      </c>
      <c r="B8205" s="2">
        <v>43777</v>
      </c>
      <c r="C8205" s="1" t="s">
        <v>1125</v>
      </c>
      <c r="D8205">
        <f t="shared" si="128"/>
        <v>0</v>
      </c>
    </row>
    <row r="8206" spans="1:4" x14ac:dyDescent="0.25">
      <c r="A8206" s="2">
        <v>43777</v>
      </c>
      <c r="B8206" s="2">
        <v>43777</v>
      </c>
      <c r="C8206" s="1" t="s">
        <v>1125</v>
      </c>
      <c r="D8206">
        <f t="shared" si="128"/>
        <v>0</v>
      </c>
    </row>
    <row r="8207" spans="1:4" x14ac:dyDescent="0.25">
      <c r="A8207" s="2">
        <v>43777</v>
      </c>
      <c r="B8207" s="2">
        <v>43777</v>
      </c>
      <c r="C8207" s="1" t="s">
        <v>1125</v>
      </c>
      <c r="D8207">
        <f t="shared" si="128"/>
        <v>0</v>
      </c>
    </row>
    <row r="8208" spans="1:4" x14ac:dyDescent="0.25">
      <c r="A8208" s="2">
        <v>43581</v>
      </c>
      <c r="B8208" s="2">
        <v>43585</v>
      </c>
      <c r="C8208" s="1" t="s">
        <v>45</v>
      </c>
      <c r="D8208">
        <f t="shared" si="128"/>
        <v>4</v>
      </c>
    </row>
    <row r="8209" spans="1:4" x14ac:dyDescent="0.25">
      <c r="A8209" s="2">
        <v>43581</v>
      </c>
      <c r="B8209" s="2">
        <v>43585</v>
      </c>
      <c r="C8209" s="1" t="s">
        <v>45</v>
      </c>
      <c r="D8209">
        <f t="shared" si="128"/>
        <v>4</v>
      </c>
    </row>
    <row r="8210" spans="1:4" x14ac:dyDescent="0.25">
      <c r="A8210" s="2">
        <v>43728</v>
      </c>
      <c r="B8210" s="2">
        <v>43732</v>
      </c>
      <c r="C8210" s="1" t="s">
        <v>45</v>
      </c>
      <c r="D8210">
        <f t="shared" si="128"/>
        <v>4</v>
      </c>
    </row>
    <row r="8211" spans="1:4" x14ac:dyDescent="0.25">
      <c r="A8211" s="2">
        <v>43728</v>
      </c>
      <c r="B8211" s="2">
        <v>43732</v>
      </c>
      <c r="C8211" s="1" t="s">
        <v>45</v>
      </c>
      <c r="D8211">
        <f t="shared" si="128"/>
        <v>4</v>
      </c>
    </row>
    <row r="8212" spans="1:4" x14ac:dyDescent="0.25">
      <c r="A8212" s="2">
        <v>44446</v>
      </c>
      <c r="B8212" s="2">
        <v>44451</v>
      </c>
      <c r="C8212" s="1" t="s">
        <v>45</v>
      </c>
      <c r="D8212">
        <f t="shared" si="128"/>
        <v>5</v>
      </c>
    </row>
    <row r="8213" spans="1:4" x14ac:dyDescent="0.25">
      <c r="A8213" s="2">
        <v>44142</v>
      </c>
      <c r="B8213" s="2">
        <v>44147</v>
      </c>
      <c r="C8213" s="1" t="s">
        <v>45</v>
      </c>
      <c r="D8213">
        <f t="shared" si="128"/>
        <v>5</v>
      </c>
    </row>
    <row r="8214" spans="1:4" x14ac:dyDescent="0.25">
      <c r="A8214" s="2">
        <v>44142</v>
      </c>
      <c r="B8214" s="2">
        <v>44147</v>
      </c>
      <c r="C8214" s="1" t="s">
        <v>45</v>
      </c>
      <c r="D8214">
        <f t="shared" si="128"/>
        <v>5</v>
      </c>
    </row>
    <row r="8215" spans="1:4" x14ac:dyDescent="0.25">
      <c r="A8215" s="2">
        <v>43733</v>
      </c>
      <c r="B8215" s="2">
        <v>43740</v>
      </c>
      <c r="C8215" s="1" t="s">
        <v>45</v>
      </c>
      <c r="D8215">
        <f t="shared" si="128"/>
        <v>7</v>
      </c>
    </row>
    <row r="8216" spans="1:4" x14ac:dyDescent="0.25">
      <c r="A8216" s="2">
        <v>43733</v>
      </c>
      <c r="B8216" s="2">
        <v>43740</v>
      </c>
      <c r="C8216" s="1" t="s">
        <v>45</v>
      </c>
      <c r="D8216">
        <f t="shared" si="128"/>
        <v>7</v>
      </c>
    </row>
    <row r="8217" spans="1:4" x14ac:dyDescent="0.25">
      <c r="A8217" s="2">
        <v>43733</v>
      </c>
      <c r="B8217" s="2">
        <v>43740</v>
      </c>
      <c r="C8217" s="1" t="s">
        <v>45</v>
      </c>
      <c r="D8217">
        <f t="shared" si="128"/>
        <v>7</v>
      </c>
    </row>
    <row r="8218" spans="1:4" x14ac:dyDescent="0.25">
      <c r="A8218" s="2">
        <v>43733</v>
      </c>
      <c r="B8218" s="2">
        <v>43740</v>
      </c>
      <c r="C8218" s="1" t="s">
        <v>45</v>
      </c>
      <c r="D8218">
        <f t="shared" si="128"/>
        <v>7</v>
      </c>
    </row>
    <row r="8219" spans="1:4" x14ac:dyDescent="0.25">
      <c r="A8219" s="2">
        <v>43376</v>
      </c>
      <c r="B8219" s="2">
        <v>43380</v>
      </c>
      <c r="C8219" s="1" t="s">
        <v>45</v>
      </c>
      <c r="D8219">
        <f t="shared" si="128"/>
        <v>4</v>
      </c>
    </row>
    <row r="8220" spans="1:4" x14ac:dyDescent="0.25">
      <c r="A8220" s="2">
        <v>43376</v>
      </c>
      <c r="B8220" s="2">
        <v>43380</v>
      </c>
      <c r="C8220" s="1" t="s">
        <v>45</v>
      </c>
      <c r="D8220">
        <f t="shared" si="128"/>
        <v>4</v>
      </c>
    </row>
    <row r="8221" spans="1:4" x14ac:dyDescent="0.25">
      <c r="A8221" s="2">
        <v>43376</v>
      </c>
      <c r="B8221" s="2">
        <v>43380</v>
      </c>
      <c r="C8221" s="1" t="s">
        <v>45</v>
      </c>
      <c r="D8221">
        <f t="shared" si="128"/>
        <v>4</v>
      </c>
    </row>
    <row r="8222" spans="1:4" x14ac:dyDescent="0.25">
      <c r="A8222" s="2">
        <v>43376</v>
      </c>
      <c r="B8222" s="2">
        <v>43380</v>
      </c>
      <c r="C8222" s="1" t="s">
        <v>45</v>
      </c>
      <c r="D8222">
        <f t="shared" si="128"/>
        <v>4</v>
      </c>
    </row>
    <row r="8223" spans="1:4" x14ac:dyDescent="0.25">
      <c r="A8223" s="2">
        <v>43376</v>
      </c>
      <c r="B8223" s="2">
        <v>43380</v>
      </c>
      <c r="C8223" s="1" t="s">
        <v>45</v>
      </c>
      <c r="D8223">
        <f t="shared" si="128"/>
        <v>4</v>
      </c>
    </row>
    <row r="8224" spans="1:4" x14ac:dyDescent="0.25">
      <c r="A8224" s="2">
        <v>43149</v>
      </c>
      <c r="B8224" s="2">
        <v>43155</v>
      </c>
      <c r="C8224" s="1" t="s">
        <v>45</v>
      </c>
      <c r="D8224">
        <f t="shared" si="128"/>
        <v>6</v>
      </c>
    </row>
    <row r="8225" spans="1:4" x14ac:dyDescent="0.25">
      <c r="A8225" s="2">
        <v>43994</v>
      </c>
      <c r="B8225" s="2">
        <v>43998</v>
      </c>
      <c r="C8225" s="1" t="s">
        <v>45</v>
      </c>
      <c r="D8225">
        <f t="shared" si="128"/>
        <v>4</v>
      </c>
    </row>
    <row r="8226" spans="1:4" x14ac:dyDescent="0.25">
      <c r="A8226" s="2">
        <v>43994</v>
      </c>
      <c r="B8226" s="2">
        <v>43998</v>
      </c>
      <c r="C8226" s="1" t="s">
        <v>45</v>
      </c>
      <c r="D8226">
        <f t="shared" si="128"/>
        <v>4</v>
      </c>
    </row>
    <row r="8227" spans="1:4" x14ac:dyDescent="0.25">
      <c r="A8227" s="2">
        <v>44501</v>
      </c>
      <c r="B8227" s="2">
        <v>44504</v>
      </c>
      <c r="C8227" s="1" t="s">
        <v>20</v>
      </c>
      <c r="D8227">
        <f t="shared" si="128"/>
        <v>3</v>
      </c>
    </row>
    <row r="8228" spans="1:4" x14ac:dyDescent="0.25">
      <c r="A8228" s="2">
        <v>44501</v>
      </c>
      <c r="B8228" s="2">
        <v>44504</v>
      </c>
      <c r="C8228" s="1" t="s">
        <v>20</v>
      </c>
      <c r="D8228">
        <f t="shared" si="128"/>
        <v>3</v>
      </c>
    </row>
    <row r="8229" spans="1:4" x14ac:dyDescent="0.25">
      <c r="A8229" s="2">
        <v>43925</v>
      </c>
      <c r="B8229" s="2">
        <v>43929</v>
      </c>
      <c r="C8229" s="1" t="s">
        <v>20</v>
      </c>
      <c r="D8229">
        <f t="shared" si="128"/>
        <v>4</v>
      </c>
    </row>
    <row r="8230" spans="1:4" x14ac:dyDescent="0.25">
      <c r="A8230" s="2">
        <v>43925</v>
      </c>
      <c r="B8230" s="2">
        <v>43929</v>
      </c>
      <c r="C8230" s="1" t="s">
        <v>20</v>
      </c>
      <c r="D8230">
        <f t="shared" si="128"/>
        <v>4</v>
      </c>
    </row>
    <row r="8231" spans="1:4" x14ac:dyDescent="0.25">
      <c r="A8231" s="2">
        <v>43925</v>
      </c>
      <c r="B8231" s="2">
        <v>43929</v>
      </c>
      <c r="C8231" s="1" t="s">
        <v>20</v>
      </c>
      <c r="D8231">
        <f t="shared" si="128"/>
        <v>4</v>
      </c>
    </row>
    <row r="8232" spans="1:4" x14ac:dyDescent="0.25">
      <c r="A8232" s="2">
        <v>44012</v>
      </c>
      <c r="B8232" s="2">
        <v>44014</v>
      </c>
      <c r="C8232" s="1" t="s">
        <v>20</v>
      </c>
      <c r="D8232">
        <f t="shared" si="128"/>
        <v>2</v>
      </c>
    </row>
    <row r="8233" spans="1:4" x14ac:dyDescent="0.25">
      <c r="A8233" s="2">
        <v>44012</v>
      </c>
      <c r="B8233" s="2">
        <v>44014</v>
      </c>
      <c r="C8233" s="1" t="s">
        <v>20</v>
      </c>
      <c r="D8233">
        <f t="shared" si="128"/>
        <v>2</v>
      </c>
    </row>
    <row r="8234" spans="1:4" x14ac:dyDescent="0.25">
      <c r="A8234" s="2">
        <v>43365</v>
      </c>
      <c r="B8234" s="2">
        <v>43371</v>
      </c>
      <c r="C8234" s="1" t="s">
        <v>45</v>
      </c>
      <c r="D8234">
        <f t="shared" si="128"/>
        <v>6</v>
      </c>
    </row>
    <row r="8235" spans="1:4" x14ac:dyDescent="0.25">
      <c r="A8235" s="2">
        <v>43365</v>
      </c>
      <c r="B8235" s="2">
        <v>43371</v>
      </c>
      <c r="C8235" s="1" t="s">
        <v>45</v>
      </c>
      <c r="D8235">
        <f t="shared" si="128"/>
        <v>6</v>
      </c>
    </row>
    <row r="8236" spans="1:4" x14ac:dyDescent="0.25">
      <c r="A8236" s="2">
        <v>44317</v>
      </c>
      <c r="B8236" s="2">
        <v>44322</v>
      </c>
      <c r="C8236" s="1" t="s">
        <v>45</v>
      </c>
      <c r="D8236">
        <f t="shared" si="128"/>
        <v>5</v>
      </c>
    </row>
    <row r="8237" spans="1:4" x14ac:dyDescent="0.25">
      <c r="A8237" s="2">
        <v>44317</v>
      </c>
      <c r="B8237" s="2">
        <v>44322</v>
      </c>
      <c r="C8237" s="1" t="s">
        <v>45</v>
      </c>
      <c r="D8237">
        <f t="shared" si="128"/>
        <v>5</v>
      </c>
    </row>
    <row r="8238" spans="1:4" x14ac:dyDescent="0.25">
      <c r="A8238" s="2">
        <v>44317</v>
      </c>
      <c r="B8238" s="2">
        <v>44322</v>
      </c>
      <c r="C8238" s="1" t="s">
        <v>45</v>
      </c>
      <c r="D8238">
        <f t="shared" si="128"/>
        <v>5</v>
      </c>
    </row>
    <row r="8239" spans="1:4" x14ac:dyDescent="0.25">
      <c r="A8239" s="2">
        <v>44489</v>
      </c>
      <c r="B8239" s="2">
        <v>44489</v>
      </c>
      <c r="C8239" s="1" t="s">
        <v>1125</v>
      </c>
      <c r="D8239">
        <f t="shared" si="128"/>
        <v>0</v>
      </c>
    </row>
    <row r="8240" spans="1:4" x14ac:dyDescent="0.25">
      <c r="A8240" s="2">
        <v>44489</v>
      </c>
      <c r="B8240" s="2">
        <v>44489</v>
      </c>
      <c r="C8240" s="1" t="s">
        <v>1125</v>
      </c>
      <c r="D8240">
        <f t="shared" si="128"/>
        <v>0</v>
      </c>
    </row>
    <row r="8241" spans="1:4" x14ac:dyDescent="0.25">
      <c r="A8241" s="2">
        <v>44489</v>
      </c>
      <c r="B8241" s="2">
        <v>44489</v>
      </c>
      <c r="C8241" s="1" t="s">
        <v>1125</v>
      </c>
      <c r="D8241">
        <f t="shared" si="128"/>
        <v>0</v>
      </c>
    </row>
    <row r="8242" spans="1:4" x14ac:dyDescent="0.25">
      <c r="A8242" s="2">
        <v>44489</v>
      </c>
      <c r="B8242" s="2">
        <v>44489</v>
      </c>
      <c r="C8242" s="1" t="s">
        <v>1125</v>
      </c>
      <c r="D8242">
        <f t="shared" si="128"/>
        <v>0</v>
      </c>
    </row>
    <row r="8243" spans="1:4" x14ac:dyDescent="0.25">
      <c r="A8243" s="2">
        <v>43344</v>
      </c>
      <c r="B8243" s="2">
        <v>43348</v>
      </c>
      <c r="C8243" s="1" t="s">
        <v>45</v>
      </c>
      <c r="D8243">
        <f t="shared" si="128"/>
        <v>4</v>
      </c>
    </row>
    <row r="8244" spans="1:4" x14ac:dyDescent="0.25">
      <c r="A8244" s="2">
        <v>43344</v>
      </c>
      <c r="B8244" s="2">
        <v>43348</v>
      </c>
      <c r="C8244" s="1" t="s">
        <v>45</v>
      </c>
      <c r="D8244">
        <f t="shared" si="128"/>
        <v>4</v>
      </c>
    </row>
    <row r="8245" spans="1:4" x14ac:dyDescent="0.25">
      <c r="A8245" s="2">
        <v>43324</v>
      </c>
      <c r="B8245" s="2">
        <v>43328</v>
      </c>
      <c r="C8245" s="1" t="s">
        <v>45</v>
      </c>
      <c r="D8245">
        <f t="shared" si="128"/>
        <v>4</v>
      </c>
    </row>
    <row r="8246" spans="1:4" x14ac:dyDescent="0.25">
      <c r="A8246" s="2">
        <v>43324</v>
      </c>
      <c r="B8246" s="2">
        <v>43328</v>
      </c>
      <c r="C8246" s="1" t="s">
        <v>45</v>
      </c>
      <c r="D8246">
        <f t="shared" si="128"/>
        <v>4</v>
      </c>
    </row>
    <row r="8247" spans="1:4" x14ac:dyDescent="0.25">
      <c r="A8247" s="2">
        <v>43331</v>
      </c>
      <c r="B8247" s="2">
        <v>43335</v>
      </c>
      <c r="C8247" s="1" t="s">
        <v>45</v>
      </c>
      <c r="D8247">
        <f t="shared" si="128"/>
        <v>4</v>
      </c>
    </row>
    <row r="8248" spans="1:4" x14ac:dyDescent="0.25">
      <c r="A8248" s="2">
        <v>43595</v>
      </c>
      <c r="B8248" s="2">
        <v>43595</v>
      </c>
      <c r="C8248" s="1" t="s">
        <v>1125</v>
      </c>
      <c r="D8248">
        <f t="shared" si="128"/>
        <v>0</v>
      </c>
    </row>
    <row r="8249" spans="1:4" x14ac:dyDescent="0.25">
      <c r="A8249" s="2">
        <v>43595</v>
      </c>
      <c r="B8249" s="2">
        <v>43595</v>
      </c>
      <c r="C8249" s="1" t="s">
        <v>1125</v>
      </c>
      <c r="D8249">
        <f t="shared" si="128"/>
        <v>0</v>
      </c>
    </row>
    <row r="8250" spans="1:4" x14ac:dyDescent="0.25">
      <c r="A8250" s="2">
        <v>43961</v>
      </c>
      <c r="B8250" s="2">
        <v>43964</v>
      </c>
      <c r="C8250" s="1" t="s">
        <v>20</v>
      </c>
      <c r="D8250">
        <f t="shared" si="128"/>
        <v>3</v>
      </c>
    </row>
    <row r="8251" spans="1:4" x14ac:dyDescent="0.25">
      <c r="A8251" s="2">
        <v>43529</v>
      </c>
      <c r="B8251" s="2">
        <v>43533</v>
      </c>
      <c r="C8251" s="1" t="s">
        <v>20</v>
      </c>
      <c r="D8251">
        <f t="shared" si="128"/>
        <v>4</v>
      </c>
    </row>
    <row r="8252" spans="1:4" x14ac:dyDescent="0.25">
      <c r="A8252" s="2">
        <v>43529</v>
      </c>
      <c r="B8252" s="2">
        <v>43533</v>
      </c>
      <c r="C8252" s="1" t="s">
        <v>20</v>
      </c>
      <c r="D8252">
        <f t="shared" si="128"/>
        <v>4</v>
      </c>
    </row>
    <row r="8253" spans="1:4" x14ac:dyDescent="0.25">
      <c r="A8253" s="2">
        <v>43529</v>
      </c>
      <c r="B8253" s="2">
        <v>43533</v>
      </c>
      <c r="C8253" s="1" t="s">
        <v>20</v>
      </c>
      <c r="D8253">
        <f t="shared" si="128"/>
        <v>4</v>
      </c>
    </row>
    <row r="8254" spans="1:4" x14ac:dyDescent="0.25">
      <c r="A8254" s="2">
        <v>43529</v>
      </c>
      <c r="B8254" s="2">
        <v>43533</v>
      </c>
      <c r="C8254" s="1" t="s">
        <v>20</v>
      </c>
      <c r="D8254">
        <f t="shared" si="128"/>
        <v>4</v>
      </c>
    </row>
    <row r="8255" spans="1:4" x14ac:dyDescent="0.25">
      <c r="A8255" s="2">
        <v>44420</v>
      </c>
      <c r="B8255" s="2">
        <v>44427</v>
      </c>
      <c r="C8255" s="1" t="s">
        <v>45</v>
      </c>
      <c r="D8255">
        <f t="shared" si="128"/>
        <v>7</v>
      </c>
    </row>
    <row r="8256" spans="1:4" x14ac:dyDescent="0.25">
      <c r="A8256" s="2">
        <v>44420</v>
      </c>
      <c r="B8256" s="2">
        <v>44427</v>
      </c>
      <c r="C8256" s="1" t="s">
        <v>45</v>
      </c>
      <c r="D8256">
        <f t="shared" si="128"/>
        <v>7</v>
      </c>
    </row>
    <row r="8257" spans="1:4" x14ac:dyDescent="0.25">
      <c r="A8257" s="2">
        <v>44420</v>
      </c>
      <c r="B8257" s="2">
        <v>44427</v>
      </c>
      <c r="C8257" s="1" t="s">
        <v>45</v>
      </c>
      <c r="D8257">
        <f t="shared" si="128"/>
        <v>7</v>
      </c>
    </row>
    <row r="8258" spans="1:4" x14ac:dyDescent="0.25">
      <c r="A8258" s="2">
        <v>44420</v>
      </c>
      <c r="B8258" s="2">
        <v>44427</v>
      </c>
      <c r="C8258" s="1" t="s">
        <v>45</v>
      </c>
      <c r="D8258">
        <f t="shared" si="128"/>
        <v>7</v>
      </c>
    </row>
    <row r="8259" spans="1:4" x14ac:dyDescent="0.25">
      <c r="A8259" s="2">
        <v>44420</v>
      </c>
      <c r="B8259" s="2">
        <v>44427</v>
      </c>
      <c r="C8259" s="1" t="s">
        <v>45</v>
      </c>
      <c r="D8259">
        <f t="shared" ref="D8259:D8322" si="129">B8259-A8259</f>
        <v>7</v>
      </c>
    </row>
    <row r="8260" spans="1:4" x14ac:dyDescent="0.25">
      <c r="A8260" s="2">
        <v>44420</v>
      </c>
      <c r="B8260" s="2">
        <v>44427</v>
      </c>
      <c r="C8260" s="1" t="s">
        <v>45</v>
      </c>
      <c r="D8260">
        <f t="shared" si="129"/>
        <v>7</v>
      </c>
    </row>
    <row r="8261" spans="1:4" x14ac:dyDescent="0.25">
      <c r="A8261" s="2">
        <v>44008</v>
      </c>
      <c r="B8261" s="2">
        <v>44008</v>
      </c>
      <c r="C8261" s="1" t="s">
        <v>1125</v>
      </c>
      <c r="D8261">
        <f t="shared" si="129"/>
        <v>0</v>
      </c>
    </row>
    <row r="8262" spans="1:4" x14ac:dyDescent="0.25">
      <c r="A8262" s="2">
        <v>44008</v>
      </c>
      <c r="B8262" s="2">
        <v>44008</v>
      </c>
      <c r="C8262" s="1" t="s">
        <v>1125</v>
      </c>
      <c r="D8262">
        <f t="shared" si="129"/>
        <v>0</v>
      </c>
    </row>
    <row r="8263" spans="1:4" x14ac:dyDescent="0.25">
      <c r="A8263" s="2">
        <v>44008</v>
      </c>
      <c r="B8263" s="2">
        <v>44008</v>
      </c>
      <c r="C8263" s="1" t="s">
        <v>1125</v>
      </c>
      <c r="D8263">
        <f t="shared" si="129"/>
        <v>0</v>
      </c>
    </row>
    <row r="8264" spans="1:4" x14ac:dyDescent="0.25">
      <c r="A8264" s="2">
        <v>44180</v>
      </c>
      <c r="B8264" s="2">
        <v>44184</v>
      </c>
      <c r="C8264" s="1" t="s">
        <v>45</v>
      </c>
      <c r="D8264">
        <f t="shared" si="129"/>
        <v>4</v>
      </c>
    </row>
    <row r="8265" spans="1:4" x14ac:dyDescent="0.25">
      <c r="A8265" s="2">
        <v>43721</v>
      </c>
      <c r="B8265" s="2">
        <v>43725</v>
      </c>
      <c r="C8265" s="1" t="s">
        <v>45</v>
      </c>
      <c r="D8265">
        <f t="shared" si="129"/>
        <v>4</v>
      </c>
    </row>
    <row r="8266" spans="1:4" x14ac:dyDescent="0.25">
      <c r="A8266" s="2">
        <v>43464</v>
      </c>
      <c r="B8266" s="2">
        <v>43469</v>
      </c>
      <c r="C8266" s="1" t="s">
        <v>45</v>
      </c>
      <c r="D8266">
        <f t="shared" si="129"/>
        <v>5</v>
      </c>
    </row>
    <row r="8267" spans="1:4" x14ac:dyDescent="0.25">
      <c r="A8267" s="2">
        <v>43464</v>
      </c>
      <c r="B8267" s="2">
        <v>43469</v>
      </c>
      <c r="C8267" s="1" t="s">
        <v>45</v>
      </c>
      <c r="D8267">
        <f t="shared" si="129"/>
        <v>5</v>
      </c>
    </row>
    <row r="8268" spans="1:4" x14ac:dyDescent="0.25">
      <c r="A8268" s="2">
        <v>43219</v>
      </c>
      <c r="B8268" s="2">
        <v>43224</v>
      </c>
      <c r="C8268" s="1" t="s">
        <v>45</v>
      </c>
      <c r="D8268">
        <f t="shared" si="129"/>
        <v>5</v>
      </c>
    </row>
    <row r="8269" spans="1:4" x14ac:dyDescent="0.25">
      <c r="A8269" s="2">
        <v>44226</v>
      </c>
      <c r="B8269" s="2">
        <v>44233</v>
      </c>
      <c r="C8269" s="1" t="s">
        <v>45</v>
      </c>
      <c r="D8269">
        <f t="shared" si="129"/>
        <v>7</v>
      </c>
    </row>
    <row r="8270" spans="1:4" x14ac:dyDescent="0.25">
      <c r="A8270" s="2">
        <v>44226</v>
      </c>
      <c r="B8270" s="2">
        <v>44233</v>
      </c>
      <c r="C8270" s="1" t="s">
        <v>45</v>
      </c>
      <c r="D8270">
        <f t="shared" si="129"/>
        <v>7</v>
      </c>
    </row>
    <row r="8271" spans="1:4" x14ac:dyDescent="0.25">
      <c r="A8271" s="2">
        <v>44226</v>
      </c>
      <c r="B8271" s="2">
        <v>44233</v>
      </c>
      <c r="C8271" s="1" t="s">
        <v>45</v>
      </c>
      <c r="D8271">
        <f t="shared" si="129"/>
        <v>7</v>
      </c>
    </row>
    <row r="8272" spans="1:4" x14ac:dyDescent="0.25">
      <c r="A8272" s="2">
        <v>44226</v>
      </c>
      <c r="B8272" s="2">
        <v>44233</v>
      </c>
      <c r="C8272" s="1" t="s">
        <v>45</v>
      </c>
      <c r="D8272">
        <f t="shared" si="129"/>
        <v>7</v>
      </c>
    </row>
    <row r="8273" spans="1:4" x14ac:dyDescent="0.25">
      <c r="A8273" s="2">
        <v>44190</v>
      </c>
      <c r="B8273" s="2">
        <v>44196</v>
      </c>
      <c r="C8273" s="1" t="s">
        <v>45</v>
      </c>
      <c r="D8273">
        <f t="shared" si="129"/>
        <v>6</v>
      </c>
    </row>
    <row r="8274" spans="1:4" x14ac:dyDescent="0.25">
      <c r="A8274" s="2">
        <v>44124</v>
      </c>
      <c r="B8274" s="2">
        <v>44129</v>
      </c>
      <c r="C8274" s="1" t="s">
        <v>45</v>
      </c>
      <c r="D8274">
        <f t="shared" si="129"/>
        <v>5</v>
      </c>
    </row>
    <row r="8275" spans="1:4" x14ac:dyDescent="0.25">
      <c r="A8275" s="2">
        <v>43629</v>
      </c>
      <c r="B8275" s="2">
        <v>43631</v>
      </c>
      <c r="C8275" s="1" t="s">
        <v>20</v>
      </c>
      <c r="D8275">
        <f t="shared" si="129"/>
        <v>2</v>
      </c>
    </row>
    <row r="8276" spans="1:4" x14ac:dyDescent="0.25">
      <c r="A8276" s="2">
        <v>44377</v>
      </c>
      <c r="B8276" s="2">
        <v>44381</v>
      </c>
      <c r="C8276" s="1" t="s">
        <v>45</v>
      </c>
      <c r="D8276">
        <f t="shared" si="129"/>
        <v>4</v>
      </c>
    </row>
    <row r="8277" spans="1:4" x14ac:dyDescent="0.25">
      <c r="A8277" s="2">
        <v>43642</v>
      </c>
      <c r="B8277" s="2">
        <v>43646</v>
      </c>
      <c r="C8277" s="1" t="s">
        <v>45</v>
      </c>
      <c r="D8277">
        <f t="shared" si="129"/>
        <v>4</v>
      </c>
    </row>
    <row r="8278" spans="1:4" x14ac:dyDescent="0.25">
      <c r="A8278" s="2">
        <v>43882</v>
      </c>
      <c r="B8278" s="2">
        <v>43886</v>
      </c>
      <c r="C8278" s="1" t="s">
        <v>45</v>
      </c>
      <c r="D8278">
        <f t="shared" si="129"/>
        <v>4</v>
      </c>
    </row>
    <row r="8279" spans="1:4" x14ac:dyDescent="0.25">
      <c r="A8279" s="2">
        <v>43882</v>
      </c>
      <c r="B8279" s="2">
        <v>43886</v>
      </c>
      <c r="C8279" s="1" t="s">
        <v>45</v>
      </c>
      <c r="D8279">
        <f t="shared" si="129"/>
        <v>4</v>
      </c>
    </row>
    <row r="8280" spans="1:4" x14ac:dyDescent="0.25">
      <c r="A8280" s="2">
        <v>43882</v>
      </c>
      <c r="B8280" s="2">
        <v>43886</v>
      </c>
      <c r="C8280" s="1" t="s">
        <v>45</v>
      </c>
      <c r="D8280">
        <f t="shared" si="129"/>
        <v>4</v>
      </c>
    </row>
    <row r="8281" spans="1:4" x14ac:dyDescent="0.25">
      <c r="A8281" s="2">
        <v>44308</v>
      </c>
      <c r="B8281" s="2">
        <v>44312</v>
      </c>
      <c r="C8281" s="1" t="s">
        <v>45</v>
      </c>
      <c r="D8281">
        <f t="shared" si="129"/>
        <v>4</v>
      </c>
    </row>
    <row r="8282" spans="1:4" x14ac:dyDescent="0.25">
      <c r="A8282" s="2">
        <v>44325</v>
      </c>
      <c r="B8282" s="2">
        <v>44326</v>
      </c>
      <c r="C8282" s="1" t="s">
        <v>169</v>
      </c>
      <c r="D8282">
        <f t="shared" si="129"/>
        <v>1</v>
      </c>
    </row>
    <row r="8283" spans="1:4" x14ac:dyDescent="0.25">
      <c r="A8283" s="2">
        <v>44325</v>
      </c>
      <c r="B8283" s="2">
        <v>44326</v>
      </c>
      <c r="C8283" s="1" t="s">
        <v>169</v>
      </c>
      <c r="D8283">
        <f t="shared" si="129"/>
        <v>1</v>
      </c>
    </row>
    <row r="8284" spans="1:4" x14ac:dyDescent="0.25">
      <c r="A8284" s="2">
        <v>43820</v>
      </c>
      <c r="B8284" s="2">
        <v>43825</v>
      </c>
      <c r="C8284" s="1" t="s">
        <v>20</v>
      </c>
      <c r="D8284">
        <f t="shared" si="129"/>
        <v>5</v>
      </c>
    </row>
    <row r="8285" spans="1:4" x14ac:dyDescent="0.25">
      <c r="A8285" s="2">
        <v>43820</v>
      </c>
      <c r="B8285" s="2">
        <v>43825</v>
      </c>
      <c r="C8285" s="1" t="s">
        <v>20</v>
      </c>
      <c r="D8285">
        <f t="shared" si="129"/>
        <v>5</v>
      </c>
    </row>
    <row r="8286" spans="1:4" x14ac:dyDescent="0.25">
      <c r="A8286" s="2">
        <v>43820</v>
      </c>
      <c r="B8286" s="2">
        <v>43825</v>
      </c>
      <c r="C8286" s="1" t="s">
        <v>20</v>
      </c>
      <c r="D8286">
        <f t="shared" si="129"/>
        <v>5</v>
      </c>
    </row>
    <row r="8287" spans="1:4" x14ac:dyDescent="0.25">
      <c r="A8287" s="2">
        <v>43820</v>
      </c>
      <c r="B8287" s="2">
        <v>43825</v>
      </c>
      <c r="C8287" s="1" t="s">
        <v>20</v>
      </c>
      <c r="D8287">
        <f t="shared" si="129"/>
        <v>5</v>
      </c>
    </row>
    <row r="8288" spans="1:4" x14ac:dyDescent="0.25">
      <c r="A8288" s="2">
        <v>43324</v>
      </c>
      <c r="B8288" s="2">
        <v>43328</v>
      </c>
      <c r="C8288" s="1" t="s">
        <v>45</v>
      </c>
      <c r="D8288">
        <f t="shared" si="129"/>
        <v>4</v>
      </c>
    </row>
    <row r="8289" spans="1:4" x14ac:dyDescent="0.25">
      <c r="A8289" s="2">
        <v>43324</v>
      </c>
      <c r="B8289" s="2">
        <v>43328</v>
      </c>
      <c r="C8289" s="1" t="s">
        <v>45</v>
      </c>
      <c r="D8289">
        <f t="shared" si="129"/>
        <v>4</v>
      </c>
    </row>
    <row r="8290" spans="1:4" x14ac:dyDescent="0.25">
      <c r="A8290" s="2">
        <v>43324</v>
      </c>
      <c r="B8290" s="2">
        <v>43328</v>
      </c>
      <c r="C8290" s="1" t="s">
        <v>45</v>
      </c>
      <c r="D8290">
        <f t="shared" si="129"/>
        <v>4</v>
      </c>
    </row>
    <row r="8291" spans="1:4" x14ac:dyDescent="0.25">
      <c r="A8291" s="2">
        <v>43324</v>
      </c>
      <c r="B8291" s="2">
        <v>43328</v>
      </c>
      <c r="C8291" s="1" t="s">
        <v>45</v>
      </c>
      <c r="D8291">
        <f t="shared" si="129"/>
        <v>4</v>
      </c>
    </row>
    <row r="8292" spans="1:4" x14ac:dyDescent="0.25">
      <c r="A8292" s="2">
        <v>43324</v>
      </c>
      <c r="B8292" s="2">
        <v>43328</v>
      </c>
      <c r="C8292" s="1" t="s">
        <v>45</v>
      </c>
      <c r="D8292">
        <f t="shared" si="129"/>
        <v>4</v>
      </c>
    </row>
    <row r="8293" spans="1:4" x14ac:dyDescent="0.25">
      <c r="A8293" s="2">
        <v>43324</v>
      </c>
      <c r="B8293" s="2">
        <v>43328</v>
      </c>
      <c r="C8293" s="1" t="s">
        <v>45</v>
      </c>
      <c r="D8293">
        <f t="shared" si="129"/>
        <v>4</v>
      </c>
    </row>
    <row r="8294" spans="1:4" x14ac:dyDescent="0.25">
      <c r="A8294" s="2">
        <v>43810</v>
      </c>
      <c r="B8294" s="2">
        <v>43814</v>
      </c>
      <c r="C8294" s="1" t="s">
        <v>45</v>
      </c>
      <c r="D8294">
        <f t="shared" si="129"/>
        <v>4</v>
      </c>
    </row>
    <row r="8295" spans="1:4" x14ac:dyDescent="0.25">
      <c r="A8295" s="2">
        <v>44503</v>
      </c>
      <c r="B8295" s="2">
        <v>44507</v>
      </c>
      <c r="C8295" s="1" t="s">
        <v>45</v>
      </c>
      <c r="D8295">
        <f t="shared" si="129"/>
        <v>4</v>
      </c>
    </row>
    <row r="8296" spans="1:4" x14ac:dyDescent="0.25">
      <c r="A8296" s="2">
        <v>44268</v>
      </c>
      <c r="B8296" s="2">
        <v>44272</v>
      </c>
      <c r="C8296" s="1" t="s">
        <v>45</v>
      </c>
      <c r="D8296">
        <f t="shared" si="129"/>
        <v>4</v>
      </c>
    </row>
    <row r="8297" spans="1:4" x14ac:dyDescent="0.25">
      <c r="A8297" s="2">
        <v>43981</v>
      </c>
      <c r="B8297" s="2">
        <v>43985</v>
      </c>
      <c r="C8297" s="1" t="s">
        <v>45</v>
      </c>
      <c r="D8297">
        <f t="shared" si="129"/>
        <v>4</v>
      </c>
    </row>
    <row r="8298" spans="1:4" x14ac:dyDescent="0.25">
      <c r="A8298" s="2">
        <v>43981</v>
      </c>
      <c r="B8298" s="2">
        <v>43985</v>
      </c>
      <c r="C8298" s="1" t="s">
        <v>45</v>
      </c>
      <c r="D8298">
        <f t="shared" si="129"/>
        <v>4</v>
      </c>
    </row>
    <row r="8299" spans="1:4" x14ac:dyDescent="0.25">
      <c r="A8299" s="2">
        <v>43651</v>
      </c>
      <c r="B8299" s="2">
        <v>43657</v>
      </c>
      <c r="C8299" s="1" t="s">
        <v>45</v>
      </c>
      <c r="D8299">
        <f t="shared" si="129"/>
        <v>6</v>
      </c>
    </row>
    <row r="8300" spans="1:4" x14ac:dyDescent="0.25">
      <c r="A8300" s="2">
        <v>43651</v>
      </c>
      <c r="B8300" s="2">
        <v>43657</v>
      </c>
      <c r="C8300" s="1" t="s">
        <v>45</v>
      </c>
      <c r="D8300">
        <f t="shared" si="129"/>
        <v>6</v>
      </c>
    </row>
    <row r="8301" spans="1:4" x14ac:dyDescent="0.25">
      <c r="A8301" s="2">
        <v>43170</v>
      </c>
      <c r="B8301" s="2">
        <v>43174</v>
      </c>
      <c r="C8301" s="1" t="s">
        <v>45</v>
      </c>
      <c r="D8301">
        <f t="shared" si="129"/>
        <v>4</v>
      </c>
    </row>
    <row r="8302" spans="1:4" x14ac:dyDescent="0.25">
      <c r="A8302" s="2">
        <v>43575</v>
      </c>
      <c r="B8302" s="2">
        <v>43579</v>
      </c>
      <c r="C8302" s="1" t="s">
        <v>45</v>
      </c>
      <c r="D8302">
        <f t="shared" si="129"/>
        <v>4</v>
      </c>
    </row>
    <row r="8303" spans="1:4" x14ac:dyDescent="0.25">
      <c r="A8303" s="2">
        <v>44403</v>
      </c>
      <c r="B8303" s="2">
        <v>44409</v>
      </c>
      <c r="C8303" s="1" t="s">
        <v>45</v>
      </c>
      <c r="D8303">
        <f t="shared" si="129"/>
        <v>6</v>
      </c>
    </row>
    <row r="8304" spans="1:4" x14ac:dyDescent="0.25">
      <c r="A8304" s="2">
        <v>44403</v>
      </c>
      <c r="B8304" s="2">
        <v>44409</v>
      </c>
      <c r="C8304" s="1" t="s">
        <v>45</v>
      </c>
      <c r="D8304">
        <f t="shared" si="129"/>
        <v>6</v>
      </c>
    </row>
    <row r="8305" spans="1:4" x14ac:dyDescent="0.25">
      <c r="A8305" s="2">
        <v>43404</v>
      </c>
      <c r="B8305" s="2">
        <v>43406</v>
      </c>
      <c r="C8305" s="1" t="s">
        <v>20</v>
      </c>
      <c r="D8305">
        <f t="shared" si="129"/>
        <v>2</v>
      </c>
    </row>
    <row r="8306" spans="1:4" x14ac:dyDescent="0.25">
      <c r="A8306" s="2">
        <v>44503</v>
      </c>
      <c r="B8306" s="2">
        <v>44509</v>
      </c>
      <c r="C8306" s="1" t="s">
        <v>45</v>
      </c>
      <c r="D8306">
        <f t="shared" si="129"/>
        <v>6</v>
      </c>
    </row>
    <row r="8307" spans="1:4" x14ac:dyDescent="0.25">
      <c r="A8307" s="2">
        <v>44054</v>
      </c>
      <c r="B8307" s="2">
        <v>44059</v>
      </c>
      <c r="C8307" s="1" t="s">
        <v>45</v>
      </c>
      <c r="D8307">
        <f t="shared" si="129"/>
        <v>5</v>
      </c>
    </row>
    <row r="8308" spans="1:4" x14ac:dyDescent="0.25">
      <c r="A8308" s="2">
        <v>44054</v>
      </c>
      <c r="B8308" s="2">
        <v>44059</v>
      </c>
      <c r="C8308" s="1" t="s">
        <v>45</v>
      </c>
      <c r="D8308">
        <f t="shared" si="129"/>
        <v>5</v>
      </c>
    </row>
    <row r="8309" spans="1:4" x14ac:dyDescent="0.25">
      <c r="A8309" s="2">
        <v>44054</v>
      </c>
      <c r="B8309" s="2">
        <v>44059</v>
      </c>
      <c r="C8309" s="1" t="s">
        <v>45</v>
      </c>
      <c r="D8309">
        <f t="shared" si="129"/>
        <v>5</v>
      </c>
    </row>
    <row r="8310" spans="1:4" x14ac:dyDescent="0.25">
      <c r="A8310" s="2">
        <v>44037</v>
      </c>
      <c r="B8310" s="2">
        <v>44037</v>
      </c>
      <c r="C8310" s="1" t="s">
        <v>1125</v>
      </c>
      <c r="D8310">
        <f t="shared" si="129"/>
        <v>0</v>
      </c>
    </row>
    <row r="8311" spans="1:4" x14ac:dyDescent="0.25">
      <c r="A8311" s="2">
        <v>43160</v>
      </c>
      <c r="B8311" s="2">
        <v>43166</v>
      </c>
      <c r="C8311" s="1" t="s">
        <v>45</v>
      </c>
      <c r="D8311">
        <f t="shared" si="129"/>
        <v>6</v>
      </c>
    </row>
    <row r="8312" spans="1:4" x14ac:dyDescent="0.25">
      <c r="A8312" s="2">
        <v>43160</v>
      </c>
      <c r="B8312" s="2">
        <v>43166</v>
      </c>
      <c r="C8312" s="1" t="s">
        <v>45</v>
      </c>
      <c r="D8312">
        <f t="shared" si="129"/>
        <v>6</v>
      </c>
    </row>
    <row r="8313" spans="1:4" x14ac:dyDescent="0.25">
      <c r="A8313" s="2">
        <v>44222</v>
      </c>
      <c r="B8313" s="2">
        <v>44227</v>
      </c>
      <c r="C8313" s="1" t="s">
        <v>45</v>
      </c>
      <c r="D8313">
        <f t="shared" si="129"/>
        <v>5</v>
      </c>
    </row>
    <row r="8314" spans="1:4" x14ac:dyDescent="0.25">
      <c r="A8314" s="2">
        <v>44222</v>
      </c>
      <c r="B8314" s="2">
        <v>44227</v>
      </c>
      <c r="C8314" s="1" t="s">
        <v>45</v>
      </c>
      <c r="D8314">
        <f t="shared" si="129"/>
        <v>5</v>
      </c>
    </row>
    <row r="8315" spans="1:4" x14ac:dyDescent="0.25">
      <c r="A8315" s="2">
        <v>43293</v>
      </c>
      <c r="B8315" s="2">
        <v>43297</v>
      </c>
      <c r="C8315" s="1" t="s">
        <v>45</v>
      </c>
      <c r="D8315">
        <f t="shared" si="129"/>
        <v>4</v>
      </c>
    </row>
    <row r="8316" spans="1:4" x14ac:dyDescent="0.25">
      <c r="A8316" s="2">
        <v>43293</v>
      </c>
      <c r="B8316" s="2">
        <v>43297</v>
      </c>
      <c r="C8316" s="1" t="s">
        <v>45</v>
      </c>
      <c r="D8316">
        <f t="shared" si="129"/>
        <v>4</v>
      </c>
    </row>
    <row r="8317" spans="1:4" x14ac:dyDescent="0.25">
      <c r="A8317" s="2">
        <v>43293</v>
      </c>
      <c r="B8317" s="2">
        <v>43297</v>
      </c>
      <c r="C8317" s="1" t="s">
        <v>45</v>
      </c>
      <c r="D8317">
        <f t="shared" si="129"/>
        <v>4</v>
      </c>
    </row>
    <row r="8318" spans="1:4" x14ac:dyDescent="0.25">
      <c r="A8318" s="2">
        <v>43293</v>
      </c>
      <c r="B8318" s="2">
        <v>43297</v>
      </c>
      <c r="C8318" s="1" t="s">
        <v>45</v>
      </c>
      <c r="D8318">
        <f t="shared" si="129"/>
        <v>4</v>
      </c>
    </row>
    <row r="8319" spans="1:4" x14ac:dyDescent="0.25">
      <c r="A8319" s="2">
        <v>44297</v>
      </c>
      <c r="B8319" s="2">
        <v>44302</v>
      </c>
      <c r="C8319" s="1" t="s">
        <v>45</v>
      </c>
      <c r="D8319">
        <f t="shared" si="129"/>
        <v>5</v>
      </c>
    </row>
    <row r="8320" spans="1:4" x14ac:dyDescent="0.25">
      <c r="A8320" s="2">
        <v>44297</v>
      </c>
      <c r="B8320" s="2">
        <v>44302</v>
      </c>
      <c r="C8320" s="1" t="s">
        <v>45</v>
      </c>
      <c r="D8320">
        <f t="shared" si="129"/>
        <v>5</v>
      </c>
    </row>
    <row r="8321" spans="1:4" x14ac:dyDescent="0.25">
      <c r="A8321" s="2">
        <v>44513</v>
      </c>
      <c r="B8321" s="2">
        <v>44518</v>
      </c>
      <c r="C8321" s="1" t="s">
        <v>45</v>
      </c>
      <c r="D8321">
        <f t="shared" si="129"/>
        <v>5</v>
      </c>
    </row>
    <row r="8322" spans="1:4" x14ac:dyDescent="0.25">
      <c r="A8322" s="2">
        <v>43804</v>
      </c>
      <c r="B8322" s="2">
        <v>43805</v>
      </c>
      <c r="C8322" s="1" t="s">
        <v>169</v>
      </c>
      <c r="D8322">
        <f t="shared" si="129"/>
        <v>1</v>
      </c>
    </row>
    <row r="8323" spans="1:4" x14ac:dyDescent="0.25">
      <c r="A8323" s="2">
        <v>44100</v>
      </c>
      <c r="B8323" s="2">
        <v>44105</v>
      </c>
      <c r="C8323" s="1" t="s">
        <v>45</v>
      </c>
      <c r="D8323">
        <f t="shared" ref="D8323:D8386" si="130">B8323-A8323</f>
        <v>5</v>
      </c>
    </row>
    <row r="8324" spans="1:4" x14ac:dyDescent="0.25">
      <c r="A8324" s="2">
        <v>44154</v>
      </c>
      <c r="B8324" s="2">
        <v>44160</v>
      </c>
      <c r="C8324" s="1" t="s">
        <v>45</v>
      </c>
      <c r="D8324">
        <f t="shared" si="130"/>
        <v>6</v>
      </c>
    </row>
    <row r="8325" spans="1:4" x14ac:dyDescent="0.25">
      <c r="A8325" s="2">
        <v>44154</v>
      </c>
      <c r="B8325" s="2">
        <v>44160</v>
      </c>
      <c r="C8325" s="1" t="s">
        <v>45</v>
      </c>
      <c r="D8325">
        <f t="shared" si="130"/>
        <v>6</v>
      </c>
    </row>
    <row r="8326" spans="1:4" x14ac:dyDescent="0.25">
      <c r="A8326" s="2">
        <v>44447</v>
      </c>
      <c r="B8326" s="2">
        <v>44448</v>
      </c>
      <c r="C8326" s="1" t="s">
        <v>169</v>
      </c>
      <c r="D8326">
        <f t="shared" si="130"/>
        <v>1</v>
      </c>
    </row>
    <row r="8327" spans="1:4" x14ac:dyDescent="0.25">
      <c r="A8327" s="2">
        <v>44447</v>
      </c>
      <c r="B8327" s="2">
        <v>44448</v>
      </c>
      <c r="C8327" s="1" t="s">
        <v>169</v>
      </c>
      <c r="D8327">
        <f t="shared" si="130"/>
        <v>1</v>
      </c>
    </row>
    <row r="8328" spans="1:4" x14ac:dyDescent="0.25">
      <c r="A8328" s="2">
        <v>44398</v>
      </c>
      <c r="B8328" s="2">
        <v>44401</v>
      </c>
      <c r="C8328" s="1" t="s">
        <v>20</v>
      </c>
      <c r="D8328">
        <f t="shared" si="130"/>
        <v>3</v>
      </c>
    </row>
    <row r="8329" spans="1:4" x14ac:dyDescent="0.25">
      <c r="A8329" s="2">
        <v>44398</v>
      </c>
      <c r="B8329" s="2">
        <v>44401</v>
      </c>
      <c r="C8329" s="1" t="s">
        <v>20</v>
      </c>
      <c r="D8329">
        <f t="shared" si="130"/>
        <v>3</v>
      </c>
    </row>
    <row r="8330" spans="1:4" x14ac:dyDescent="0.25">
      <c r="A8330" s="2">
        <v>44475</v>
      </c>
      <c r="B8330" s="2">
        <v>44480</v>
      </c>
      <c r="C8330" s="1" t="s">
        <v>45</v>
      </c>
      <c r="D8330">
        <f t="shared" si="130"/>
        <v>5</v>
      </c>
    </row>
    <row r="8331" spans="1:4" x14ac:dyDescent="0.25">
      <c r="A8331" s="2">
        <v>44475</v>
      </c>
      <c r="B8331" s="2">
        <v>44480</v>
      </c>
      <c r="C8331" s="1" t="s">
        <v>45</v>
      </c>
      <c r="D8331">
        <f t="shared" si="130"/>
        <v>5</v>
      </c>
    </row>
    <row r="8332" spans="1:4" x14ac:dyDescent="0.25">
      <c r="A8332" s="2">
        <v>44507</v>
      </c>
      <c r="B8332" s="2">
        <v>44511</v>
      </c>
      <c r="C8332" s="1" t="s">
        <v>45</v>
      </c>
      <c r="D8332">
        <f t="shared" si="130"/>
        <v>4</v>
      </c>
    </row>
    <row r="8333" spans="1:4" x14ac:dyDescent="0.25">
      <c r="A8333" s="2">
        <v>43899</v>
      </c>
      <c r="B8333" s="2">
        <v>43902</v>
      </c>
      <c r="C8333" s="1" t="s">
        <v>169</v>
      </c>
      <c r="D8333">
        <f t="shared" si="130"/>
        <v>3</v>
      </c>
    </row>
    <row r="8334" spans="1:4" x14ac:dyDescent="0.25">
      <c r="A8334" s="2">
        <v>43899</v>
      </c>
      <c r="B8334" s="2">
        <v>43902</v>
      </c>
      <c r="C8334" s="1" t="s">
        <v>169</v>
      </c>
      <c r="D8334">
        <f t="shared" si="130"/>
        <v>3</v>
      </c>
    </row>
    <row r="8335" spans="1:4" x14ac:dyDescent="0.25">
      <c r="A8335" s="2">
        <v>43899</v>
      </c>
      <c r="B8335" s="2">
        <v>43902</v>
      </c>
      <c r="C8335" s="1" t="s">
        <v>169</v>
      </c>
      <c r="D8335">
        <f t="shared" si="130"/>
        <v>3</v>
      </c>
    </row>
    <row r="8336" spans="1:4" x14ac:dyDescent="0.25">
      <c r="A8336" s="2">
        <v>43899</v>
      </c>
      <c r="B8336" s="2">
        <v>43902</v>
      </c>
      <c r="C8336" s="1" t="s">
        <v>169</v>
      </c>
      <c r="D8336">
        <f t="shared" si="130"/>
        <v>3</v>
      </c>
    </row>
    <row r="8337" spans="1:4" x14ac:dyDescent="0.25">
      <c r="A8337" s="2">
        <v>44329</v>
      </c>
      <c r="B8337" s="2">
        <v>44334</v>
      </c>
      <c r="C8337" s="1" t="s">
        <v>20</v>
      </c>
      <c r="D8337">
        <f t="shared" si="130"/>
        <v>5</v>
      </c>
    </row>
    <row r="8338" spans="1:4" x14ac:dyDescent="0.25">
      <c r="A8338" s="2">
        <v>44014</v>
      </c>
      <c r="B8338" s="2">
        <v>44020</v>
      </c>
      <c r="C8338" s="1" t="s">
        <v>45</v>
      </c>
      <c r="D8338">
        <f t="shared" si="130"/>
        <v>6</v>
      </c>
    </row>
    <row r="8339" spans="1:4" x14ac:dyDescent="0.25">
      <c r="A8339" s="2">
        <v>43461</v>
      </c>
      <c r="B8339" s="2">
        <v>43468</v>
      </c>
      <c r="C8339" s="1" t="s">
        <v>45</v>
      </c>
      <c r="D8339">
        <f t="shared" si="130"/>
        <v>7</v>
      </c>
    </row>
    <row r="8340" spans="1:4" x14ac:dyDescent="0.25">
      <c r="A8340" s="2">
        <v>43461</v>
      </c>
      <c r="B8340" s="2">
        <v>43468</v>
      </c>
      <c r="C8340" s="1" t="s">
        <v>45</v>
      </c>
      <c r="D8340">
        <f t="shared" si="130"/>
        <v>7</v>
      </c>
    </row>
    <row r="8341" spans="1:4" x14ac:dyDescent="0.25">
      <c r="A8341" s="2">
        <v>44299</v>
      </c>
      <c r="B8341" s="2">
        <v>44303</v>
      </c>
      <c r="C8341" s="1" t="s">
        <v>45</v>
      </c>
      <c r="D8341">
        <f t="shared" si="130"/>
        <v>4</v>
      </c>
    </row>
    <row r="8342" spans="1:4" x14ac:dyDescent="0.25">
      <c r="A8342" s="2">
        <v>43418</v>
      </c>
      <c r="B8342" s="2">
        <v>43424</v>
      </c>
      <c r="C8342" s="1" t="s">
        <v>45</v>
      </c>
      <c r="D8342">
        <f t="shared" si="130"/>
        <v>6</v>
      </c>
    </row>
    <row r="8343" spans="1:4" x14ac:dyDescent="0.25">
      <c r="A8343" s="2">
        <v>44358</v>
      </c>
      <c r="B8343" s="2">
        <v>44361</v>
      </c>
      <c r="C8343" s="1" t="s">
        <v>169</v>
      </c>
      <c r="D8343">
        <f t="shared" si="130"/>
        <v>3</v>
      </c>
    </row>
    <row r="8344" spans="1:4" x14ac:dyDescent="0.25">
      <c r="A8344" s="2">
        <v>44160</v>
      </c>
      <c r="B8344" s="2">
        <v>44165</v>
      </c>
      <c r="C8344" s="1" t="s">
        <v>45</v>
      </c>
      <c r="D8344">
        <f t="shared" si="130"/>
        <v>5</v>
      </c>
    </row>
    <row r="8345" spans="1:4" x14ac:dyDescent="0.25">
      <c r="A8345" s="2">
        <v>43180</v>
      </c>
      <c r="B8345" s="2">
        <v>43184</v>
      </c>
      <c r="C8345" s="1" t="s">
        <v>45</v>
      </c>
      <c r="D8345">
        <f t="shared" si="130"/>
        <v>4</v>
      </c>
    </row>
    <row r="8346" spans="1:4" x14ac:dyDescent="0.25">
      <c r="A8346" s="2">
        <v>43180</v>
      </c>
      <c r="B8346" s="2">
        <v>43184</v>
      </c>
      <c r="C8346" s="1" t="s">
        <v>45</v>
      </c>
      <c r="D8346">
        <f t="shared" si="130"/>
        <v>4</v>
      </c>
    </row>
    <row r="8347" spans="1:4" x14ac:dyDescent="0.25">
      <c r="A8347" s="2">
        <v>43180</v>
      </c>
      <c r="B8347" s="2">
        <v>43184</v>
      </c>
      <c r="C8347" s="1" t="s">
        <v>45</v>
      </c>
      <c r="D8347">
        <f t="shared" si="130"/>
        <v>4</v>
      </c>
    </row>
    <row r="8348" spans="1:4" x14ac:dyDescent="0.25">
      <c r="A8348" s="2">
        <v>43585</v>
      </c>
      <c r="B8348" s="2">
        <v>43589</v>
      </c>
      <c r="C8348" s="1" t="s">
        <v>45</v>
      </c>
      <c r="D8348">
        <f t="shared" si="130"/>
        <v>4</v>
      </c>
    </row>
    <row r="8349" spans="1:4" x14ac:dyDescent="0.25">
      <c r="A8349" s="2">
        <v>43585</v>
      </c>
      <c r="B8349" s="2">
        <v>43589</v>
      </c>
      <c r="C8349" s="1" t="s">
        <v>45</v>
      </c>
      <c r="D8349">
        <f t="shared" si="130"/>
        <v>4</v>
      </c>
    </row>
    <row r="8350" spans="1:4" x14ac:dyDescent="0.25">
      <c r="A8350" s="2">
        <v>43585</v>
      </c>
      <c r="B8350" s="2">
        <v>43589</v>
      </c>
      <c r="C8350" s="1" t="s">
        <v>45</v>
      </c>
      <c r="D8350">
        <f t="shared" si="130"/>
        <v>4</v>
      </c>
    </row>
    <row r="8351" spans="1:4" x14ac:dyDescent="0.25">
      <c r="A8351" s="2">
        <v>43585</v>
      </c>
      <c r="B8351" s="2">
        <v>43589</v>
      </c>
      <c r="C8351" s="1" t="s">
        <v>45</v>
      </c>
      <c r="D8351">
        <f t="shared" si="130"/>
        <v>4</v>
      </c>
    </row>
    <row r="8352" spans="1:4" x14ac:dyDescent="0.25">
      <c r="A8352" s="2">
        <v>43585</v>
      </c>
      <c r="B8352" s="2">
        <v>43589</v>
      </c>
      <c r="C8352" s="1" t="s">
        <v>45</v>
      </c>
      <c r="D8352">
        <f t="shared" si="130"/>
        <v>4</v>
      </c>
    </row>
    <row r="8353" spans="1:4" x14ac:dyDescent="0.25">
      <c r="A8353" s="2">
        <v>44319</v>
      </c>
      <c r="B8353" s="2">
        <v>44324</v>
      </c>
      <c r="C8353" s="1" t="s">
        <v>45</v>
      </c>
      <c r="D8353">
        <f t="shared" si="130"/>
        <v>5</v>
      </c>
    </row>
    <row r="8354" spans="1:4" x14ac:dyDescent="0.25">
      <c r="A8354" s="2">
        <v>44319</v>
      </c>
      <c r="B8354" s="2">
        <v>44324</v>
      </c>
      <c r="C8354" s="1" t="s">
        <v>45</v>
      </c>
      <c r="D8354">
        <f t="shared" si="130"/>
        <v>5</v>
      </c>
    </row>
    <row r="8355" spans="1:4" x14ac:dyDescent="0.25">
      <c r="A8355" s="2">
        <v>44319</v>
      </c>
      <c r="B8355" s="2">
        <v>44324</v>
      </c>
      <c r="C8355" s="1" t="s">
        <v>45</v>
      </c>
      <c r="D8355">
        <f t="shared" si="130"/>
        <v>5</v>
      </c>
    </row>
    <row r="8356" spans="1:4" x14ac:dyDescent="0.25">
      <c r="A8356" s="2">
        <v>44319</v>
      </c>
      <c r="B8356" s="2">
        <v>44324</v>
      </c>
      <c r="C8356" s="1" t="s">
        <v>45</v>
      </c>
      <c r="D8356">
        <f t="shared" si="130"/>
        <v>5</v>
      </c>
    </row>
    <row r="8357" spans="1:4" x14ac:dyDescent="0.25">
      <c r="A8357" s="2">
        <v>44319</v>
      </c>
      <c r="B8357" s="2">
        <v>44324</v>
      </c>
      <c r="C8357" s="1" t="s">
        <v>45</v>
      </c>
      <c r="D8357">
        <f t="shared" si="130"/>
        <v>5</v>
      </c>
    </row>
    <row r="8358" spans="1:4" x14ac:dyDescent="0.25">
      <c r="A8358" s="2">
        <v>44069</v>
      </c>
      <c r="B8358" s="2">
        <v>44073</v>
      </c>
      <c r="C8358" s="1" t="s">
        <v>45</v>
      </c>
      <c r="D8358">
        <f t="shared" si="130"/>
        <v>4</v>
      </c>
    </row>
    <row r="8359" spans="1:4" x14ac:dyDescent="0.25">
      <c r="A8359" s="2">
        <v>43201</v>
      </c>
      <c r="B8359" s="2">
        <v>43208</v>
      </c>
      <c r="C8359" s="1" t="s">
        <v>45</v>
      </c>
      <c r="D8359">
        <f t="shared" si="130"/>
        <v>7</v>
      </c>
    </row>
    <row r="8360" spans="1:4" x14ac:dyDescent="0.25">
      <c r="A8360" s="2">
        <v>43201</v>
      </c>
      <c r="B8360" s="2">
        <v>43208</v>
      </c>
      <c r="C8360" s="1" t="s">
        <v>45</v>
      </c>
      <c r="D8360">
        <f t="shared" si="130"/>
        <v>7</v>
      </c>
    </row>
    <row r="8361" spans="1:4" x14ac:dyDescent="0.25">
      <c r="A8361" s="2">
        <v>43201</v>
      </c>
      <c r="B8361" s="2">
        <v>43208</v>
      </c>
      <c r="C8361" s="1" t="s">
        <v>45</v>
      </c>
      <c r="D8361">
        <f t="shared" si="130"/>
        <v>7</v>
      </c>
    </row>
    <row r="8362" spans="1:4" x14ac:dyDescent="0.25">
      <c r="A8362" s="2">
        <v>44198</v>
      </c>
      <c r="B8362" s="2">
        <v>44200</v>
      </c>
      <c r="C8362" s="1" t="s">
        <v>20</v>
      </c>
      <c r="D8362">
        <f t="shared" si="130"/>
        <v>2</v>
      </c>
    </row>
    <row r="8363" spans="1:4" x14ac:dyDescent="0.25">
      <c r="A8363" s="2">
        <v>44198</v>
      </c>
      <c r="B8363" s="2">
        <v>44200</v>
      </c>
      <c r="C8363" s="1" t="s">
        <v>20</v>
      </c>
      <c r="D8363">
        <f t="shared" si="130"/>
        <v>2</v>
      </c>
    </row>
    <row r="8364" spans="1:4" x14ac:dyDescent="0.25">
      <c r="A8364" s="2">
        <v>44198</v>
      </c>
      <c r="B8364" s="2">
        <v>44200</v>
      </c>
      <c r="C8364" s="1" t="s">
        <v>20</v>
      </c>
      <c r="D8364">
        <f t="shared" si="130"/>
        <v>2</v>
      </c>
    </row>
    <row r="8365" spans="1:4" x14ac:dyDescent="0.25">
      <c r="A8365" s="2">
        <v>44198</v>
      </c>
      <c r="B8365" s="2">
        <v>44200</v>
      </c>
      <c r="C8365" s="1" t="s">
        <v>20</v>
      </c>
      <c r="D8365">
        <f t="shared" si="130"/>
        <v>2</v>
      </c>
    </row>
    <row r="8366" spans="1:4" x14ac:dyDescent="0.25">
      <c r="A8366" s="2">
        <v>44314</v>
      </c>
      <c r="B8366" s="2">
        <v>44318</v>
      </c>
      <c r="C8366" s="1" t="s">
        <v>45</v>
      </c>
      <c r="D8366">
        <f t="shared" si="130"/>
        <v>4</v>
      </c>
    </row>
    <row r="8367" spans="1:4" x14ac:dyDescent="0.25">
      <c r="A8367" s="2">
        <v>44226</v>
      </c>
      <c r="B8367" s="2">
        <v>44229</v>
      </c>
      <c r="C8367" s="1" t="s">
        <v>169</v>
      </c>
      <c r="D8367">
        <f t="shared" si="130"/>
        <v>3</v>
      </c>
    </row>
    <row r="8368" spans="1:4" x14ac:dyDescent="0.25">
      <c r="A8368" s="2">
        <v>43350</v>
      </c>
      <c r="B8368" s="2">
        <v>43355</v>
      </c>
      <c r="C8368" s="1" t="s">
        <v>20</v>
      </c>
      <c r="D8368">
        <f t="shared" si="130"/>
        <v>5</v>
      </c>
    </row>
    <row r="8369" spans="1:4" x14ac:dyDescent="0.25">
      <c r="A8369" s="2">
        <v>43350</v>
      </c>
      <c r="B8369" s="2">
        <v>43355</v>
      </c>
      <c r="C8369" s="1" t="s">
        <v>20</v>
      </c>
      <c r="D8369">
        <f t="shared" si="130"/>
        <v>5</v>
      </c>
    </row>
    <row r="8370" spans="1:4" x14ac:dyDescent="0.25">
      <c r="A8370" s="2">
        <v>43350</v>
      </c>
      <c r="B8370" s="2">
        <v>43355</v>
      </c>
      <c r="C8370" s="1" t="s">
        <v>20</v>
      </c>
      <c r="D8370">
        <f t="shared" si="130"/>
        <v>5</v>
      </c>
    </row>
    <row r="8371" spans="1:4" x14ac:dyDescent="0.25">
      <c r="A8371" s="2">
        <v>43993</v>
      </c>
      <c r="B8371" s="2">
        <v>43998</v>
      </c>
      <c r="C8371" s="1" t="s">
        <v>45</v>
      </c>
      <c r="D8371">
        <f t="shared" si="130"/>
        <v>5</v>
      </c>
    </row>
    <row r="8372" spans="1:4" x14ac:dyDescent="0.25">
      <c r="A8372" s="2">
        <v>44121</v>
      </c>
      <c r="B8372" s="2">
        <v>44125</v>
      </c>
      <c r="C8372" s="1" t="s">
        <v>45</v>
      </c>
      <c r="D8372">
        <f t="shared" si="130"/>
        <v>4</v>
      </c>
    </row>
    <row r="8373" spans="1:4" x14ac:dyDescent="0.25">
      <c r="A8373" s="2">
        <v>43461</v>
      </c>
      <c r="B8373" s="2">
        <v>43464</v>
      </c>
      <c r="C8373" s="1" t="s">
        <v>169</v>
      </c>
      <c r="D8373">
        <f t="shared" si="130"/>
        <v>3</v>
      </c>
    </row>
    <row r="8374" spans="1:4" x14ac:dyDescent="0.25">
      <c r="A8374" s="2">
        <v>44159</v>
      </c>
      <c r="B8374" s="2">
        <v>44166</v>
      </c>
      <c r="C8374" s="1" t="s">
        <v>45</v>
      </c>
      <c r="D8374">
        <f t="shared" si="130"/>
        <v>7</v>
      </c>
    </row>
    <row r="8375" spans="1:4" x14ac:dyDescent="0.25">
      <c r="A8375" s="2">
        <v>44145</v>
      </c>
      <c r="B8375" s="2">
        <v>44148</v>
      </c>
      <c r="C8375" s="1" t="s">
        <v>169</v>
      </c>
      <c r="D8375">
        <f t="shared" si="130"/>
        <v>3</v>
      </c>
    </row>
    <row r="8376" spans="1:4" x14ac:dyDescent="0.25">
      <c r="A8376" s="2">
        <v>43470</v>
      </c>
      <c r="B8376" s="2">
        <v>43475</v>
      </c>
      <c r="C8376" s="1" t="s">
        <v>45</v>
      </c>
      <c r="D8376">
        <f t="shared" si="130"/>
        <v>5</v>
      </c>
    </row>
    <row r="8377" spans="1:4" x14ac:dyDescent="0.25">
      <c r="A8377" s="2">
        <v>43470</v>
      </c>
      <c r="B8377" s="2">
        <v>43475</v>
      </c>
      <c r="C8377" s="1" t="s">
        <v>45</v>
      </c>
      <c r="D8377">
        <f t="shared" si="130"/>
        <v>5</v>
      </c>
    </row>
    <row r="8378" spans="1:4" x14ac:dyDescent="0.25">
      <c r="A8378" s="2">
        <v>44276</v>
      </c>
      <c r="B8378" s="2">
        <v>44282</v>
      </c>
      <c r="C8378" s="1" t="s">
        <v>45</v>
      </c>
      <c r="D8378">
        <f t="shared" si="130"/>
        <v>6</v>
      </c>
    </row>
    <row r="8379" spans="1:4" x14ac:dyDescent="0.25">
      <c r="A8379" s="2">
        <v>43781</v>
      </c>
      <c r="B8379" s="2">
        <v>43787</v>
      </c>
      <c r="C8379" s="1" t="s">
        <v>45</v>
      </c>
      <c r="D8379">
        <f t="shared" si="130"/>
        <v>6</v>
      </c>
    </row>
    <row r="8380" spans="1:4" x14ac:dyDescent="0.25">
      <c r="A8380" s="2">
        <v>43781</v>
      </c>
      <c r="B8380" s="2">
        <v>43787</v>
      </c>
      <c r="C8380" s="1" t="s">
        <v>45</v>
      </c>
      <c r="D8380">
        <f t="shared" si="130"/>
        <v>6</v>
      </c>
    </row>
    <row r="8381" spans="1:4" x14ac:dyDescent="0.25">
      <c r="A8381" s="2">
        <v>43781</v>
      </c>
      <c r="B8381" s="2">
        <v>43787</v>
      </c>
      <c r="C8381" s="1" t="s">
        <v>45</v>
      </c>
      <c r="D8381">
        <f t="shared" si="130"/>
        <v>6</v>
      </c>
    </row>
    <row r="8382" spans="1:4" x14ac:dyDescent="0.25">
      <c r="A8382" s="2">
        <v>43352</v>
      </c>
      <c r="B8382" s="2">
        <v>43357</v>
      </c>
      <c r="C8382" s="1" t="s">
        <v>20</v>
      </c>
      <c r="D8382">
        <f t="shared" si="130"/>
        <v>5</v>
      </c>
    </row>
    <row r="8383" spans="1:4" x14ac:dyDescent="0.25">
      <c r="A8383" s="2">
        <v>43907</v>
      </c>
      <c r="B8383" s="2">
        <v>43909</v>
      </c>
      <c r="C8383" s="1" t="s">
        <v>20</v>
      </c>
      <c r="D8383">
        <f t="shared" si="130"/>
        <v>2</v>
      </c>
    </row>
    <row r="8384" spans="1:4" x14ac:dyDescent="0.25">
      <c r="A8384" s="2">
        <v>43869</v>
      </c>
      <c r="B8384" s="2">
        <v>43876</v>
      </c>
      <c r="C8384" s="1" t="s">
        <v>45</v>
      </c>
      <c r="D8384">
        <f t="shared" si="130"/>
        <v>7</v>
      </c>
    </row>
    <row r="8385" spans="1:4" x14ac:dyDescent="0.25">
      <c r="A8385" s="2">
        <v>44161</v>
      </c>
      <c r="B8385" s="2">
        <v>44163</v>
      </c>
      <c r="C8385" s="1" t="s">
        <v>169</v>
      </c>
      <c r="D8385">
        <f t="shared" si="130"/>
        <v>2</v>
      </c>
    </row>
    <row r="8386" spans="1:4" x14ac:dyDescent="0.25">
      <c r="A8386" s="2">
        <v>44161</v>
      </c>
      <c r="B8386" s="2">
        <v>44163</v>
      </c>
      <c r="C8386" s="1" t="s">
        <v>169</v>
      </c>
      <c r="D8386">
        <f t="shared" si="130"/>
        <v>2</v>
      </c>
    </row>
    <row r="8387" spans="1:4" x14ac:dyDescent="0.25">
      <c r="A8387" s="2">
        <v>44443</v>
      </c>
      <c r="B8387" s="2">
        <v>44447</v>
      </c>
      <c r="C8387" s="1" t="s">
        <v>45</v>
      </c>
      <c r="D8387">
        <f t="shared" ref="D8387:D8450" si="131">B8387-A8387</f>
        <v>4</v>
      </c>
    </row>
    <row r="8388" spans="1:4" x14ac:dyDescent="0.25">
      <c r="A8388" s="2">
        <v>43613</v>
      </c>
      <c r="B8388" s="2">
        <v>43619</v>
      </c>
      <c r="C8388" s="1" t="s">
        <v>45</v>
      </c>
      <c r="D8388">
        <f t="shared" si="131"/>
        <v>6</v>
      </c>
    </row>
    <row r="8389" spans="1:4" x14ac:dyDescent="0.25">
      <c r="A8389" s="2">
        <v>43613</v>
      </c>
      <c r="B8389" s="2">
        <v>43619</v>
      </c>
      <c r="C8389" s="1" t="s">
        <v>45</v>
      </c>
      <c r="D8389">
        <f t="shared" si="131"/>
        <v>6</v>
      </c>
    </row>
    <row r="8390" spans="1:4" x14ac:dyDescent="0.25">
      <c r="A8390" s="2">
        <v>43405</v>
      </c>
      <c r="B8390" s="2">
        <v>43409</v>
      </c>
      <c r="C8390" s="1" t="s">
        <v>45</v>
      </c>
      <c r="D8390">
        <f t="shared" si="131"/>
        <v>4</v>
      </c>
    </row>
    <row r="8391" spans="1:4" x14ac:dyDescent="0.25">
      <c r="A8391" s="2">
        <v>44192</v>
      </c>
      <c r="B8391" s="2">
        <v>44195</v>
      </c>
      <c r="C8391" s="1" t="s">
        <v>169</v>
      </c>
      <c r="D8391">
        <f t="shared" si="131"/>
        <v>3</v>
      </c>
    </row>
    <row r="8392" spans="1:4" x14ac:dyDescent="0.25">
      <c r="A8392" s="2">
        <v>44534</v>
      </c>
      <c r="B8392" s="2">
        <v>44536</v>
      </c>
      <c r="C8392" s="1" t="s">
        <v>169</v>
      </c>
      <c r="D8392">
        <f t="shared" si="131"/>
        <v>2</v>
      </c>
    </row>
    <row r="8393" spans="1:4" x14ac:dyDescent="0.25">
      <c r="A8393" s="2">
        <v>44553</v>
      </c>
      <c r="B8393" s="2">
        <v>44560</v>
      </c>
      <c r="C8393" s="1" t="s">
        <v>45</v>
      </c>
      <c r="D8393">
        <f t="shared" si="131"/>
        <v>7</v>
      </c>
    </row>
    <row r="8394" spans="1:4" x14ac:dyDescent="0.25">
      <c r="A8394" s="2">
        <v>44166</v>
      </c>
      <c r="B8394" s="2">
        <v>44171</v>
      </c>
      <c r="C8394" s="1" t="s">
        <v>20</v>
      </c>
      <c r="D8394">
        <f t="shared" si="131"/>
        <v>5</v>
      </c>
    </row>
    <row r="8395" spans="1:4" x14ac:dyDescent="0.25">
      <c r="A8395" s="2">
        <v>44166</v>
      </c>
      <c r="B8395" s="2">
        <v>44171</v>
      </c>
      <c r="C8395" s="1" t="s">
        <v>20</v>
      </c>
      <c r="D8395">
        <f t="shared" si="131"/>
        <v>5</v>
      </c>
    </row>
    <row r="8396" spans="1:4" x14ac:dyDescent="0.25">
      <c r="A8396" s="2">
        <v>44166</v>
      </c>
      <c r="B8396" s="2">
        <v>44171</v>
      </c>
      <c r="C8396" s="1" t="s">
        <v>20</v>
      </c>
      <c r="D8396">
        <f t="shared" si="131"/>
        <v>5</v>
      </c>
    </row>
    <row r="8397" spans="1:4" x14ac:dyDescent="0.25">
      <c r="A8397" s="2">
        <v>44166</v>
      </c>
      <c r="B8397" s="2">
        <v>44171</v>
      </c>
      <c r="C8397" s="1" t="s">
        <v>20</v>
      </c>
      <c r="D8397">
        <f t="shared" si="131"/>
        <v>5</v>
      </c>
    </row>
    <row r="8398" spans="1:4" x14ac:dyDescent="0.25">
      <c r="A8398" s="2">
        <v>43281</v>
      </c>
      <c r="B8398" s="2">
        <v>43281</v>
      </c>
      <c r="C8398" s="1" t="s">
        <v>1125</v>
      </c>
      <c r="D8398">
        <f t="shared" si="131"/>
        <v>0</v>
      </c>
    </row>
    <row r="8399" spans="1:4" x14ac:dyDescent="0.25">
      <c r="A8399" s="2">
        <v>43346</v>
      </c>
      <c r="B8399" s="2">
        <v>43347</v>
      </c>
      <c r="C8399" s="1" t="s">
        <v>169</v>
      </c>
      <c r="D8399">
        <f t="shared" si="131"/>
        <v>1</v>
      </c>
    </row>
    <row r="8400" spans="1:4" x14ac:dyDescent="0.25">
      <c r="A8400" s="2">
        <v>44502</v>
      </c>
      <c r="B8400" s="2">
        <v>44507</v>
      </c>
      <c r="C8400" s="1" t="s">
        <v>20</v>
      </c>
      <c r="D8400">
        <f t="shared" si="131"/>
        <v>5</v>
      </c>
    </row>
    <row r="8401" spans="1:4" x14ac:dyDescent="0.25">
      <c r="A8401" s="2">
        <v>43568</v>
      </c>
      <c r="B8401" s="2">
        <v>43573</v>
      </c>
      <c r="C8401" s="1" t="s">
        <v>45</v>
      </c>
      <c r="D8401">
        <f t="shared" si="131"/>
        <v>5</v>
      </c>
    </row>
    <row r="8402" spans="1:4" x14ac:dyDescent="0.25">
      <c r="A8402" s="2">
        <v>43804</v>
      </c>
      <c r="B8402" s="2">
        <v>43808</v>
      </c>
      <c r="C8402" s="1" t="s">
        <v>20</v>
      </c>
      <c r="D8402">
        <f t="shared" si="131"/>
        <v>4</v>
      </c>
    </row>
    <row r="8403" spans="1:4" x14ac:dyDescent="0.25">
      <c r="A8403" s="2">
        <v>43804</v>
      </c>
      <c r="B8403" s="2">
        <v>43808</v>
      </c>
      <c r="C8403" s="1" t="s">
        <v>20</v>
      </c>
      <c r="D8403">
        <f t="shared" si="131"/>
        <v>4</v>
      </c>
    </row>
    <row r="8404" spans="1:4" x14ac:dyDescent="0.25">
      <c r="A8404" s="2">
        <v>43804</v>
      </c>
      <c r="B8404" s="2">
        <v>43808</v>
      </c>
      <c r="C8404" s="1" t="s">
        <v>20</v>
      </c>
      <c r="D8404">
        <f t="shared" si="131"/>
        <v>4</v>
      </c>
    </row>
    <row r="8405" spans="1:4" x14ac:dyDescent="0.25">
      <c r="A8405" s="2">
        <v>43862</v>
      </c>
      <c r="B8405" s="2">
        <v>43868</v>
      </c>
      <c r="C8405" s="1" t="s">
        <v>45</v>
      </c>
      <c r="D8405">
        <f t="shared" si="131"/>
        <v>6</v>
      </c>
    </row>
    <row r="8406" spans="1:4" x14ac:dyDescent="0.25">
      <c r="A8406" s="2">
        <v>44385</v>
      </c>
      <c r="B8406" s="2">
        <v>44389</v>
      </c>
      <c r="C8406" s="1" t="s">
        <v>45</v>
      </c>
      <c r="D8406">
        <f t="shared" si="131"/>
        <v>4</v>
      </c>
    </row>
    <row r="8407" spans="1:4" x14ac:dyDescent="0.25">
      <c r="A8407" s="2">
        <v>44385</v>
      </c>
      <c r="B8407" s="2">
        <v>44389</v>
      </c>
      <c r="C8407" s="1" t="s">
        <v>45</v>
      </c>
      <c r="D8407">
        <f t="shared" si="131"/>
        <v>4</v>
      </c>
    </row>
    <row r="8408" spans="1:4" x14ac:dyDescent="0.25">
      <c r="A8408" s="2">
        <v>44385</v>
      </c>
      <c r="B8408" s="2">
        <v>44389</v>
      </c>
      <c r="C8408" s="1" t="s">
        <v>45</v>
      </c>
      <c r="D8408">
        <f t="shared" si="131"/>
        <v>4</v>
      </c>
    </row>
    <row r="8409" spans="1:4" x14ac:dyDescent="0.25">
      <c r="A8409" s="2">
        <v>44385</v>
      </c>
      <c r="B8409" s="2">
        <v>44389</v>
      </c>
      <c r="C8409" s="1" t="s">
        <v>45</v>
      </c>
      <c r="D8409">
        <f t="shared" si="131"/>
        <v>4</v>
      </c>
    </row>
    <row r="8410" spans="1:4" x14ac:dyDescent="0.25">
      <c r="A8410" s="2">
        <v>44385</v>
      </c>
      <c r="B8410" s="2">
        <v>44389</v>
      </c>
      <c r="C8410" s="1" t="s">
        <v>45</v>
      </c>
      <c r="D8410">
        <f t="shared" si="131"/>
        <v>4</v>
      </c>
    </row>
    <row r="8411" spans="1:4" x14ac:dyDescent="0.25">
      <c r="A8411" s="2">
        <v>43810</v>
      </c>
      <c r="B8411" s="2">
        <v>43816</v>
      </c>
      <c r="C8411" s="1" t="s">
        <v>45</v>
      </c>
      <c r="D8411">
        <f t="shared" si="131"/>
        <v>6</v>
      </c>
    </row>
    <row r="8412" spans="1:4" x14ac:dyDescent="0.25">
      <c r="A8412" s="2">
        <v>44150</v>
      </c>
      <c r="B8412" s="2">
        <v>44150</v>
      </c>
      <c r="C8412" s="1" t="s">
        <v>1125</v>
      </c>
      <c r="D8412">
        <f t="shared" si="131"/>
        <v>0</v>
      </c>
    </row>
    <row r="8413" spans="1:4" x14ac:dyDescent="0.25">
      <c r="A8413" s="2">
        <v>43960</v>
      </c>
      <c r="B8413" s="2">
        <v>43963</v>
      </c>
      <c r="C8413" s="1" t="s">
        <v>20</v>
      </c>
      <c r="D8413">
        <f t="shared" si="131"/>
        <v>3</v>
      </c>
    </row>
    <row r="8414" spans="1:4" x14ac:dyDescent="0.25">
      <c r="A8414" s="2">
        <v>44265</v>
      </c>
      <c r="B8414" s="2">
        <v>44269</v>
      </c>
      <c r="C8414" s="1" t="s">
        <v>45</v>
      </c>
      <c r="D8414">
        <f t="shared" si="131"/>
        <v>4</v>
      </c>
    </row>
    <row r="8415" spans="1:4" x14ac:dyDescent="0.25">
      <c r="A8415" s="2">
        <v>44182</v>
      </c>
      <c r="B8415" s="2">
        <v>44186</v>
      </c>
      <c r="C8415" s="1" t="s">
        <v>45</v>
      </c>
      <c r="D8415">
        <f t="shared" si="131"/>
        <v>4</v>
      </c>
    </row>
    <row r="8416" spans="1:4" x14ac:dyDescent="0.25">
      <c r="A8416" s="2">
        <v>44182</v>
      </c>
      <c r="B8416" s="2">
        <v>44186</v>
      </c>
      <c r="C8416" s="1" t="s">
        <v>45</v>
      </c>
      <c r="D8416">
        <f t="shared" si="131"/>
        <v>4</v>
      </c>
    </row>
    <row r="8417" spans="1:4" x14ac:dyDescent="0.25">
      <c r="A8417" s="2">
        <v>44292</v>
      </c>
      <c r="B8417" s="2">
        <v>44298</v>
      </c>
      <c r="C8417" s="1" t="s">
        <v>45</v>
      </c>
      <c r="D8417">
        <f t="shared" si="131"/>
        <v>6</v>
      </c>
    </row>
    <row r="8418" spans="1:4" x14ac:dyDescent="0.25">
      <c r="A8418" s="2">
        <v>44325</v>
      </c>
      <c r="B8418" s="2">
        <v>44327</v>
      </c>
      <c r="C8418" s="1" t="s">
        <v>169</v>
      </c>
      <c r="D8418">
        <f t="shared" si="131"/>
        <v>2</v>
      </c>
    </row>
    <row r="8419" spans="1:4" x14ac:dyDescent="0.25">
      <c r="A8419" s="2">
        <v>44325</v>
      </c>
      <c r="B8419" s="2">
        <v>44327</v>
      </c>
      <c r="C8419" s="1" t="s">
        <v>169</v>
      </c>
      <c r="D8419">
        <f t="shared" si="131"/>
        <v>2</v>
      </c>
    </row>
    <row r="8420" spans="1:4" x14ac:dyDescent="0.25">
      <c r="A8420" s="2">
        <v>44325</v>
      </c>
      <c r="B8420" s="2">
        <v>44327</v>
      </c>
      <c r="C8420" s="1" t="s">
        <v>169</v>
      </c>
      <c r="D8420">
        <f t="shared" si="131"/>
        <v>2</v>
      </c>
    </row>
    <row r="8421" spans="1:4" x14ac:dyDescent="0.25">
      <c r="A8421" s="2">
        <v>44325</v>
      </c>
      <c r="B8421" s="2">
        <v>44327</v>
      </c>
      <c r="C8421" s="1" t="s">
        <v>169</v>
      </c>
      <c r="D8421">
        <f t="shared" si="131"/>
        <v>2</v>
      </c>
    </row>
    <row r="8422" spans="1:4" x14ac:dyDescent="0.25">
      <c r="A8422" s="2">
        <v>44325</v>
      </c>
      <c r="B8422" s="2">
        <v>44327</v>
      </c>
      <c r="C8422" s="1" t="s">
        <v>169</v>
      </c>
      <c r="D8422">
        <f t="shared" si="131"/>
        <v>2</v>
      </c>
    </row>
    <row r="8423" spans="1:4" x14ac:dyDescent="0.25">
      <c r="A8423" s="2">
        <v>44481</v>
      </c>
      <c r="B8423" s="2">
        <v>44485</v>
      </c>
      <c r="C8423" s="1" t="s">
        <v>45</v>
      </c>
      <c r="D8423">
        <f t="shared" si="131"/>
        <v>4</v>
      </c>
    </row>
    <row r="8424" spans="1:4" x14ac:dyDescent="0.25">
      <c r="A8424" s="2">
        <v>44481</v>
      </c>
      <c r="B8424" s="2">
        <v>44485</v>
      </c>
      <c r="C8424" s="1" t="s">
        <v>45</v>
      </c>
      <c r="D8424">
        <f t="shared" si="131"/>
        <v>4</v>
      </c>
    </row>
    <row r="8425" spans="1:4" x14ac:dyDescent="0.25">
      <c r="A8425" s="2">
        <v>44481</v>
      </c>
      <c r="B8425" s="2">
        <v>44485</v>
      </c>
      <c r="C8425" s="1" t="s">
        <v>45</v>
      </c>
      <c r="D8425">
        <f t="shared" si="131"/>
        <v>4</v>
      </c>
    </row>
    <row r="8426" spans="1:4" x14ac:dyDescent="0.25">
      <c r="A8426" s="2">
        <v>44481</v>
      </c>
      <c r="B8426" s="2">
        <v>44485</v>
      </c>
      <c r="C8426" s="1" t="s">
        <v>45</v>
      </c>
      <c r="D8426">
        <f t="shared" si="131"/>
        <v>4</v>
      </c>
    </row>
    <row r="8427" spans="1:4" x14ac:dyDescent="0.25">
      <c r="A8427" s="2">
        <v>44071</v>
      </c>
      <c r="B8427" s="2">
        <v>44073</v>
      </c>
      <c r="C8427" s="1" t="s">
        <v>169</v>
      </c>
      <c r="D8427">
        <f t="shared" si="131"/>
        <v>2</v>
      </c>
    </row>
    <row r="8428" spans="1:4" x14ac:dyDescent="0.25">
      <c r="A8428" s="2">
        <v>43740</v>
      </c>
      <c r="B8428" s="2">
        <v>43745</v>
      </c>
      <c r="C8428" s="1" t="s">
        <v>45</v>
      </c>
      <c r="D8428">
        <f t="shared" si="131"/>
        <v>5</v>
      </c>
    </row>
    <row r="8429" spans="1:4" x14ac:dyDescent="0.25">
      <c r="A8429" s="2">
        <v>44523</v>
      </c>
      <c r="B8429" s="2">
        <v>44525</v>
      </c>
      <c r="C8429" s="1" t="s">
        <v>169</v>
      </c>
      <c r="D8429">
        <f t="shared" si="131"/>
        <v>2</v>
      </c>
    </row>
    <row r="8430" spans="1:4" x14ac:dyDescent="0.25">
      <c r="A8430" s="2">
        <v>44512</v>
      </c>
      <c r="B8430" s="2">
        <v>44516</v>
      </c>
      <c r="C8430" s="1" t="s">
        <v>45</v>
      </c>
      <c r="D8430">
        <f t="shared" si="131"/>
        <v>4</v>
      </c>
    </row>
    <row r="8431" spans="1:4" x14ac:dyDescent="0.25">
      <c r="A8431" s="2">
        <v>44184</v>
      </c>
      <c r="B8431" s="2">
        <v>44186</v>
      </c>
      <c r="C8431" s="1" t="s">
        <v>20</v>
      </c>
      <c r="D8431">
        <f t="shared" si="131"/>
        <v>2</v>
      </c>
    </row>
    <row r="8432" spans="1:4" x14ac:dyDescent="0.25">
      <c r="A8432" s="2">
        <v>43189</v>
      </c>
      <c r="B8432" s="2">
        <v>43195</v>
      </c>
      <c r="C8432" s="1" t="s">
        <v>45</v>
      </c>
      <c r="D8432">
        <f t="shared" si="131"/>
        <v>6</v>
      </c>
    </row>
    <row r="8433" spans="1:4" x14ac:dyDescent="0.25">
      <c r="A8433" s="2">
        <v>44508</v>
      </c>
      <c r="B8433" s="2">
        <v>44513</v>
      </c>
      <c r="C8433" s="1" t="s">
        <v>45</v>
      </c>
      <c r="D8433">
        <f t="shared" si="131"/>
        <v>5</v>
      </c>
    </row>
    <row r="8434" spans="1:4" x14ac:dyDescent="0.25">
      <c r="A8434" s="2">
        <v>43357</v>
      </c>
      <c r="B8434" s="2">
        <v>43361</v>
      </c>
      <c r="C8434" s="1" t="s">
        <v>20</v>
      </c>
      <c r="D8434">
        <f t="shared" si="131"/>
        <v>4</v>
      </c>
    </row>
    <row r="8435" spans="1:4" x14ac:dyDescent="0.25">
      <c r="A8435" s="2">
        <v>43357</v>
      </c>
      <c r="B8435" s="2">
        <v>43361</v>
      </c>
      <c r="C8435" s="1" t="s">
        <v>20</v>
      </c>
      <c r="D8435">
        <f t="shared" si="131"/>
        <v>4</v>
      </c>
    </row>
    <row r="8436" spans="1:4" x14ac:dyDescent="0.25">
      <c r="A8436" s="2">
        <v>43357</v>
      </c>
      <c r="B8436" s="2">
        <v>43361</v>
      </c>
      <c r="C8436" s="1" t="s">
        <v>20</v>
      </c>
      <c r="D8436">
        <f t="shared" si="131"/>
        <v>4</v>
      </c>
    </row>
    <row r="8437" spans="1:4" x14ac:dyDescent="0.25">
      <c r="A8437" s="2">
        <v>43357</v>
      </c>
      <c r="B8437" s="2">
        <v>43361</v>
      </c>
      <c r="C8437" s="1" t="s">
        <v>20</v>
      </c>
      <c r="D8437">
        <f t="shared" si="131"/>
        <v>4</v>
      </c>
    </row>
    <row r="8438" spans="1:4" x14ac:dyDescent="0.25">
      <c r="A8438" s="2">
        <v>43728</v>
      </c>
      <c r="B8438" s="2">
        <v>43734</v>
      </c>
      <c r="C8438" s="1" t="s">
        <v>45</v>
      </c>
      <c r="D8438">
        <f t="shared" si="131"/>
        <v>6</v>
      </c>
    </row>
    <row r="8439" spans="1:4" x14ac:dyDescent="0.25">
      <c r="A8439" s="2">
        <v>43809</v>
      </c>
      <c r="B8439" s="2">
        <v>43815</v>
      </c>
      <c r="C8439" s="1" t="s">
        <v>45</v>
      </c>
      <c r="D8439">
        <f t="shared" si="131"/>
        <v>6</v>
      </c>
    </row>
    <row r="8440" spans="1:4" x14ac:dyDescent="0.25">
      <c r="A8440" s="2">
        <v>43248</v>
      </c>
      <c r="B8440" s="2">
        <v>43252</v>
      </c>
      <c r="C8440" s="1" t="s">
        <v>45</v>
      </c>
      <c r="D8440">
        <f t="shared" si="131"/>
        <v>4</v>
      </c>
    </row>
    <row r="8441" spans="1:4" x14ac:dyDescent="0.25">
      <c r="A8441" s="2">
        <v>44269</v>
      </c>
      <c r="B8441" s="2">
        <v>44272</v>
      </c>
      <c r="C8441" s="1" t="s">
        <v>20</v>
      </c>
      <c r="D8441">
        <f t="shared" si="131"/>
        <v>3</v>
      </c>
    </row>
    <row r="8442" spans="1:4" x14ac:dyDescent="0.25">
      <c r="A8442" s="2">
        <v>44173</v>
      </c>
      <c r="B8442" s="2">
        <v>44177</v>
      </c>
      <c r="C8442" s="1" t="s">
        <v>20</v>
      </c>
      <c r="D8442">
        <f t="shared" si="131"/>
        <v>4</v>
      </c>
    </row>
    <row r="8443" spans="1:4" x14ac:dyDescent="0.25">
      <c r="A8443" s="2">
        <v>44322</v>
      </c>
      <c r="B8443" s="2">
        <v>44326</v>
      </c>
      <c r="C8443" s="1" t="s">
        <v>45</v>
      </c>
      <c r="D8443">
        <f t="shared" si="131"/>
        <v>4</v>
      </c>
    </row>
    <row r="8444" spans="1:4" x14ac:dyDescent="0.25">
      <c r="A8444" s="2">
        <v>43896</v>
      </c>
      <c r="B8444" s="2">
        <v>43900</v>
      </c>
      <c r="C8444" s="1" t="s">
        <v>45</v>
      </c>
      <c r="D8444">
        <f t="shared" si="131"/>
        <v>4</v>
      </c>
    </row>
    <row r="8445" spans="1:4" x14ac:dyDescent="0.25">
      <c r="A8445" s="2">
        <v>43896</v>
      </c>
      <c r="B8445" s="2">
        <v>43900</v>
      </c>
      <c r="C8445" s="1" t="s">
        <v>45</v>
      </c>
      <c r="D8445">
        <f t="shared" si="131"/>
        <v>4</v>
      </c>
    </row>
    <row r="8446" spans="1:4" x14ac:dyDescent="0.25">
      <c r="A8446" s="2">
        <v>43896</v>
      </c>
      <c r="B8446" s="2">
        <v>43900</v>
      </c>
      <c r="C8446" s="1" t="s">
        <v>45</v>
      </c>
      <c r="D8446">
        <f t="shared" si="131"/>
        <v>4</v>
      </c>
    </row>
    <row r="8447" spans="1:4" x14ac:dyDescent="0.25">
      <c r="A8447" s="2">
        <v>44492</v>
      </c>
      <c r="B8447" s="2">
        <v>44493</v>
      </c>
      <c r="C8447" s="1" t="s">
        <v>169</v>
      </c>
      <c r="D8447">
        <f t="shared" si="131"/>
        <v>1</v>
      </c>
    </row>
    <row r="8448" spans="1:4" x14ac:dyDescent="0.25">
      <c r="A8448" s="2">
        <v>44492</v>
      </c>
      <c r="B8448" s="2">
        <v>44493</v>
      </c>
      <c r="C8448" s="1" t="s">
        <v>169</v>
      </c>
      <c r="D8448">
        <f t="shared" si="131"/>
        <v>1</v>
      </c>
    </row>
    <row r="8449" spans="1:4" x14ac:dyDescent="0.25">
      <c r="A8449" s="2">
        <v>44492</v>
      </c>
      <c r="B8449" s="2">
        <v>44493</v>
      </c>
      <c r="C8449" s="1" t="s">
        <v>169</v>
      </c>
      <c r="D8449">
        <f t="shared" si="131"/>
        <v>1</v>
      </c>
    </row>
    <row r="8450" spans="1:4" x14ac:dyDescent="0.25">
      <c r="A8450" s="2">
        <v>44492</v>
      </c>
      <c r="B8450" s="2">
        <v>44493</v>
      </c>
      <c r="C8450" s="1" t="s">
        <v>169</v>
      </c>
      <c r="D8450">
        <f t="shared" si="131"/>
        <v>1</v>
      </c>
    </row>
    <row r="8451" spans="1:4" x14ac:dyDescent="0.25">
      <c r="A8451" s="2">
        <v>44492</v>
      </c>
      <c r="B8451" s="2">
        <v>44493</v>
      </c>
      <c r="C8451" s="1" t="s">
        <v>169</v>
      </c>
      <c r="D8451">
        <f t="shared" ref="D8451:D8514" si="132">B8451-A8451</f>
        <v>1</v>
      </c>
    </row>
    <row r="8452" spans="1:4" x14ac:dyDescent="0.25">
      <c r="A8452" s="2">
        <v>44492</v>
      </c>
      <c r="B8452" s="2">
        <v>44493</v>
      </c>
      <c r="C8452" s="1" t="s">
        <v>169</v>
      </c>
      <c r="D8452">
        <f t="shared" si="132"/>
        <v>1</v>
      </c>
    </row>
    <row r="8453" spans="1:4" x14ac:dyDescent="0.25">
      <c r="A8453" s="2">
        <v>43218</v>
      </c>
      <c r="B8453" s="2">
        <v>43220</v>
      </c>
      <c r="C8453" s="1" t="s">
        <v>169</v>
      </c>
      <c r="D8453">
        <f t="shared" si="132"/>
        <v>2</v>
      </c>
    </row>
    <row r="8454" spans="1:4" x14ac:dyDescent="0.25">
      <c r="A8454" s="2">
        <v>43939</v>
      </c>
      <c r="B8454" s="2">
        <v>43944</v>
      </c>
      <c r="C8454" s="1" t="s">
        <v>45</v>
      </c>
      <c r="D8454">
        <f t="shared" si="132"/>
        <v>5</v>
      </c>
    </row>
    <row r="8455" spans="1:4" x14ac:dyDescent="0.25">
      <c r="A8455" s="2">
        <v>43939</v>
      </c>
      <c r="B8455" s="2">
        <v>43944</v>
      </c>
      <c r="C8455" s="1" t="s">
        <v>45</v>
      </c>
      <c r="D8455">
        <f t="shared" si="132"/>
        <v>5</v>
      </c>
    </row>
    <row r="8456" spans="1:4" x14ac:dyDescent="0.25">
      <c r="A8456" s="2">
        <v>43939</v>
      </c>
      <c r="B8456" s="2">
        <v>43944</v>
      </c>
      <c r="C8456" s="1" t="s">
        <v>45</v>
      </c>
      <c r="D8456">
        <f t="shared" si="132"/>
        <v>5</v>
      </c>
    </row>
    <row r="8457" spans="1:4" x14ac:dyDescent="0.25">
      <c r="A8457" s="2">
        <v>43973</v>
      </c>
      <c r="B8457" s="2">
        <v>43980</v>
      </c>
      <c r="C8457" s="1" t="s">
        <v>45</v>
      </c>
      <c r="D8457">
        <f t="shared" si="132"/>
        <v>7</v>
      </c>
    </row>
    <row r="8458" spans="1:4" x14ac:dyDescent="0.25">
      <c r="A8458" s="2">
        <v>44344</v>
      </c>
      <c r="B8458" s="2">
        <v>44349</v>
      </c>
      <c r="C8458" s="1" t="s">
        <v>20</v>
      </c>
      <c r="D8458">
        <f t="shared" si="132"/>
        <v>5</v>
      </c>
    </row>
    <row r="8459" spans="1:4" x14ac:dyDescent="0.25">
      <c r="A8459" s="2">
        <v>44344</v>
      </c>
      <c r="B8459" s="2">
        <v>44349</v>
      </c>
      <c r="C8459" s="1" t="s">
        <v>20</v>
      </c>
      <c r="D8459">
        <f t="shared" si="132"/>
        <v>5</v>
      </c>
    </row>
    <row r="8460" spans="1:4" x14ac:dyDescent="0.25">
      <c r="A8460" s="2">
        <v>43337</v>
      </c>
      <c r="B8460" s="2">
        <v>43341</v>
      </c>
      <c r="C8460" s="1" t="s">
        <v>45</v>
      </c>
      <c r="D8460">
        <f t="shared" si="132"/>
        <v>4</v>
      </c>
    </row>
    <row r="8461" spans="1:4" x14ac:dyDescent="0.25">
      <c r="A8461" s="2">
        <v>43337</v>
      </c>
      <c r="B8461" s="2">
        <v>43341</v>
      </c>
      <c r="C8461" s="1" t="s">
        <v>45</v>
      </c>
      <c r="D8461">
        <f t="shared" si="132"/>
        <v>4</v>
      </c>
    </row>
    <row r="8462" spans="1:4" x14ac:dyDescent="0.25">
      <c r="A8462" s="2">
        <v>43342</v>
      </c>
      <c r="B8462" s="2">
        <v>43347</v>
      </c>
      <c r="C8462" s="1" t="s">
        <v>45</v>
      </c>
      <c r="D8462">
        <f t="shared" si="132"/>
        <v>5</v>
      </c>
    </row>
    <row r="8463" spans="1:4" x14ac:dyDescent="0.25">
      <c r="A8463" s="2">
        <v>43342</v>
      </c>
      <c r="B8463" s="2">
        <v>43347</v>
      </c>
      <c r="C8463" s="1" t="s">
        <v>45</v>
      </c>
      <c r="D8463">
        <f t="shared" si="132"/>
        <v>5</v>
      </c>
    </row>
    <row r="8464" spans="1:4" x14ac:dyDescent="0.25">
      <c r="A8464" s="2">
        <v>43711</v>
      </c>
      <c r="B8464" s="2">
        <v>43715</v>
      </c>
      <c r="C8464" s="1" t="s">
        <v>20</v>
      </c>
      <c r="D8464">
        <f t="shared" si="132"/>
        <v>4</v>
      </c>
    </row>
    <row r="8465" spans="1:4" x14ac:dyDescent="0.25">
      <c r="A8465" s="2">
        <v>43187</v>
      </c>
      <c r="B8465" s="2">
        <v>43191</v>
      </c>
      <c r="C8465" s="1" t="s">
        <v>45</v>
      </c>
      <c r="D8465">
        <f t="shared" si="132"/>
        <v>4</v>
      </c>
    </row>
    <row r="8466" spans="1:4" x14ac:dyDescent="0.25">
      <c r="A8466" s="2">
        <v>43595</v>
      </c>
      <c r="B8466" s="2">
        <v>43600</v>
      </c>
      <c r="C8466" s="1" t="s">
        <v>45</v>
      </c>
      <c r="D8466">
        <f t="shared" si="132"/>
        <v>5</v>
      </c>
    </row>
    <row r="8467" spans="1:4" x14ac:dyDescent="0.25">
      <c r="A8467" s="2">
        <v>43564</v>
      </c>
      <c r="B8467" s="2">
        <v>43569</v>
      </c>
      <c r="C8467" s="1" t="s">
        <v>45</v>
      </c>
      <c r="D8467">
        <f t="shared" si="132"/>
        <v>5</v>
      </c>
    </row>
    <row r="8468" spans="1:4" x14ac:dyDescent="0.25">
      <c r="A8468" s="2">
        <v>43564</v>
      </c>
      <c r="B8468" s="2">
        <v>43569</v>
      </c>
      <c r="C8468" s="1" t="s">
        <v>45</v>
      </c>
      <c r="D8468">
        <f t="shared" si="132"/>
        <v>5</v>
      </c>
    </row>
    <row r="8469" spans="1:4" x14ac:dyDescent="0.25">
      <c r="A8469" s="2">
        <v>44093</v>
      </c>
      <c r="B8469" s="2">
        <v>44097</v>
      </c>
      <c r="C8469" s="1" t="s">
        <v>45</v>
      </c>
      <c r="D8469">
        <f t="shared" si="132"/>
        <v>4</v>
      </c>
    </row>
    <row r="8470" spans="1:4" x14ac:dyDescent="0.25">
      <c r="A8470" s="2">
        <v>44146</v>
      </c>
      <c r="B8470" s="2">
        <v>44152</v>
      </c>
      <c r="C8470" s="1" t="s">
        <v>45</v>
      </c>
      <c r="D8470">
        <f t="shared" si="132"/>
        <v>6</v>
      </c>
    </row>
    <row r="8471" spans="1:4" x14ac:dyDescent="0.25">
      <c r="A8471" s="2">
        <v>44309</v>
      </c>
      <c r="B8471" s="2">
        <v>44313</v>
      </c>
      <c r="C8471" s="1" t="s">
        <v>45</v>
      </c>
      <c r="D8471">
        <f t="shared" si="132"/>
        <v>4</v>
      </c>
    </row>
    <row r="8472" spans="1:4" x14ac:dyDescent="0.25">
      <c r="A8472" s="2">
        <v>44309</v>
      </c>
      <c r="B8472" s="2">
        <v>44313</v>
      </c>
      <c r="C8472" s="1" t="s">
        <v>45</v>
      </c>
      <c r="D8472">
        <f t="shared" si="132"/>
        <v>4</v>
      </c>
    </row>
    <row r="8473" spans="1:4" x14ac:dyDescent="0.25">
      <c r="A8473" s="2">
        <v>44309</v>
      </c>
      <c r="B8473" s="2">
        <v>44313</v>
      </c>
      <c r="C8473" s="1" t="s">
        <v>45</v>
      </c>
      <c r="D8473">
        <f t="shared" si="132"/>
        <v>4</v>
      </c>
    </row>
    <row r="8474" spans="1:4" x14ac:dyDescent="0.25">
      <c r="A8474" s="2">
        <v>44309</v>
      </c>
      <c r="B8474" s="2">
        <v>44313</v>
      </c>
      <c r="C8474" s="1" t="s">
        <v>45</v>
      </c>
      <c r="D8474">
        <f t="shared" si="132"/>
        <v>4</v>
      </c>
    </row>
    <row r="8475" spans="1:4" x14ac:dyDescent="0.25">
      <c r="A8475" s="2">
        <v>43760</v>
      </c>
      <c r="B8475" s="2">
        <v>43764</v>
      </c>
      <c r="C8475" s="1" t="s">
        <v>20</v>
      </c>
      <c r="D8475">
        <f t="shared" si="132"/>
        <v>4</v>
      </c>
    </row>
    <row r="8476" spans="1:4" x14ac:dyDescent="0.25">
      <c r="A8476" s="2">
        <v>44295</v>
      </c>
      <c r="B8476" s="2">
        <v>44300</v>
      </c>
      <c r="C8476" s="1" t="s">
        <v>45</v>
      </c>
      <c r="D8476">
        <f t="shared" si="132"/>
        <v>5</v>
      </c>
    </row>
    <row r="8477" spans="1:4" x14ac:dyDescent="0.25">
      <c r="A8477" s="2">
        <v>44295</v>
      </c>
      <c r="B8477" s="2">
        <v>44300</v>
      </c>
      <c r="C8477" s="1" t="s">
        <v>45</v>
      </c>
      <c r="D8477">
        <f t="shared" si="132"/>
        <v>5</v>
      </c>
    </row>
    <row r="8478" spans="1:4" x14ac:dyDescent="0.25">
      <c r="A8478" s="2">
        <v>44496</v>
      </c>
      <c r="B8478" s="2">
        <v>44501</v>
      </c>
      <c r="C8478" s="1" t="s">
        <v>45</v>
      </c>
      <c r="D8478">
        <f t="shared" si="132"/>
        <v>5</v>
      </c>
    </row>
    <row r="8479" spans="1:4" x14ac:dyDescent="0.25">
      <c r="A8479" s="2">
        <v>43768</v>
      </c>
      <c r="B8479" s="2">
        <v>43768</v>
      </c>
      <c r="C8479" s="1" t="s">
        <v>1125</v>
      </c>
      <c r="D8479">
        <f t="shared" si="132"/>
        <v>0</v>
      </c>
    </row>
    <row r="8480" spans="1:4" x14ac:dyDescent="0.25">
      <c r="A8480" s="2">
        <v>44548</v>
      </c>
      <c r="B8480" s="2">
        <v>44554</v>
      </c>
      <c r="C8480" s="1" t="s">
        <v>45</v>
      </c>
      <c r="D8480">
        <f t="shared" si="132"/>
        <v>6</v>
      </c>
    </row>
    <row r="8481" spans="1:4" x14ac:dyDescent="0.25">
      <c r="A8481" s="2">
        <v>43902</v>
      </c>
      <c r="B8481" s="2">
        <v>43906</v>
      </c>
      <c r="C8481" s="1" t="s">
        <v>45</v>
      </c>
      <c r="D8481">
        <f t="shared" si="132"/>
        <v>4</v>
      </c>
    </row>
    <row r="8482" spans="1:4" x14ac:dyDescent="0.25">
      <c r="A8482" s="2">
        <v>43302</v>
      </c>
      <c r="B8482" s="2">
        <v>43308</v>
      </c>
      <c r="C8482" s="1" t="s">
        <v>45</v>
      </c>
      <c r="D8482">
        <f t="shared" si="132"/>
        <v>6</v>
      </c>
    </row>
    <row r="8483" spans="1:4" x14ac:dyDescent="0.25">
      <c r="A8483" s="2">
        <v>43975</v>
      </c>
      <c r="B8483" s="2">
        <v>43979</v>
      </c>
      <c r="C8483" s="1" t="s">
        <v>45</v>
      </c>
      <c r="D8483">
        <f t="shared" si="132"/>
        <v>4</v>
      </c>
    </row>
    <row r="8484" spans="1:4" x14ac:dyDescent="0.25">
      <c r="A8484" s="2">
        <v>44238</v>
      </c>
      <c r="B8484" s="2">
        <v>44242</v>
      </c>
      <c r="C8484" s="1" t="s">
        <v>45</v>
      </c>
      <c r="D8484">
        <f t="shared" si="132"/>
        <v>4</v>
      </c>
    </row>
    <row r="8485" spans="1:4" x14ac:dyDescent="0.25">
      <c r="A8485" s="2">
        <v>44094</v>
      </c>
      <c r="B8485" s="2">
        <v>44098</v>
      </c>
      <c r="C8485" s="1" t="s">
        <v>45</v>
      </c>
      <c r="D8485">
        <f t="shared" si="132"/>
        <v>4</v>
      </c>
    </row>
    <row r="8486" spans="1:4" x14ac:dyDescent="0.25">
      <c r="A8486" s="2">
        <v>44463</v>
      </c>
      <c r="B8486" s="2">
        <v>44463</v>
      </c>
      <c r="C8486" s="1" t="s">
        <v>1125</v>
      </c>
      <c r="D8486">
        <f t="shared" si="132"/>
        <v>0</v>
      </c>
    </row>
    <row r="8487" spans="1:4" x14ac:dyDescent="0.25">
      <c r="A8487" s="2">
        <v>44282</v>
      </c>
      <c r="B8487" s="2">
        <v>44286</v>
      </c>
      <c r="C8487" s="1" t="s">
        <v>45</v>
      </c>
      <c r="D8487">
        <f t="shared" si="132"/>
        <v>4</v>
      </c>
    </row>
    <row r="8488" spans="1:4" x14ac:dyDescent="0.25">
      <c r="A8488" s="2">
        <v>44282</v>
      </c>
      <c r="B8488" s="2">
        <v>44286</v>
      </c>
      <c r="C8488" s="1" t="s">
        <v>45</v>
      </c>
      <c r="D8488">
        <f t="shared" si="132"/>
        <v>4</v>
      </c>
    </row>
    <row r="8489" spans="1:4" x14ac:dyDescent="0.25">
      <c r="A8489" s="2">
        <v>44282</v>
      </c>
      <c r="B8489" s="2">
        <v>44286</v>
      </c>
      <c r="C8489" s="1" t="s">
        <v>45</v>
      </c>
      <c r="D8489">
        <f t="shared" si="132"/>
        <v>4</v>
      </c>
    </row>
    <row r="8490" spans="1:4" x14ac:dyDescent="0.25">
      <c r="A8490" s="2">
        <v>43863</v>
      </c>
      <c r="B8490" s="2">
        <v>43865</v>
      </c>
      <c r="C8490" s="1" t="s">
        <v>20</v>
      </c>
      <c r="D8490">
        <f t="shared" si="132"/>
        <v>2</v>
      </c>
    </row>
    <row r="8491" spans="1:4" x14ac:dyDescent="0.25">
      <c r="A8491" s="2">
        <v>43863</v>
      </c>
      <c r="B8491" s="2">
        <v>43865</v>
      </c>
      <c r="C8491" s="1" t="s">
        <v>20</v>
      </c>
      <c r="D8491">
        <f t="shared" si="132"/>
        <v>2</v>
      </c>
    </row>
    <row r="8492" spans="1:4" x14ac:dyDescent="0.25">
      <c r="A8492" s="2">
        <v>43863</v>
      </c>
      <c r="B8492" s="2">
        <v>43865</v>
      </c>
      <c r="C8492" s="1" t="s">
        <v>20</v>
      </c>
      <c r="D8492">
        <f t="shared" si="132"/>
        <v>2</v>
      </c>
    </row>
    <row r="8493" spans="1:4" x14ac:dyDescent="0.25">
      <c r="A8493" s="2">
        <v>44384</v>
      </c>
      <c r="B8493" s="2">
        <v>44388</v>
      </c>
      <c r="C8493" s="1" t="s">
        <v>45</v>
      </c>
      <c r="D8493">
        <f t="shared" si="132"/>
        <v>4</v>
      </c>
    </row>
    <row r="8494" spans="1:4" x14ac:dyDescent="0.25">
      <c r="A8494" s="2">
        <v>43761</v>
      </c>
      <c r="B8494" s="2">
        <v>43766</v>
      </c>
      <c r="C8494" s="1" t="s">
        <v>45</v>
      </c>
      <c r="D8494">
        <f t="shared" si="132"/>
        <v>5</v>
      </c>
    </row>
    <row r="8495" spans="1:4" x14ac:dyDescent="0.25">
      <c r="A8495" s="2">
        <v>43761</v>
      </c>
      <c r="B8495" s="2">
        <v>43766</v>
      </c>
      <c r="C8495" s="1" t="s">
        <v>45</v>
      </c>
      <c r="D8495">
        <f t="shared" si="132"/>
        <v>5</v>
      </c>
    </row>
    <row r="8496" spans="1:4" x14ac:dyDescent="0.25">
      <c r="A8496" s="2">
        <v>43761</v>
      </c>
      <c r="B8496" s="2">
        <v>43766</v>
      </c>
      <c r="C8496" s="1" t="s">
        <v>45</v>
      </c>
      <c r="D8496">
        <f t="shared" si="132"/>
        <v>5</v>
      </c>
    </row>
    <row r="8497" spans="1:4" x14ac:dyDescent="0.25">
      <c r="A8497" s="2">
        <v>44167</v>
      </c>
      <c r="B8497" s="2">
        <v>44173</v>
      </c>
      <c r="C8497" s="1" t="s">
        <v>45</v>
      </c>
      <c r="D8497">
        <f t="shared" si="132"/>
        <v>6</v>
      </c>
    </row>
    <row r="8498" spans="1:4" x14ac:dyDescent="0.25">
      <c r="A8498" s="2">
        <v>43164</v>
      </c>
      <c r="B8498" s="2">
        <v>43167</v>
      </c>
      <c r="C8498" s="1" t="s">
        <v>20</v>
      </c>
      <c r="D8498">
        <f t="shared" si="132"/>
        <v>3</v>
      </c>
    </row>
    <row r="8499" spans="1:4" x14ac:dyDescent="0.25">
      <c r="A8499" s="2">
        <v>43164</v>
      </c>
      <c r="B8499" s="2">
        <v>43167</v>
      </c>
      <c r="C8499" s="1" t="s">
        <v>20</v>
      </c>
      <c r="D8499">
        <f t="shared" si="132"/>
        <v>3</v>
      </c>
    </row>
    <row r="8500" spans="1:4" x14ac:dyDescent="0.25">
      <c r="A8500" s="2">
        <v>43164</v>
      </c>
      <c r="B8500" s="2">
        <v>43167</v>
      </c>
      <c r="C8500" s="1" t="s">
        <v>20</v>
      </c>
      <c r="D8500">
        <f t="shared" si="132"/>
        <v>3</v>
      </c>
    </row>
    <row r="8501" spans="1:4" x14ac:dyDescent="0.25">
      <c r="A8501" s="2">
        <v>43164</v>
      </c>
      <c r="B8501" s="2">
        <v>43167</v>
      </c>
      <c r="C8501" s="1" t="s">
        <v>20</v>
      </c>
      <c r="D8501">
        <f t="shared" si="132"/>
        <v>3</v>
      </c>
    </row>
    <row r="8502" spans="1:4" x14ac:dyDescent="0.25">
      <c r="A8502" s="2">
        <v>43164</v>
      </c>
      <c r="B8502" s="2">
        <v>43167</v>
      </c>
      <c r="C8502" s="1" t="s">
        <v>20</v>
      </c>
      <c r="D8502">
        <f t="shared" si="132"/>
        <v>3</v>
      </c>
    </row>
    <row r="8503" spans="1:4" x14ac:dyDescent="0.25">
      <c r="A8503" s="2">
        <v>43525</v>
      </c>
      <c r="B8503" s="2">
        <v>43527</v>
      </c>
      <c r="C8503" s="1" t="s">
        <v>20</v>
      </c>
      <c r="D8503">
        <f t="shared" si="132"/>
        <v>2</v>
      </c>
    </row>
    <row r="8504" spans="1:4" x14ac:dyDescent="0.25">
      <c r="A8504" s="2">
        <v>43525</v>
      </c>
      <c r="B8504" s="2">
        <v>43527</v>
      </c>
      <c r="C8504" s="1" t="s">
        <v>20</v>
      </c>
      <c r="D8504">
        <f t="shared" si="132"/>
        <v>2</v>
      </c>
    </row>
    <row r="8505" spans="1:4" x14ac:dyDescent="0.25">
      <c r="A8505" s="2">
        <v>43151</v>
      </c>
      <c r="B8505" s="2">
        <v>43155</v>
      </c>
      <c r="C8505" s="1" t="s">
        <v>45</v>
      </c>
      <c r="D8505">
        <f t="shared" si="132"/>
        <v>4</v>
      </c>
    </row>
    <row r="8506" spans="1:4" x14ac:dyDescent="0.25">
      <c r="A8506" s="2">
        <v>43953</v>
      </c>
      <c r="B8506" s="2">
        <v>43957</v>
      </c>
      <c r="C8506" s="1" t="s">
        <v>45</v>
      </c>
      <c r="D8506">
        <f t="shared" si="132"/>
        <v>4</v>
      </c>
    </row>
    <row r="8507" spans="1:4" x14ac:dyDescent="0.25">
      <c r="A8507" s="2">
        <v>43898</v>
      </c>
      <c r="B8507" s="2">
        <v>43902</v>
      </c>
      <c r="C8507" s="1" t="s">
        <v>45</v>
      </c>
      <c r="D8507">
        <f t="shared" si="132"/>
        <v>4</v>
      </c>
    </row>
    <row r="8508" spans="1:4" x14ac:dyDescent="0.25">
      <c r="A8508" s="2">
        <v>43898</v>
      </c>
      <c r="B8508" s="2">
        <v>43902</v>
      </c>
      <c r="C8508" s="1" t="s">
        <v>45</v>
      </c>
      <c r="D8508">
        <f t="shared" si="132"/>
        <v>4</v>
      </c>
    </row>
    <row r="8509" spans="1:4" x14ac:dyDescent="0.25">
      <c r="A8509" s="2">
        <v>43898</v>
      </c>
      <c r="B8509" s="2">
        <v>43902</v>
      </c>
      <c r="C8509" s="1" t="s">
        <v>45</v>
      </c>
      <c r="D8509">
        <f t="shared" si="132"/>
        <v>4</v>
      </c>
    </row>
    <row r="8510" spans="1:4" x14ac:dyDescent="0.25">
      <c r="A8510" s="2">
        <v>43810</v>
      </c>
      <c r="B8510" s="2">
        <v>43813</v>
      </c>
      <c r="C8510" s="1" t="s">
        <v>169</v>
      </c>
      <c r="D8510">
        <f t="shared" si="132"/>
        <v>3</v>
      </c>
    </row>
    <row r="8511" spans="1:4" x14ac:dyDescent="0.25">
      <c r="A8511" s="2">
        <v>43810</v>
      </c>
      <c r="B8511" s="2">
        <v>43813</v>
      </c>
      <c r="C8511" s="1" t="s">
        <v>169</v>
      </c>
      <c r="D8511">
        <f t="shared" si="132"/>
        <v>3</v>
      </c>
    </row>
    <row r="8512" spans="1:4" x14ac:dyDescent="0.25">
      <c r="A8512" s="2">
        <v>43810</v>
      </c>
      <c r="B8512" s="2">
        <v>43813</v>
      </c>
      <c r="C8512" s="1" t="s">
        <v>169</v>
      </c>
      <c r="D8512">
        <f t="shared" si="132"/>
        <v>3</v>
      </c>
    </row>
    <row r="8513" spans="1:4" x14ac:dyDescent="0.25">
      <c r="A8513" s="2">
        <v>44187</v>
      </c>
      <c r="B8513" s="2">
        <v>44191</v>
      </c>
      <c r="C8513" s="1" t="s">
        <v>45</v>
      </c>
      <c r="D8513">
        <f t="shared" si="132"/>
        <v>4</v>
      </c>
    </row>
    <row r="8514" spans="1:4" x14ac:dyDescent="0.25">
      <c r="A8514" s="2">
        <v>43863</v>
      </c>
      <c r="B8514" s="2">
        <v>43869</v>
      </c>
      <c r="C8514" s="1" t="s">
        <v>45</v>
      </c>
      <c r="D8514">
        <f t="shared" si="132"/>
        <v>6</v>
      </c>
    </row>
    <row r="8515" spans="1:4" x14ac:dyDescent="0.25">
      <c r="A8515" s="2">
        <v>44352</v>
      </c>
      <c r="B8515" s="2">
        <v>44356</v>
      </c>
      <c r="C8515" s="1" t="s">
        <v>45</v>
      </c>
      <c r="D8515">
        <f t="shared" ref="D8515:D8578" si="133">B8515-A8515</f>
        <v>4</v>
      </c>
    </row>
    <row r="8516" spans="1:4" x14ac:dyDescent="0.25">
      <c r="A8516" s="2">
        <v>43698</v>
      </c>
      <c r="B8516" s="2">
        <v>43703</v>
      </c>
      <c r="C8516" s="1" t="s">
        <v>45</v>
      </c>
      <c r="D8516">
        <f t="shared" si="133"/>
        <v>5</v>
      </c>
    </row>
    <row r="8517" spans="1:4" x14ac:dyDescent="0.25">
      <c r="A8517" s="2">
        <v>43698</v>
      </c>
      <c r="B8517" s="2">
        <v>43703</v>
      </c>
      <c r="C8517" s="1" t="s">
        <v>45</v>
      </c>
      <c r="D8517">
        <f t="shared" si="133"/>
        <v>5</v>
      </c>
    </row>
    <row r="8518" spans="1:4" x14ac:dyDescent="0.25">
      <c r="A8518" s="2">
        <v>43928</v>
      </c>
      <c r="B8518" s="2">
        <v>43932</v>
      </c>
      <c r="C8518" s="1" t="s">
        <v>45</v>
      </c>
      <c r="D8518">
        <f t="shared" si="133"/>
        <v>4</v>
      </c>
    </row>
    <row r="8519" spans="1:4" x14ac:dyDescent="0.25">
      <c r="A8519" s="2">
        <v>44351</v>
      </c>
      <c r="B8519" s="2">
        <v>44354</v>
      </c>
      <c r="C8519" s="1" t="s">
        <v>20</v>
      </c>
      <c r="D8519">
        <f t="shared" si="133"/>
        <v>3</v>
      </c>
    </row>
    <row r="8520" spans="1:4" x14ac:dyDescent="0.25">
      <c r="A8520" s="2">
        <v>44534</v>
      </c>
      <c r="B8520" s="2">
        <v>44540</v>
      </c>
      <c r="C8520" s="1" t="s">
        <v>45</v>
      </c>
      <c r="D8520">
        <f t="shared" si="133"/>
        <v>6</v>
      </c>
    </row>
    <row r="8521" spans="1:4" x14ac:dyDescent="0.25">
      <c r="A8521" s="2">
        <v>44534</v>
      </c>
      <c r="B8521" s="2">
        <v>44540</v>
      </c>
      <c r="C8521" s="1" t="s">
        <v>45</v>
      </c>
      <c r="D8521">
        <f t="shared" si="133"/>
        <v>6</v>
      </c>
    </row>
    <row r="8522" spans="1:4" x14ac:dyDescent="0.25">
      <c r="A8522" s="2">
        <v>44534</v>
      </c>
      <c r="B8522" s="2">
        <v>44540</v>
      </c>
      <c r="C8522" s="1" t="s">
        <v>45</v>
      </c>
      <c r="D8522">
        <f t="shared" si="133"/>
        <v>6</v>
      </c>
    </row>
    <row r="8523" spans="1:4" x14ac:dyDescent="0.25">
      <c r="A8523" s="2">
        <v>43841</v>
      </c>
      <c r="B8523" s="2">
        <v>43845</v>
      </c>
      <c r="C8523" s="1" t="s">
        <v>45</v>
      </c>
      <c r="D8523">
        <f t="shared" si="133"/>
        <v>4</v>
      </c>
    </row>
    <row r="8524" spans="1:4" x14ac:dyDescent="0.25">
      <c r="A8524" s="2">
        <v>43922</v>
      </c>
      <c r="B8524" s="2">
        <v>43928</v>
      </c>
      <c r="C8524" s="1" t="s">
        <v>45</v>
      </c>
      <c r="D8524">
        <f t="shared" si="133"/>
        <v>6</v>
      </c>
    </row>
    <row r="8525" spans="1:4" x14ac:dyDescent="0.25">
      <c r="A8525" s="2">
        <v>44460</v>
      </c>
      <c r="B8525" s="2">
        <v>44464</v>
      </c>
      <c r="C8525" s="1" t="s">
        <v>45</v>
      </c>
      <c r="D8525">
        <f t="shared" si="133"/>
        <v>4</v>
      </c>
    </row>
    <row r="8526" spans="1:4" x14ac:dyDescent="0.25">
      <c r="A8526" s="2">
        <v>44271</v>
      </c>
      <c r="B8526" s="2">
        <v>44271</v>
      </c>
      <c r="C8526" s="1" t="s">
        <v>1125</v>
      </c>
      <c r="D8526">
        <f t="shared" si="133"/>
        <v>0</v>
      </c>
    </row>
    <row r="8527" spans="1:4" x14ac:dyDescent="0.25">
      <c r="A8527" s="2">
        <v>44271</v>
      </c>
      <c r="B8527" s="2">
        <v>44271</v>
      </c>
      <c r="C8527" s="1" t="s">
        <v>1125</v>
      </c>
      <c r="D8527">
        <f t="shared" si="133"/>
        <v>0</v>
      </c>
    </row>
    <row r="8528" spans="1:4" x14ac:dyDescent="0.25">
      <c r="A8528" s="2">
        <v>44271</v>
      </c>
      <c r="B8528" s="2">
        <v>44271</v>
      </c>
      <c r="C8528" s="1" t="s">
        <v>1125</v>
      </c>
      <c r="D8528">
        <f t="shared" si="133"/>
        <v>0</v>
      </c>
    </row>
    <row r="8529" spans="1:4" x14ac:dyDescent="0.25">
      <c r="A8529" s="2">
        <v>44271</v>
      </c>
      <c r="B8529" s="2">
        <v>44271</v>
      </c>
      <c r="C8529" s="1" t="s">
        <v>1125</v>
      </c>
      <c r="D8529">
        <f t="shared" si="133"/>
        <v>0</v>
      </c>
    </row>
    <row r="8530" spans="1:4" x14ac:dyDescent="0.25">
      <c r="A8530" s="2">
        <v>44271</v>
      </c>
      <c r="B8530" s="2">
        <v>44271</v>
      </c>
      <c r="C8530" s="1" t="s">
        <v>1125</v>
      </c>
      <c r="D8530">
        <f t="shared" si="133"/>
        <v>0</v>
      </c>
    </row>
    <row r="8531" spans="1:4" x14ac:dyDescent="0.25">
      <c r="A8531" s="2">
        <v>44510</v>
      </c>
      <c r="B8531" s="2">
        <v>44517</v>
      </c>
      <c r="C8531" s="1" t="s">
        <v>45</v>
      </c>
      <c r="D8531">
        <f t="shared" si="133"/>
        <v>7</v>
      </c>
    </row>
    <row r="8532" spans="1:4" x14ac:dyDescent="0.25">
      <c r="A8532" s="2">
        <v>44165</v>
      </c>
      <c r="B8532" s="2">
        <v>44171</v>
      </c>
      <c r="C8532" s="1" t="s">
        <v>45</v>
      </c>
      <c r="D8532">
        <f t="shared" si="133"/>
        <v>6</v>
      </c>
    </row>
    <row r="8533" spans="1:4" x14ac:dyDescent="0.25">
      <c r="A8533" s="2">
        <v>44165</v>
      </c>
      <c r="B8533" s="2">
        <v>44171</v>
      </c>
      <c r="C8533" s="1" t="s">
        <v>45</v>
      </c>
      <c r="D8533">
        <f t="shared" si="133"/>
        <v>6</v>
      </c>
    </row>
    <row r="8534" spans="1:4" x14ac:dyDescent="0.25">
      <c r="A8534" s="2">
        <v>44165</v>
      </c>
      <c r="B8534" s="2">
        <v>44171</v>
      </c>
      <c r="C8534" s="1" t="s">
        <v>45</v>
      </c>
      <c r="D8534">
        <f t="shared" si="133"/>
        <v>6</v>
      </c>
    </row>
    <row r="8535" spans="1:4" x14ac:dyDescent="0.25">
      <c r="A8535" s="2">
        <v>44165</v>
      </c>
      <c r="B8535" s="2">
        <v>44171</v>
      </c>
      <c r="C8535" s="1" t="s">
        <v>45</v>
      </c>
      <c r="D8535">
        <f t="shared" si="133"/>
        <v>6</v>
      </c>
    </row>
    <row r="8536" spans="1:4" x14ac:dyDescent="0.25">
      <c r="A8536" s="2">
        <v>43478</v>
      </c>
      <c r="B8536" s="2">
        <v>43480</v>
      </c>
      <c r="C8536" s="1" t="s">
        <v>20</v>
      </c>
      <c r="D8536">
        <f t="shared" si="133"/>
        <v>2</v>
      </c>
    </row>
    <row r="8537" spans="1:4" x14ac:dyDescent="0.25">
      <c r="A8537" s="2">
        <v>43236</v>
      </c>
      <c r="B8537" s="2">
        <v>43240</v>
      </c>
      <c r="C8537" s="1" t="s">
        <v>45</v>
      </c>
      <c r="D8537">
        <f t="shared" si="133"/>
        <v>4</v>
      </c>
    </row>
    <row r="8538" spans="1:4" x14ac:dyDescent="0.25">
      <c r="A8538" s="2">
        <v>43623</v>
      </c>
      <c r="B8538" s="2">
        <v>43627</v>
      </c>
      <c r="C8538" s="1" t="s">
        <v>45</v>
      </c>
      <c r="D8538">
        <f t="shared" si="133"/>
        <v>4</v>
      </c>
    </row>
    <row r="8539" spans="1:4" x14ac:dyDescent="0.25">
      <c r="A8539" s="2">
        <v>43623</v>
      </c>
      <c r="B8539" s="2">
        <v>43627</v>
      </c>
      <c r="C8539" s="1" t="s">
        <v>45</v>
      </c>
      <c r="D8539">
        <f t="shared" si="133"/>
        <v>4</v>
      </c>
    </row>
    <row r="8540" spans="1:4" x14ac:dyDescent="0.25">
      <c r="A8540" s="2">
        <v>43623</v>
      </c>
      <c r="B8540" s="2">
        <v>43627</v>
      </c>
      <c r="C8540" s="1" t="s">
        <v>45</v>
      </c>
      <c r="D8540">
        <f t="shared" si="133"/>
        <v>4</v>
      </c>
    </row>
    <row r="8541" spans="1:4" x14ac:dyDescent="0.25">
      <c r="A8541" s="2">
        <v>44264</v>
      </c>
      <c r="B8541" s="2">
        <v>44268</v>
      </c>
      <c r="C8541" s="1" t="s">
        <v>45</v>
      </c>
      <c r="D8541">
        <f t="shared" si="133"/>
        <v>4</v>
      </c>
    </row>
    <row r="8542" spans="1:4" x14ac:dyDescent="0.25">
      <c r="A8542" s="2">
        <v>44264</v>
      </c>
      <c r="B8542" s="2">
        <v>44268</v>
      </c>
      <c r="C8542" s="1" t="s">
        <v>45</v>
      </c>
      <c r="D8542">
        <f t="shared" si="133"/>
        <v>4</v>
      </c>
    </row>
    <row r="8543" spans="1:4" x14ac:dyDescent="0.25">
      <c r="A8543" s="2">
        <v>43821</v>
      </c>
      <c r="B8543" s="2">
        <v>43822</v>
      </c>
      <c r="C8543" s="1" t="s">
        <v>169</v>
      </c>
      <c r="D8543">
        <f t="shared" si="133"/>
        <v>1</v>
      </c>
    </row>
    <row r="8544" spans="1:4" x14ac:dyDescent="0.25">
      <c r="A8544" s="2">
        <v>43821</v>
      </c>
      <c r="B8544" s="2">
        <v>43822</v>
      </c>
      <c r="C8544" s="1" t="s">
        <v>169</v>
      </c>
      <c r="D8544">
        <f t="shared" si="133"/>
        <v>1</v>
      </c>
    </row>
    <row r="8545" spans="1:4" x14ac:dyDescent="0.25">
      <c r="A8545" s="2">
        <v>43318</v>
      </c>
      <c r="B8545" s="2">
        <v>43323</v>
      </c>
      <c r="C8545" s="1" t="s">
        <v>45</v>
      </c>
      <c r="D8545">
        <f t="shared" si="133"/>
        <v>5</v>
      </c>
    </row>
    <row r="8546" spans="1:4" x14ac:dyDescent="0.25">
      <c r="A8546" s="2">
        <v>43917</v>
      </c>
      <c r="B8546" s="2">
        <v>43921</v>
      </c>
      <c r="C8546" s="1" t="s">
        <v>45</v>
      </c>
      <c r="D8546">
        <f t="shared" si="133"/>
        <v>4</v>
      </c>
    </row>
    <row r="8547" spans="1:4" x14ac:dyDescent="0.25">
      <c r="A8547" s="2">
        <v>43917</v>
      </c>
      <c r="B8547" s="2">
        <v>43921</v>
      </c>
      <c r="C8547" s="1" t="s">
        <v>45</v>
      </c>
      <c r="D8547">
        <f t="shared" si="133"/>
        <v>4</v>
      </c>
    </row>
    <row r="8548" spans="1:4" x14ac:dyDescent="0.25">
      <c r="A8548" s="2">
        <v>43917</v>
      </c>
      <c r="B8548" s="2">
        <v>43921</v>
      </c>
      <c r="C8548" s="1" t="s">
        <v>45</v>
      </c>
      <c r="D8548">
        <f t="shared" si="133"/>
        <v>4</v>
      </c>
    </row>
    <row r="8549" spans="1:4" x14ac:dyDescent="0.25">
      <c r="A8549" s="2">
        <v>43804</v>
      </c>
      <c r="B8549" s="2">
        <v>43809</v>
      </c>
      <c r="C8549" s="1" t="s">
        <v>45</v>
      </c>
      <c r="D8549">
        <f t="shared" si="133"/>
        <v>5</v>
      </c>
    </row>
    <row r="8550" spans="1:4" x14ac:dyDescent="0.25">
      <c r="A8550" s="2">
        <v>43804</v>
      </c>
      <c r="B8550" s="2">
        <v>43809</v>
      </c>
      <c r="C8550" s="1" t="s">
        <v>45</v>
      </c>
      <c r="D8550">
        <f t="shared" si="133"/>
        <v>5</v>
      </c>
    </row>
    <row r="8551" spans="1:4" x14ac:dyDescent="0.25">
      <c r="A8551" s="2">
        <v>43719</v>
      </c>
      <c r="B8551" s="2">
        <v>43720</v>
      </c>
      <c r="C8551" s="1" t="s">
        <v>169</v>
      </c>
      <c r="D8551">
        <f t="shared" si="133"/>
        <v>1</v>
      </c>
    </row>
    <row r="8552" spans="1:4" x14ac:dyDescent="0.25">
      <c r="A8552" s="2">
        <v>43663</v>
      </c>
      <c r="B8552" s="2">
        <v>43670</v>
      </c>
      <c r="C8552" s="1" t="s">
        <v>45</v>
      </c>
      <c r="D8552">
        <f t="shared" si="133"/>
        <v>7</v>
      </c>
    </row>
    <row r="8553" spans="1:4" x14ac:dyDescent="0.25">
      <c r="A8553" s="2">
        <v>43663</v>
      </c>
      <c r="B8553" s="2">
        <v>43670</v>
      </c>
      <c r="C8553" s="1" t="s">
        <v>45</v>
      </c>
      <c r="D8553">
        <f t="shared" si="133"/>
        <v>7</v>
      </c>
    </row>
    <row r="8554" spans="1:4" x14ac:dyDescent="0.25">
      <c r="A8554" s="2">
        <v>43250</v>
      </c>
      <c r="B8554" s="2">
        <v>43254</v>
      </c>
      <c r="C8554" s="1" t="s">
        <v>45</v>
      </c>
      <c r="D8554">
        <f t="shared" si="133"/>
        <v>4</v>
      </c>
    </row>
    <row r="8555" spans="1:4" x14ac:dyDescent="0.25">
      <c r="A8555" s="2">
        <v>44513</v>
      </c>
      <c r="B8555" s="2">
        <v>44520</v>
      </c>
      <c r="C8555" s="1" t="s">
        <v>45</v>
      </c>
      <c r="D8555">
        <f t="shared" si="133"/>
        <v>7</v>
      </c>
    </row>
    <row r="8556" spans="1:4" x14ac:dyDescent="0.25">
      <c r="A8556" s="2">
        <v>44174</v>
      </c>
      <c r="B8556" s="2">
        <v>44176</v>
      </c>
      <c r="C8556" s="1" t="s">
        <v>169</v>
      </c>
      <c r="D8556">
        <f t="shared" si="133"/>
        <v>2</v>
      </c>
    </row>
    <row r="8557" spans="1:4" x14ac:dyDescent="0.25">
      <c r="A8557" s="2">
        <v>43546</v>
      </c>
      <c r="B8557" s="2">
        <v>43546</v>
      </c>
      <c r="C8557" s="1" t="s">
        <v>1125</v>
      </c>
      <c r="D8557">
        <f t="shared" si="133"/>
        <v>0</v>
      </c>
    </row>
    <row r="8558" spans="1:4" x14ac:dyDescent="0.25">
      <c r="A8558" s="2">
        <v>43546</v>
      </c>
      <c r="B8558" s="2">
        <v>43546</v>
      </c>
      <c r="C8558" s="1" t="s">
        <v>1125</v>
      </c>
      <c r="D8558">
        <f t="shared" si="133"/>
        <v>0</v>
      </c>
    </row>
    <row r="8559" spans="1:4" x14ac:dyDescent="0.25">
      <c r="A8559" s="2">
        <v>44188</v>
      </c>
      <c r="B8559" s="2">
        <v>44191</v>
      </c>
      <c r="C8559" s="1" t="s">
        <v>20</v>
      </c>
      <c r="D8559">
        <f t="shared" si="133"/>
        <v>3</v>
      </c>
    </row>
    <row r="8560" spans="1:4" x14ac:dyDescent="0.25">
      <c r="A8560" s="2">
        <v>44188</v>
      </c>
      <c r="B8560" s="2">
        <v>44191</v>
      </c>
      <c r="C8560" s="1" t="s">
        <v>20</v>
      </c>
      <c r="D8560">
        <f t="shared" si="133"/>
        <v>3</v>
      </c>
    </row>
    <row r="8561" spans="1:4" x14ac:dyDescent="0.25">
      <c r="A8561" s="2">
        <v>44188</v>
      </c>
      <c r="B8561" s="2">
        <v>44191</v>
      </c>
      <c r="C8561" s="1" t="s">
        <v>20</v>
      </c>
      <c r="D8561">
        <f t="shared" si="133"/>
        <v>3</v>
      </c>
    </row>
    <row r="8562" spans="1:4" x14ac:dyDescent="0.25">
      <c r="A8562" s="2">
        <v>44188</v>
      </c>
      <c r="B8562" s="2">
        <v>44191</v>
      </c>
      <c r="C8562" s="1" t="s">
        <v>20</v>
      </c>
      <c r="D8562">
        <f t="shared" si="133"/>
        <v>3</v>
      </c>
    </row>
    <row r="8563" spans="1:4" x14ac:dyDescent="0.25">
      <c r="A8563" s="2">
        <v>44188</v>
      </c>
      <c r="B8563" s="2">
        <v>44191</v>
      </c>
      <c r="C8563" s="1" t="s">
        <v>20</v>
      </c>
      <c r="D8563">
        <f t="shared" si="133"/>
        <v>3</v>
      </c>
    </row>
    <row r="8564" spans="1:4" x14ac:dyDescent="0.25">
      <c r="A8564" s="2">
        <v>43923</v>
      </c>
      <c r="B8564" s="2">
        <v>43927</v>
      </c>
      <c r="C8564" s="1" t="s">
        <v>20</v>
      </c>
      <c r="D8564">
        <f t="shared" si="133"/>
        <v>4</v>
      </c>
    </row>
    <row r="8565" spans="1:4" x14ac:dyDescent="0.25">
      <c r="A8565" s="2">
        <v>44316</v>
      </c>
      <c r="B8565" s="2">
        <v>44320</v>
      </c>
      <c r="C8565" s="1" t="s">
        <v>45</v>
      </c>
      <c r="D8565">
        <f t="shared" si="133"/>
        <v>4</v>
      </c>
    </row>
    <row r="8566" spans="1:4" x14ac:dyDescent="0.25">
      <c r="A8566" s="2">
        <v>44316</v>
      </c>
      <c r="B8566" s="2">
        <v>44320</v>
      </c>
      <c r="C8566" s="1" t="s">
        <v>45</v>
      </c>
      <c r="D8566">
        <f t="shared" si="133"/>
        <v>4</v>
      </c>
    </row>
    <row r="8567" spans="1:4" x14ac:dyDescent="0.25">
      <c r="A8567" s="2">
        <v>44152</v>
      </c>
      <c r="B8567" s="2">
        <v>44153</v>
      </c>
      <c r="C8567" s="1" t="s">
        <v>169</v>
      </c>
      <c r="D8567">
        <f t="shared" si="133"/>
        <v>1</v>
      </c>
    </row>
    <row r="8568" spans="1:4" x14ac:dyDescent="0.25">
      <c r="A8568" s="2">
        <v>44152</v>
      </c>
      <c r="B8568" s="2">
        <v>44153</v>
      </c>
      <c r="C8568" s="1" t="s">
        <v>169</v>
      </c>
      <c r="D8568">
        <f t="shared" si="133"/>
        <v>1</v>
      </c>
    </row>
    <row r="8569" spans="1:4" x14ac:dyDescent="0.25">
      <c r="A8569" s="2">
        <v>44145</v>
      </c>
      <c r="B8569" s="2">
        <v>44147</v>
      </c>
      <c r="C8569" s="1" t="s">
        <v>169</v>
      </c>
      <c r="D8569">
        <f t="shared" si="133"/>
        <v>2</v>
      </c>
    </row>
    <row r="8570" spans="1:4" x14ac:dyDescent="0.25">
      <c r="A8570" s="2">
        <v>44171</v>
      </c>
      <c r="B8570" s="2">
        <v>44177</v>
      </c>
      <c r="C8570" s="1" t="s">
        <v>45</v>
      </c>
      <c r="D8570">
        <f t="shared" si="133"/>
        <v>6</v>
      </c>
    </row>
    <row r="8571" spans="1:4" x14ac:dyDescent="0.25">
      <c r="A8571" s="2">
        <v>44171</v>
      </c>
      <c r="B8571" s="2">
        <v>44177</v>
      </c>
      <c r="C8571" s="1" t="s">
        <v>45</v>
      </c>
      <c r="D8571">
        <f t="shared" si="133"/>
        <v>6</v>
      </c>
    </row>
    <row r="8572" spans="1:4" x14ac:dyDescent="0.25">
      <c r="A8572" s="2">
        <v>44171</v>
      </c>
      <c r="B8572" s="2">
        <v>44177</v>
      </c>
      <c r="C8572" s="1" t="s">
        <v>45</v>
      </c>
      <c r="D8572">
        <f t="shared" si="133"/>
        <v>6</v>
      </c>
    </row>
    <row r="8573" spans="1:4" x14ac:dyDescent="0.25">
      <c r="A8573" s="2">
        <v>43924</v>
      </c>
      <c r="B8573" s="2">
        <v>43924</v>
      </c>
      <c r="C8573" s="1" t="s">
        <v>1125</v>
      </c>
      <c r="D8573">
        <f t="shared" si="133"/>
        <v>0</v>
      </c>
    </row>
    <row r="8574" spans="1:4" x14ac:dyDescent="0.25">
      <c r="A8574" s="2">
        <v>43432</v>
      </c>
      <c r="B8574" s="2">
        <v>43436</v>
      </c>
      <c r="C8574" s="1" t="s">
        <v>45</v>
      </c>
      <c r="D8574">
        <f t="shared" si="133"/>
        <v>4</v>
      </c>
    </row>
    <row r="8575" spans="1:4" x14ac:dyDescent="0.25">
      <c r="A8575" s="2">
        <v>43758</v>
      </c>
      <c r="B8575" s="2">
        <v>43760</v>
      </c>
      <c r="C8575" s="1" t="s">
        <v>169</v>
      </c>
      <c r="D8575">
        <f t="shared" si="133"/>
        <v>2</v>
      </c>
    </row>
    <row r="8576" spans="1:4" x14ac:dyDescent="0.25">
      <c r="A8576" s="2">
        <v>43362</v>
      </c>
      <c r="B8576" s="2">
        <v>43362</v>
      </c>
      <c r="C8576" s="1" t="s">
        <v>1125</v>
      </c>
      <c r="D8576">
        <f t="shared" si="133"/>
        <v>0</v>
      </c>
    </row>
    <row r="8577" spans="1:4" x14ac:dyDescent="0.25">
      <c r="A8577" s="2">
        <v>44435</v>
      </c>
      <c r="B8577" s="2">
        <v>44438</v>
      </c>
      <c r="C8577" s="1" t="s">
        <v>20</v>
      </c>
      <c r="D8577">
        <f t="shared" si="133"/>
        <v>3</v>
      </c>
    </row>
    <row r="8578" spans="1:4" x14ac:dyDescent="0.25">
      <c r="A8578" s="2">
        <v>44380</v>
      </c>
      <c r="B8578" s="2">
        <v>44381</v>
      </c>
      <c r="C8578" s="1" t="s">
        <v>169</v>
      </c>
      <c r="D8578">
        <f t="shared" si="133"/>
        <v>1</v>
      </c>
    </row>
    <row r="8579" spans="1:4" x14ac:dyDescent="0.25">
      <c r="A8579" s="2">
        <v>44552</v>
      </c>
      <c r="B8579" s="2">
        <v>44556</v>
      </c>
      <c r="C8579" s="1" t="s">
        <v>45</v>
      </c>
      <c r="D8579">
        <f t="shared" ref="D8579:D8642" si="134">B8579-A8579</f>
        <v>4</v>
      </c>
    </row>
    <row r="8580" spans="1:4" x14ac:dyDescent="0.25">
      <c r="A8580" s="2">
        <v>44552</v>
      </c>
      <c r="B8580" s="2">
        <v>44556</v>
      </c>
      <c r="C8580" s="1" t="s">
        <v>45</v>
      </c>
      <c r="D8580">
        <f t="shared" si="134"/>
        <v>4</v>
      </c>
    </row>
    <row r="8581" spans="1:4" x14ac:dyDescent="0.25">
      <c r="A8581" s="2">
        <v>44192</v>
      </c>
      <c r="B8581" s="2">
        <v>44198</v>
      </c>
      <c r="C8581" s="1" t="s">
        <v>45</v>
      </c>
      <c r="D8581">
        <f t="shared" si="134"/>
        <v>6</v>
      </c>
    </row>
    <row r="8582" spans="1:4" x14ac:dyDescent="0.25">
      <c r="A8582" s="2">
        <v>43240</v>
      </c>
      <c r="B8582" s="2">
        <v>43242</v>
      </c>
      <c r="C8582" s="1" t="s">
        <v>20</v>
      </c>
      <c r="D8582">
        <f t="shared" si="134"/>
        <v>2</v>
      </c>
    </row>
    <row r="8583" spans="1:4" x14ac:dyDescent="0.25">
      <c r="A8583" s="2">
        <v>43240</v>
      </c>
      <c r="B8583" s="2">
        <v>43242</v>
      </c>
      <c r="C8583" s="1" t="s">
        <v>20</v>
      </c>
      <c r="D8583">
        <f t="shared" si="134"/>
        <v>2</v>
      </c>
    </row>
    <row r="8584" spans="1:4" x14ac:dyDescent="0.25">
      <c r="A8584" s="2">
        <v>43240</v>
      </c>
      <c r="B8584" s="2">
        <v>43242</v>
      </c>
      <c r="C8584" s="1" t="s">
        <v>20</v>
      </c>
      <c r="D8584">
        <f t="shared" si="134"/>
        <v>2</v>
      </c>
    </row>
    <row r="8585" spans="1:4" x14ac:dyDescent="0.25">
      <c r="A8585" s="2">
        <v>43240</v>
      </c>
      <c r="B8585" s="2">
        <v>43242</v>
      </c>
      <c r="C8585" s="1" t="s">
        <v>20</v>
      </c>
      <c r="D8585">
        <f t="shared" si="134"/>
        <v>2</v>
      </c>
    </row>
    <row r="8586" spans="1:4" x14ac:dyDescent="0.25">
      <c r="A8586" s="2">
        <v>43135</v>
      </c>
      <c r="B8586" s="2">
        <v>43139</v>
      </c>
      <c r="C8586" s="1" t="s">
        <v>20</v>
      </c>
      <c r="D8586">
        <f t="shared" si="134"/>
        <v>4</v>
      </c>
    </row>
    <row r="8587" spans="1:4" x14ac:dyDescent="0.25">
      <c r="A8587" s="2">
        <v>44539</v>
      </c>
      <c r="B8587" s="2">
        <v>44545</v>
      </c>
      <c r="C8587" s="1" t="s">
        <v>45</v>
      </c>
      <c r="D8587">
        <f t="shared" si="134"/>
        <v>6</v>
      </c>
    </row>
    <row r="8588" spans="1:4" x14ac:dyDescent="0.25">
      <c r="A8588" s="2">
        <v>44388</v>
      </c>
      <c r="B8588" s="2">
        <v>44395</v>
      </c>
      <c r="C8588" s="1" t="s">
        <v>45</v>
      </c>
      <c r="D8588">
        <f t="shared" si="134"/>
        <v>7</v>
      </c>
    </row>
    <row r="8589" spans="1:4" x14ac:dyDescent="0.25">
      <c r="A8589" s="2">
        <v>44388</v>
      </c>
      <c r="B8589" s="2">
        <v>44395</v>
      </c>
      <c r="C8589" s="1" t="s">
        <v>45</v>
      </c>
      <c r="D8589">
        <f t="shared" si="134"/>
        <v>7</v>
      </c>
    </row>
    <row r="8590" spans="1:4" x14ac:dyDescent="0.25">
      <c r="A8590" s="2">
        <v>43600</v>
      </c>
      <c r="B8590" s="2">
        <v>43607</v>
      </c>
      <c r="C8590" s="1" t="s">
        <v>45</v>
      </c>
      <c r="D8590">
        <f t="shared" si="134"/>
        <v>7</v>
      </c>
    </row>
    <row r="8591" spans="1:4" x14ac:dyDescent="0.25">
      <c r="A8591" s="2">
        <v>44225</v>
      </c>
      <c r="B8591" s="2">
        <v>44228</v>
      </c>
      <c r="C8591" s="1" t="s">
        <v>169</v>
      </c>
      <c r="D8591">
        <f t="shared" si="134"/>
        <v>3</v>
      </c>
    </row>
    <row r="8592" spans="1:4" x14ac:dyDescent="0.25">
      <c r="A8592" s="2">
        <v>44468</v>
      </c>
      <c r="B8592" s="2">
        <v>44470</v>
      </c>
      <c r="C8592" s="1" t="s">
        <v>169</v>
      </c>
      <c r="D8592">
        <f t="shared" si="134"/>
        <v>2</v>
      </c>
    </row>
    <row r="8593" spans="1:4" x14ac:dyDescent="0.25">
      <c r="A8593" s="2">
        <v>44309</v>
      </c>
      <c r="B8593" s="2">
        <v>44312</v>
      </c>
      <c r="C8593" s="1" t="s">
        <v>169</v>
      </c>
      <c r="D8593">
        <f t="shared" si="134"/>
        <v>3</v>
      </c>
    </row>
    <row r="8594" spans="1:4" x14ac:dyDescent="0.25">
      <c r="A8594" s="2">
        <v>44309</v>
      </c>
      <c r="B8594" s="2">
        <v>44312</v>
      </c>
      <c r="C8594" s="1" t="s">
        <v>169</v>
      </c>
      <c r="D8594">
        <f t="shared" si="134"/>
        <v>3</v>
      </c>
    </row>
    <row r="8595" spans="1:4" x14ac:dyDescent="0.25">
      <c r="A8595" s="2">
        <v>44509</v>
      </c>
      <c r="B8595" s="2">
        <v>44513</v>
      </c>
      <c r="C8595" s="1" t="s">
        <v>45</v>
      </c>
      <c r="D8595">
        <f t="shared" si="134"/>
        <v>4</v>
      </c>
    </row>
    <row r="8596" spans="1:4" x14ac:dyDescent="0.25">
      <c r="A8596" s="2">
        <v>44509</v>
      </c>
      <c r="B8596" s="2">
        <v>44513</v>
      </c>
      <c r="C8596" s="1" t="s">
        <v>45</v>
      </c>
      <c r="D8596">
        <f t="shared" si="134"/>
        <v>4</v>
      </c>
    </row>
    <row r="8597" spans="1:4" x14ac:dyDescent="0.25">
      <c r="A8597" s="2">
        <v>43225</v>
      </c>
      <c r="B8597" s="2">
        <v>43227</v>
      </c>
      <c r="C8597" s="1" t="s">
        <v>169</v>
      </c>
      <c r="D8597">
        <f t="shared" si="134"/>
        <v>2</v>
      </c>
    </row>
    <row r="8598" spans="1:4" x14ac:dyDescent="0.25">
      <c r="A8598" s="2">
        <v>43225</v>
      </c>
      <c r="B8598" s="2">
        <v>43227</v>
      </c>
      <c r="C8598" s="1" t="s">
        <v>169</v>
      </c>
      <c r="D8598">
        <f t="shared" si="134"/>
        <v>2</v>
      </c>
    </row>
    <row r="8599" spans="1:4" x14ac:dyDescent="0.25">
      <c r="A8599" s="2">
        <v>44131</v>
      </c>
      <c r="B8599" s="2">
        <v>44135</v>
      </c>
      <c r="C8599" s="1" t="s">
        <v>45</v>
      </c>
      <c r="D8599">
        <f t="shared" si="134"/>
        <v>4</v>
      </c>
    </row>
    <row r="8600" spans="1:4" x14ac:dyDescent="0.25">
      <c r="A8600" s="2">
        <v>43430</v>
      </c>
      <c r="B8600" s="2">
        <v>43435</v>
      </c>
      <c r="C8600" s="1" t="s">
        <v>45</v>
      </c>
      <c r="D8600">
        <f t="shared" si="134"/>
        <v>5</v>
      </c>
    </row>
    <row r="8601" spans="1:4" x14ac:dyDescent="0.25">
      <c r="A8601" s="2">
        <v>43430</v>
      </c>
      <c r="B8601" s="2">
        <v>43435</v>
      </c>
      <c r="C8601" s="1" t="s">
        <v>45</v>
      </c>
      <c r="D8601">
        <f t="shared" si="134"/>
        <v>5</v>
      </c>
    </row>
    <row r="8602" spans="1:4" x14ac:dyDescent="0.25">
      <c r="A8602" s="2">
        <v>43430</v>
      </c>
      <c r="B8602" s="2">
        <v>43435</v>
      </c>
      <c r="C8602" s="1" t="s">
        <v>45</v>
      </c>
      <c r="D8602">
        <f t="shared" si="134"/>
        <v>5</v>
      </c>
    </row>
    <row r="8603" spans="1:4" x14ac:dyDescent="0.25">
      <c r="A8603" s="2">
        <v>43430</v>
      </c>
      <c r="B8603" s="2">
        <v>43435</v>
      </c>
      <c r="C8603" s="1" t="s">
        <v>45</v>
      </c>
      <c r="D8603">
        <f t="shared" si="134"/>
        <v>5</v>
      </c>
    </row>
    <row r="8604" spans="1:4" x14ac:dyDescent="0.25">
      <c r="A8604" s="2">
        <v>43465</v>
      </c>
      <c r="B8604" s="2">
        <v>43465</v>
      </c>
      <c r="C8604" s="1" t="s">
        <v>1125</v>
      </c>
      <c r="D8604">
        <f t="shared" si="134"/>
        <v>0</v>
      </c>
    </row>
    <row r="8605" spans="1:4" x14ac:dyDescent="0.25">
      <c r="A8605" s="2">
        <v>43833</v>
      </c>
      <c r="B8605" s="2">
        <v>43838</v>
      </c>
      <c r="C8605" s="1" t="s">
        <v>45</v>
      </c>
      <c r="D8605">
        <f t="shared" si="134"/>
        <v>5</v>
      </c>
    </row>
    <row r="8606" spans="1:4" x14ac:dyDescent="0.25">
      <c r="A8606" s="2">
        <v>43833</v>
      </c>
      <c r="B8606" s="2">
        <v>43838</v>
      </c>
      <c r="C8606" s="1" t="s">
        <v>45</v>
      </c>
      <c r="D8606">
        <f t="shared" si="134"/>
        <v>5</v>
      </c>
    </row>
    <row r="8607" spans="1:4" x14ac:dyDescent="0.25">
      <c r="A8607" s="2">
        <v>43833</v>
      </c>
      <c r="B8607" s="2">
        <v>43838</v>
      </c>
      <c r="C8607" s="1" t="s">
        <v>45</v>
      </c>
      <c r="D8607">
        <f t="shared" si="134"/>
        <v>5</v>
      </c>
    </row>
    <row r="8608" spans="1:4" x14ac:dyDescent="0.25">
      <c r="A8608" s="2">
        <v>44426</v>
      </c>
      <c r="B8608" s="2">
        <v>44430</v>
      </c>
      <c r="C8608" s="1" t="s">
        <v>45</v>
      </c>
      <c r="D8608">
        <f t="shared" si="134"/>
        <v>4</v>
      </c>
    </row>
    <row r="8609" spans="1:4" x14ac:dyDescent="0.25">
      <c r="A8609" s="2">
        <v>43255</v>
      </c>
      <c r="B8609" s="2">
        <v>43260</v>
      </c>
      <c r="C8609" s="1" t="s">
        <v>45</v>
      </c>
      <c r="D8609">
        <f t="shared" si="134"/>
        <v>5</v>
      </c>
    </row>
    <row r="8610" spans="1:4" x14ac:dyDescent="0.25">
      <c r="A8610" s="2">
        <v>43255</v>
      </c>
      <c r="B8610" s="2">
        <v>43260</v>
      </c>
      <c r="C8610" s="1" t="s">
        <v>45</v>
      </c>
      <c r="D8610">
        <f t="shared" si="134"/>
        <v>5</v>
      </c>
    </row>
    <row r="8611" spans="1:4" x14ac:dyDescent="0.25">
      <c r="A8611" s="2">
        <v>43255</v>
      </c>
      <c r="B8611" s="2">
        <v>43260</v>
      </c>
      <c r="C8611" s="1" t="s">
        <v>45</v>
      </c>
      <c r="D8611">
        <f t="shared" si="134"/>
        <v>5</v>
      </c>
    </row>
    <row r="8612" spans="1:4" x14ac:dyDescent="0.25">
      <c r="A8612" s="2">
        <v>43255</v>
      </c>
      <c r="B8612" s="2">
        <v>43260</v>
      </c>
      <c r="C8612" s="1" t="s">
        <v>45</v>
      </c>
      <c r="D8612">
        <f t="shared" si="134"/>
        <v>5</v>
      </c>
    </row>
    <row r="8613" spans="1:4" x14ac:dyDescent="0.25">
      <c r="A8613" s="2">
        <v>44513</v>
      </c>
      <c r="B8613" s="2">
        <v>44517</v>
      </c>
      <c r="C8613" s="1" t="s">
        <v>20</v>
      </c>
      <c r="D8613">
        <f t="shared" si="134"/>
        <v>4</v>
      </c>
    </row>
    <row r="8614" spans="1:4" x14ac:dyDescent="0.25">
      <c r="A8614" s="2">
        <v>43858</v>
      </c>
      <c r="B8614" s="2">
        <v>43862</v>
      </c>
      <c r="C8614" s="1" t="s">
        <v>20</v>
      </c>
      <c r="D8614">
        <f t="shared" si="134"/>
        <v>4</v>
      </c>
    </row>
    <row r="8615" spans="1:4" x14ac:dyDescent="0.25">
      <c r="A8615" s="2">
        <v>44144</v>
      </c>
      <c r="B8615" s="2">
        <v>44149</v>
      </c>
      <c r="C8615" s="1" t="s">
        <v>45</v>
      </c>
      <c r="D8615">
        <f t="shared" si="134"/>
        <v>5</v>
      </c>
    </row>
    <row r="8616" spans="1:4" x14ac:dyDescent="0.25">
      <c r="A8616" s="2">
        <v>44084</v>
      </c>
      <c r="B8616" s="2">
        <v>44088</v>
      </c>
      <c r="C8616" s="1" t="s">
        <v>45</v>
      </c>
      <c r="D8616">
        <f t="shared" si="134"/>
        <v>4</v>
      </c>
    </row>
    <row r="8617" spans="1:4" x14ac:dyDescent="0.25">
      <c r="A8617" s="2">
        <v>44084</v>
      </c>
      <c r="B8617" s="2">
        <v>44088</v>
      </c>
      <c r="C8617" s="1" t="s">
        <v>45</v>
      </c>
      <c r="D8617">
        <f t="shared" si="134"/>
        <v>4</v>
      </c>
    </row>
    <row r="8618" spans="1:4" x14ac:dyDescent="0.25">
      <c r="A8618" s="2">
        <v>44084</v>
      </c>
      <c r="B8618" s="2">
        <v>44088</v>
      </c>
      <c r="C8618" s="1" t="s">
        <v>45</v>
      </c>
      <c r="D8618">
        <f t="shared" si="134"/>
        <v>4</v>
      </c>
    </row>
    <row r="8619" spans="1:4" x14ac:dyDescent="0.25">
      <c r="A8619" s="2">
        <v>44084</v>
      </c>
      <c r="B8619" s="2">
        <v>44088</v>
      </c>
      <c r="C8619" s="1" t="s">
        <v>45</v>
      </c>
      <c r="D8619">
        <f t="shared" si="134"/>
        <v>4</v>
      </c>
    </row>
    <row r="8620" spans="1:4" x14ac:dyDescent="0.25">
      <c r="A8620" s="2">
        <v>44258</v>
      </c>
      <c r="B8620" s="2">
        <v>44263</v>
      </c>
      <c r="C8620" s="1" t="s">
        <v>45</v>
      </c>
      <c r="D8620">
        <f t="shared" si="134"/>
        <v>5</v>
      </c>
    </row>
    <row r="8621" spans="1:4" x14ac:dyDescent="0.25">
      <c r="A8621" s="2">
        <v>44447</v>
      </c>
      <c r="B8621" s="2">
        <v>44452</v>
      </c>
      <c r="C8621" s="1" t="s">
        <v>20</v>
      </c>
      <c r="D8621">
        <f t="shared" si="134"/>
        <v>5</v>
      </c>
    </row>
    <row r="8622" spans="1:4" x14ac:dyDescent="0.25">
      <c r="A8622" s="2">
        <v>44506</v>
      </c>
      <c r="B8622" s="2">
        <v>44509</v>
      </c>
      <c r="C8622" s="1" t="s">
        <v>20</v>
      </c>
      <c r="D8622">
        <f t="shared" si="134"/>
        <v>3</v>
      </c>
    </row>
    <row r="8623" spans="1:4" x14ac:dyDescent="0.25">
      <c r="A8623" s="2">
        <v>44329</v>
      </c>
      <c r="B8623" s="2">
        <v>44334</v>
      </c>
      <c r="C8623" s="1" t="s">
        <v>45</v>
      </c>
      <c r="D8623">
        <f t="shared" si="134"/>
        <v>5</v>
      </c>
    </row>
    <row r="8624" spans="1:4" x14ac:dyDescent="0.25">
      <c r="A8624" s="2">
        <v>44162</v>
      </c>
      <c r="B8624" s="2">
        <v>44166</v>
      </c>
      <c r="C8624" s="1" t="s">
        <v>45</v>
      </c>
      <c r="D8624">
        <f t="shared" si="134"/>
        <v>4</v>
      </c>
    </row>
    <row r="8625" spans="1:4" x14ac:dyDescent="0.25">
      <c r="A8625" s="2">
        <v>43782</v>
      </c>
      <c r="B8625" s="2">
        <v>43787</v>
      </c>
      <c r="C8625" s="1" t="s">
        <v>45</v>
      </c>
      <c r="D8625">
        <f t="shared" si="134"/>
        <v>5</v>
      </c>
    </row>
    <row r="8626" spans="1:4" x14ac:dyDescent="0.25">
      <c r="A8626" s="2">
        <v>43782</v>
      </c>
      <c r="B8626" s="2">
        <v>43787</v>
      </c>
      <c r="C8626" s="1" t="s">
        <v>45</v>
      </c>
      <c r="D8626">
        <f t="shared" si="134"/>
        <v>5</v>
      </c>
    </row>
    <row r="8627" spans="1:4" x14ac:dyDescent="0.25">
      <c r="A8627" s="2">
        <v>43807</v>
      </c>
      <c r="B8627" s="2">
        <v>43811</v>
      </c>
      <c r="C8627" s="1" t="s">
        <v>45</v>
      </c>
      <c r="D8627">
        <f t="shared" si="134"/>
        <v>4</v>
      </c>
    </row>
    <row r="8628" spans="1:4" x14ac:dyDescent="0.25">
      <c r="A8628" s="2">
        <v>43715</v>
      </c>
      <c r="B8628" s="2">
        <v>43720</v>
      </c>
      <c r="C8628" s="1" t="s">
        <v>45</v>
      </c>
      <c r="D8628">
        <f t="shared" si="134"/>
        <v>5</v>
      </c>
    </row>
    <row r="8629" spans="1:4" x14ac:dyDescent="0.25">
      <c r="A8629" s="2">
        <v>43715</v>
      </c>
      <c r="B8629" s="2">
        <v>43720</v>
      </c>
      <c r="C8629" s="1" t="s">
        <v>45</v>
      </c>
      <c r="D8629">
        <f t="shared" si="134"/>
        <v>5</v>
      </c>
    </row>
    <row r="8630" spans="1:4" x14ac:dyDescent="0.25">
      <c r="A8630" s="2">
        <v>43715</v>
      </c>
      <c r="B8630" s="2">
        <v>43720</v>
      </c>
      <c r="C8630" s="1" t="s">
        <v>45</v>
      </c>
      <c r="D8630">
        <f t="shared" si="134"/>
        <v>5</v>
      </c>
    </row>
    <row r="8631" spans="1:4" x14ac:dyDescent="0.25">
      <c r="A8631" s="2">
        <v>43715</v>
      </c>
      <c r="B8631" s="2">
        <v>43720</v>
      </c>
      <c r="C8631" s="1" t="s">
        <v>45</v>
      </c>
      <c r="D8631">
        <f t="shared" si="134"/>
        <v>5</v>
      </c>
    </row>
    <row r="8632" spans="1:4" x14ac:dyDescent="0.25">
      <c r="A8632" s="2">
        <v>43715</v>
      </c>
      <c r="B8632" s="2">
        <v>43720</v>
      </c>
      <c r="C8632" s="1" t="s">
        <v>45</v>
      </c>
      <c r="D8632">
        <f t="shared" si="134"/>
        <v>5</v>
      </c>
    </row>
    <row r="8633" spans="1:4" x14ac:dyDescent="0.25">
      <c r="A8633" s="2">
        <v>44040</v>
      </c>
      <c r="B8633" s="2">
        <v>44041</v>
      </c>
      <c r="C8633" s="1" t="s">
        <v>169</v>
      </c>
      <c r="D8633">
        <f t="shared" si="134"/>
        <v>1</v>
      </c>
    </row>
    <row r="8634" spans="1:4" x14ac:dyDescent="0.25">
      <c r="A8634" s="2">
        <v>44040</v>
      </c>
      <c r="B8634" s="2">
        <v>44041</v>
      </c>
      <c r="C8634" s="1" t="s">
        <v>169</v>
      </c>
      <c r="D8634">
        <f t="shared" si="134"/>
        <v>1</v>
      </c>
    </row>
    <row r="8635" spans="1:4" x14ac:dyDescent="0.25">
      <c r="A8635" s="2">
        <v>44040</v>
      </c>
      <c r="B8635" s="2">
        <v>44041</v>
      </c>
      <c r="C8635" s="1" t="s">
        <v>169</v>
      </c>
      <c r="D8635">
        <f t="shared" si="134"/>
        <v>1</v>
      </c>
    </row>
    <row r="8636" spans="1:4" x14ac:dyDescent="0.25">
      <c r="A8636" s="2">
        <v>44433</v>
      </c>
      <c r="B8636" s="2">
        <v>44437</v>
      </c>
      <c r="C8636" s="1" t="s">
        <v>45</v>
      </c>
      <c r="D8636">
        <f t="shared" si="134"/>
        <v>4</v>
      </c>
    </row>
    <row r="8637" spans="1:4" x14ac:dyDescent="0.25">
      <c r="A8637" s="2">
        <v>43220</v>
      </c>
      <c r="B8637" s="2">
        <v>43222</v>
      </c>
      <c r="C8637" s="1" t="s">
        <v>169</v>
      </c>
      <c r="D8637">
        <f t="shared" si="134"/>
        <v>2</v>
      </c>
    </row>
    <row r="8638" spans="1:4" x14ac:dyDescent="0.25">
      <c r="A8638" s="2">
        <v>43220</v>
      </c>
      <c r="B8638" s="2">
        <v>43222</v>
      </c>
      <c r="C8638" s="1" t="s">
        <v>169</v>
      </c>
      <c r="D8638">
        <f t="shared" si="134"/>
        <v>2</v>
      </c>
    </row>
    <row r="8639" spans="1:4" x14ac:dyDescent="0.25">
      <c r="A8639" s="2">
        <v>44313</v>
      </c>
      <c r="B8639" s="2">
        <v>44318</v>
      </c>
      <c r="C8639" s="1" t="s">
        <v>45</v>
      </c>
      <c r="D8639">
        <f t="shared" si="134"/>
        <v>5</v>
      </c>
    </row>
    <row r="8640" spans="1:4" x14ac:dyDescent="0.25">
      <c r="A8640" s="2">
        <v>44400</v>
      </c>
      <c r="B8640" s="2">
        <v>44401</v>
      </c>
      <c r="C8640" s="1" t="s">
        <v>169</v>
      </c>
      <c r="D8640">
        <f t="shared" si="134"/>
        <v>1</v>
      </c>
    </row>
    <row r="8641" spans="1:4" x14ac:dyDescent="0.25">
      <c r="A8641" s="2">
        <v>43447</v>
      </c>
      <c r="B8641" s="2">
        <v>43449</v>
      </c>
      <c r="C8641" s="1" t="s">
        <v>20</v>
      </c>
      <c r="D8641">
        <f t="shared" si="134"/>
        <v>2</v>
      </c>
    </row>
    <row r="8642" spans="1:4" x14ac:dyDescent="0.25">
      <c r="A8642" s="2">
        <v>44208</v>
      </c>
      <c r="B8642" s="2">
        <v>44212</v>
      </c>
      <c r="C8642" s="1" t="s">
        <v>45</v>
      </c>
      <c r="D8642">
        <f t="shared" si="134"/>
        <v>4</v>
      </c>
    </row>
    <row r="8643" spans="1:4" x14ac:dyDescent="0.25">
      <c r="A8643" s="2">
        <v>44532</v>
      </c>
      <c r="B8643" s="2">
        <v>44532</v>
      </c>
      <c r="C8643" s="1" t="s">
        <v>1125</v>
      </c>
      <c r="D8643">
        <f t="shared" ref="D8643:D8706" si="135">B8643-A8643</f>
        <v>0</v>
      </c>
    </row>
    <row r="8644" spans="1:4" x14ac:dyDescent="0.25">
      <c r="A8644" s="2">
        <v>43777</v>
      </c>
      <c r="B8644" s="2">
        <v>43784</v>
      </c>
      <c r="C8644" s="1" t="s">
        <v>45</v>
      </c>
      <c r="D8644">
        <f t="shared" si="135"/>
        <v>7</v>
      </c>
    </row>
    <row r="8645" spans="1:4" x14ac:dyDescent="0.25">
      <c r="A8645" s="2">
        <v>43777</v>
      </c>
      <c r="B8645" s="2">
        <v>43784</v>
      </c>
      <c r="C8645" s="1" t="s">
        <v>45</v>
      </c>
      <c r="D8645">
        <f t="shared" si="135"/>
        <v>7</v>
      </c>
    </row>
    <row r="8646" spans="1:4" x14ac:dyDescent="0.25">
      <c r="A8646" s="2">
        <v>43777</v>
      </c>
      <c r="B8646" s="2">
        <v>43784</v>
      </c>
      <c r="C8646" s="1" t="s">
        <v>45</v>
      </c>
      <c r="D8646">
        <f t="shared" si="135"/>
        <v>7</v>
      </c>
    </row>
    <row r="8647" spans="1:4" x14ac:dyDescent="0.25">
      <c r="A8647" s="2">
        <v>43777</v>
      </c>
      <c r="B8647" s="2">
        <v>43784</v>
      </c>
      <c r="C8647" s="1" t="s">
        <v>45</v>
      </c>
      <c r="D8647">
        <f t="shared" si="135"/>
        <v>7</v>
      </c>
    </row>
    <row r="8648" spans="1:4" x14ac:dyDescent="0.25">
      <c r="A8648" s="2">
        <v>44160</v>
      </c>
      <c r="B8648" s="2">
        <v>44164</v>
      </c>
      <c r="C8648" s="1" t="s">
        <v>45</v>
      </c>
      <c r="D8648">
        <f t="shared" si="135"/>
        <v>4</v>
      </c>
    </row>
    <row r="8649" spans="1:4" x14ac:dyDescent="0.25">
      <c r="A8649" s="2">
        <v>43804</v>
      </c>
      <c r="B8649" s="2">
        <v>43807</v>
      </c>
      <c r="C8649" s="1" t="s">
        <v>169</v>
      </c>
      <c r="D8649">
        <f t="shared" si="135"/>
        <v>3</v>
      </c>
    </row>
    <row r="8650" spans="1:4" x14ac:dyDescent="0.25">
      <c r="A8650" s="2">
        <v>44041</v>
      </c>
      <c r="B8650" s="2">
        <v>44046</v>
      </c>
      <c r="C8650" s="1" t="s">
        <v>45</v>
      </c>
      <c r="D8650">
        <f t="shared" si="135"/>
        <v>5</v>
      </c>
    </row>
    <row r="8651" spans="1:4" x14ac:dyDescent="0.25">
      <c r="A8651" s="2">
        <v>44041</v>
      </c>
      <c r="B8651" s="2">
        <v>44046</v>
      </c>
      <c r="C8651" s="1" t="s">
        <v>45</v>
      </c>
      <c r="D8651">
        <f t="shared" si="135"/>
        <v>5</v>
      </c>
    </row>
    <row r="8652" spans="1:4" x14ac:dyDescent="0.25">
      <c r="A8652" s="2">
        <v>43356</v>
      </c>
      <c r="B8652" s="2">
        <v>43356</v>
      </c>
      <c r="C8652" s="1" t="s">
        <v>1125</v>
      </c>
      <c r="D8652">
        <f t="shared" si="135"/>
        <v>0</v>
      </c>
    </row>
    <row r="8653" spans="1:4" x14ac:dyDescent="0.25">
      <c r="A8653" s="2">
        <v>43356</v>
      </c>
      <c r="B8653" s="2">
        <v>43356</v>
      </c>
      <c r="C8653" s="1" t="s">
        <v>1125</v>
      </c>
      <c r="D8653">
        <f t="shared" si="135"/>
        <v>0</v>
      </c>
    </row>
    <row r="8654" spans="1:4" x14ac:dyDescent="0.25">
      <c r="A8654" s="2">
        <v>43356</v>
      </c>
      <c r="B8654" s="2">
        <v>43356</v>
      </c>
      <c r="C8654" s="1" t="s">
        <v>1125</v>
      </c>
      <c r="D8654">
        <f t="shared" si="135"/>
        <v>0</v>
      </c>
    </row>
    <row r="8655" spans="1:4" x14ac:dyDescent="0.25">
      <c r="A8655" s="2">
        <v>43356</v>
      </c>
      <c r="B8655" s="2">
        <v>43356</v>
      </c>
      <c r="C8655" s="1" t="s">
        <v>1125</v>
      </c>
      <c r="D8655">
        <f t="shared" si="135"/>
        <v>0</v>
      </c>
    </row>
    <row r="8656" spans="1:4" x14ac:dyDescent="0.25">
      <c r="A8656" s="2">
        <v>43356</v>
      </c>
      <c r="B8656" s="2">
        <v>43356</v>
      </c>
      <c r="C8656" s="1" t="s">
        <v>1125</v>
      </c>
      <c r="D8656">
        <f t="shared" si="135"/>
        <v>0</v>
      </c>
    </row>
    <row r="8657" spans="1:4" x14ac:dyDescent="0.25">
      <c r="A8657" s="2">
        <v>43356</v>
      </c>
      <c r="B8657" s="2">
        <v>43356</v>
      </c>
      <c r="C8657" s="1" t="s">
        <v>1125</v>
      </c>
      <c r="D8657">
        <f t="shared" si="135"/>
        <v>0</v>
      </c>
    </row>
    <row r="8658" spans="1:4" x14ac:dyDescent="0.25">
      <c r="A8658" s="2">
        <v>43356</v>
      </c>
      <c r="B8658" s="2">
        <v>43356</v>
      </c>
      <c r="C8658" s="1" t="s">
        <v>1125</v>
      </c>
      <c r="D8658">
        <f t="shared" si="135"/>
        <v>0</v>
      </c>
    </row>
    <row r="8659" spans="1:4" x14ac:dyDescent="0.25">
      <c r="A8659" s="2">
        <v>43356</v>
      </c>
      <c r="B8659" s="2">
        <v>43356</v>
      </c>
      <c r="C8659" s="1" t="s">
        <v>1125</v>
      </c>
      <c r="D8659">
        <f t="shared" si="135"/>
        <v>0</v>
      </c>
    </row>
    <row r="8660" spans="1:4" x14ac:dyDescent="0.25">
      <c r="A8660" s="2">
        <v>44003</v>
      </c>
      <c r="B8660" s="2">
        <v>44007</v>
      </c>
      <c r="C8660" s="1" t="s">
        <v>45</v>
      </c>
      <c r="D8660">
        <f t="shared" si="135"/>
        <v>4</v>
      </c>
    </row>
    <row r="8661" spans="1:4" x14ac:dyDescent="0.25">
      <c r="A8661" s="2">
        <v>44077</v>
      </c>
      <c r="B8661" s="2">
        <v>44082</v>
      </c>
      <c r="C8661" s="1" t="s">
        <v>45</v>
      </c>
      <c r="D8661">
        <f t="shared" si="135"/>
        <v>5</v>
      </c>
    </row>
    <row r="8662" spans="1:4" x14ac:dyDescent="0.25">
      <c r="A8662" s="2">
        <v>44525</v>
      </c>
      <c r="B8662" s="2">
        <v>44530</v>
      </c>
      <c r="C8662" s="1" t="s">
        <v>45</v>
      </c>
      <c r="D8662">
        <f t="shared" si="135"/>
        <v>5</v>
      </c>
    </row>
    <row r="8663" spans="1:4" x14ac:dyDescent="0.25">
      <c r="A8663" s="2">
        <v>43597</v>
      </c>
      <c r="B8663" s="2">
        <v>43602</v>
      </c>
      <c r="C8663" s="1" t="s">
        <v>45</v>
      </c>
      <c r="D8663">
        <f t="shared" si="135"/>
        <v>5</v>
      </c>
    </row>
    <row r="8664" spans="1:4" x14ac:dyDescent="0.25">
      <c r="A8664" s="2">
        <v>43597</v>
      </c>
      <c r="B8664" s="2">
        <v>43602</v>
      </c>
      <c r="C8664" s="1" t="s">
        <v>45</v>
      </c>
      <c r="D8664">
        <f t="shared" si="135"/>
        <v>5</v>
      </c>
    </row>
    <row r="8665" spans="1:4" x14ac:dyDescent="0.25">
      <c r="A8665" s="2">
        <v>43597</v>
      </c>
      <c r="B8665" s="2">
        <v>43602</v>
      </c>
      <c r="C8665" s="1" t="s">
        <v>45</v>
      </c>
      <c r="D8665">
        <f t="shared" si="135"/>
        <v>5</v>
      </c>
    </row>
    <row r="8666" spans="1:4" x14ac:dyDescent="0.25">
      <c r="A8666" s="2">
        <v>44285</v>
      </c>
      <c r="B8666" s="2">
        <v>44287</v>
      </c>
      <c r="C8666" s="1" t="s">
        <v>20</v>
      </c>
      <c r="D8666">
        <f t="shared" si="135"/>
        <v>2</v>
      </c>
    </row>
    <row r="8667" spans="1:4" x14ac:dyDescent="0.25">
      <c r="A8667" s="2">
        <v>44152</v>
      </c>
      <c r="B8667" s="2">
        <v>44153</v>
      </c>
      <c r="C8667" s="1" t="s">
        <v>169</v>
      </c>
      <c r="D8667">
        <f t="shared" si="135"/>
        <v>1</v>
      </c>
    </row>
    <row r="8668" spans="1:4" x14ac:dyDescent="0.25">
      <c r="A8668" s="2">
        <v>44195</v>
      </c>
      <c r="B8668" s="2">
        <v>44198</v>
      </c>
      <c r="C8668" s="1" t="s">
        <v>169</v>
      </c>
      <c r="D8668">
        <f t="shared" si="135"/>
        <v>3</v>
      </c>
    </row>
    <row r="8669" spans="1:4" x14ac:dyDescent="0.25">
      <c r="A8669" s="2">
        <v>44187</v>
      </c>
      <c r="B8669" s="2">
        <v>44189</v>
      </c>
      <c r="C8669" s="1" t="s">
        <v>20</v>
      </c>
      <c r="D8669">
        <f t="shared" si="135"/>
        <v>2</v>
      </c>
    </row>
    <row r="8670" spans="1:4" x14ac:dyDescent="0.25">
      <c r="A8670" s="2">
        <v>44187</v>
      </c>
      <c r="B8670" s="2">
        <v>44189</v>
      </c>
      <c r="C8670" s="1" t="s">
        <v>20</v>
      </c>
      <c r="D8670">
        <f t="shared" si="135"/>
        <v>2</v>
      </c>
    </row>
    <row r="8671" spans="1:4" x14ac:dyDescent="0.25">
      <c r="A8671" s="2">
        <v>43819</v>
      </c>
      <c r="B8671" s="2">
        <v>43824</v>
      </c>
      <c r="C8671" s="1" t="s">
        <v>20</v>
      </c>
      <c r="D8671">
        <f t="shared" si="135"/>
        <v>5</v>
      </c>
    </row>
    <row r="8672" spans="1:4" x14ac:dyDescent="0.25">
      <c r="A8672" s="2">
        <v>43461</v>
      </c>
      <c r="B8672" s="2">
        <v>43466</v>
      </c>
      <c r="C8672" s="1" t="s">
        <v>20</v>
      </c>
      <c r="D8672">
        <f t="shared" si="135"/>
        <v>5</v>
      </c>
    </row>
    <row r="8673" spans="1:4" x14ac:dyDescent="0.25">
      <c r="A8673" s="2">
        <v>43461</v>
      </c>
      <c r="B8673" s="2">
        <v>43466</v>
      </c>
      <c r="C8673" s="1" t="s">
        <v>20</v>
      </c>
      <c r="D8673">
        <f t="shared" si="135"/>
        <v>5</v>
      </c>
    </row>
    <row r="8674" spans="1:4" x14ac:dyDescent="0.25">
      <c r="A8674" s="2">
        <v>44243</v>
      </c>
      <c r="B8674" s="2">
        <v>44248</v>
      </c>
      <c r="C8674" s="1" t="s">
        <v>45</v>
      </c>
      <c r="D8674">
        <f t="shared" si="135"/>
        <v>5</v>
      </c>
    </row>
    <row r="8675" spans="1:4" x14ac:dyDescent="0.25">
      <c r="A8675" s="2">
        <v>44243</v>
      </c>
      <c r="B8675" s="2">
        <v>44248</v>
      </c>
      <c r="C8675" s="1" t="s">
        <v>45</v>
      </c>
      <c r="D8675">
        <f t="shared" si="135"/>
        <v>5</v>
      </c>
    </row>
    <row r="8676" spans="1:4" x14ac:dyDescent="0.25">
      <c r="A8676" s="2">
        <v>44243</v>
      </c>
      <c r="B8676" s="2">
        <v>44248</v>
      </c>
      <c r="C8676" s="1" t="s">
        <v>45</v>
      </c>
      <c r="D8676">
        <f t="shared" si="135"/>
        <v>5</v>
      </c>
    </row>
    <row r="8677" spans="1:4" x14ac:dyDescent="0.25">
      <c r="A8677" s="2">
        <v>44243</v>
      </c>
      <c r="B8677" s="2">
        <v>44248</v>
      </c>
      <c r="C8677" s="1" t="s">
        <v>45</v>
      </c>
      <c r="D8677">
        <f t="shared" si="135"/>
        <v>5</v>
      </c>
    </row>
    <row r="8678" spans="1:4" x14ac:dyDescent="0.25">
      <c r="A8678" s="2">
        <v>44243</v>
      </c>
      <c r="B8678" s="2">
        <v>44248</v>
      </c>
      <c r="C8678" s="1" t="s">
        <v>45</v>
      </c>
      <c r="D8678">
        <f t="shared" si="135"/>
        <v>5</v>
      </c>
    </row>
    <row r="8679" spans="1:4" x14ac:dyDescent="0.25">
      <c r="A8679" s="2">
        <v>44493</v>
      </c>
      <c r="B8679" s="2">
        <v>44495</v>
      </c>
      <c r="C8679" s="1" t="s">
        <v>169</v>
      </c>
      <c r="D8679">
        <f t="shared" si="135"/>
        <v>2</v>
      </c>
    </row>
    <row r="8680" spans="1:4" x14ac:dyDescent="0.25">
      <c r="A8680" s="2">
        <v>44076</v>
      </c>
      <c r="B8680" s="2">
        <v>44081</v>
      </c>
      <c r="C8680" s="1" t="s">
        <v>20</v>
      </c>
      <c r="D8680">
        <f t="shared" si="135"/>
        <v>5</v>
      </c>
    </row>
    <row r="8681" spans="1:4" x14ac:dyDescent="0.25">
      <c r="A8681" s="2">
        <v>44076</v>
      </c>
      <c r="B8681" s="2">
        <v>44081</v>
      </c>
      <c r="C8681" s="1" t="s">
        <v>20</v>
      </c>
      <c r="D8681">
        <f t="shared" si="135"/>
        <v>5</v>
      </c>
    </row>
    <row r="8682" spans="1:4" x14ac:dyDescent="0.25">
      <c r="A8682" s="2">
        <v>44166</v>
      </c>
      <c r="B8682" s="2">
        <v>44168</v>
      </c>
      <c r="C8682" s="1" t="s">
        <v>20</v>
      </c>
      <c r="D8682">
        <f t="shared" si="135"/>
        <v>2</v>
      </c>
    </row>
    <row r="8683" spans="1:4" x14ac:dyDescent="0.25">
      <c r="A8683" s="2">
        <v>44166</v>
      </c>
      <c r="B8683" s="2">
        <v>44168</v>
      </c>
      <c r="C8683" s="1" t="s">
        <v>20</v>
      </c>
      <c r="D8683">
        <f t="shared" si="135"/>
        <v>2</v>
      </c>
    </row>
    <row r="8684" spans="1:4" x14ac:dyDescent="0.25">
      <c r="A8684" s="2">
        <v>43409</v>
      </c>
      <c r="B8684" s="2">
        <v>43414</v>
      </c>
      <c r="C8684" s="1" t="s">
        <v>45</v>
      </c>
      <c r="D8684">
        <f t="shared" si="135"/>
        <v>5</v>
      </c>
    </row>
    <row r="8685" spans="1:4" x14ac:dyDescent="0.25">
      <c r="A8685" s="2">
        <v>44525</v>
      </c>
      <c r="B8685" s="2">
        <v>44531</v>
      </c>
      <c r="C8685" s="1" t="s">
        <v>45</v>
      </c>
      <c r="D8685">
        <f t="shared" si="135"/>
        <v>6</v>
      </c>
    </row>
    <row r="8686" spans="1:4" x14ac:dyDescent="0.25">
      <c r="A8686" s="2">
        <v>44181</v>
      </c>
      <c r="B8686" s="2">
        <v>44188</v>
      </c>
      <c r="C8686" s="1" t="s">
        <v>45</v>
      </c>
      <c r="D8686">
        <f t="shared" si="135"/>
        <v>7</v>
      </c>
    </row>
    <row r="8687" spans="1:4" x14ac:dyDescent="0.25">
      <c r="A8687" s="2">
        <v>44514</v>
      </c>
      <c r="B8687" s="2">
        <v>44518</v>
      </c>
      <c r="C8687" s="1" t="s">
        <v>20</v>
      </c>
      <c r="D8687">
        <f t="shared" si="135"/>
        <v>4</v>
      </c>
    </row>
    <row r="8688" spans="1:4" x14ac:dyDescent="0.25">
      <c r="A8688" s="2">
        <v>44008</v>
      </c>
      <c r="B8688" s="2">
        <v>44008</v>
      </c>
      <c r="C8688" s="1" t="s">
        <v>1125</v>
      </c>
      <c r="D8688">
        <f t="shared" si="135"/>
        <v>0</v>
      </c>
    </row>
    <row r="8689" spans="1:4" x14ac:dyDescent="0.25">
      <c r="A8689" s="2">
        <v>44008</v>
      </c>
      <c r="B8689" s="2">
        <v>44008</v>
      </c>
      <c r="C8689" s="1" t="s">
        <v>1125</v>
      </c>
      <c r="D8689">
        <f t="shared" si="135"/>
        <v>0</v>
      </c>
    </row>
    <row r="8690" spans="1:4" x14ac:dyDescent="0.25">
      <c r="A8690" s="2">
        <v>44008</v>
      </c>
      <c r="B8690" s="2">
        <v>44008</v>
      </c>
      <c r="C8690" s="1" t="s">
        <v>1125</v>
      </c>
      <c r="D8690">
        <f t="shared" si="135"/>
        <v>0</v>
      </c>
    </row>
    <row r="8691" spans="1:4" x14ac:dyDescent="0.25">
      <c r="A8691" s="2">
        <v>43460</v>
      </c>
      <c r="B8691" s="2">
        <v>43464</v>
      </c>
      <c r="C8691" s="1" t="s">
        <v>45</v>
      </c>
      <c r="D8691">
        <f t="shared" si="135"/>
        <v>4</v>
      </c>
    </row>
    <row r="8692" spans="1:4" x14ac:dyDescent="0.25">
      <c r="A8692" s="2">
        <v>44057</v>
      </c>
      <c r="B8692" s="2">
        <v>44061</v>
      </c>
      <c r="C8692" s="1" t="s">
        <v>45</v>
      </c>
      <c r="D8692">
        <f t="shared" si="135"/>
        <v>4</v>
      </c>
    </row>
    <row r="8693" spans="1:4" x14ac:dyDescent="0.25">
      <c r="A8693" s="2">
        <v>44057</v>
      </c>
      <c r="B8693" s="2">
        <v>44061</v>
      </c>
      <c r="C8693" s="1" t="s">
        <v>45</v>
      </c>
      <c r="D8693">
        <f t="shared" si="135"/>
        <v>4</v>
      </c>
    </row>
    <row r="8694" spans="1:4" x14ac:dyDescent="0.25">
      <c r="A8694" s="2">
        <v>44057</v>
      </c>
      <c r="B8694" s="2">
        <v>44061</v>
      </c>
      <c r="C8694" s="1" t="s">
        <v>45</v>
      </c>
      <c r="D8694">
        <f t="shared" si="135"/>
        <v>4</v>
      </c>
    </row>
    <row r="8695" spans="1:4" x14ac:dyDescent="0.25">
      <c r="A8695" s="2">
        <v>44128</v>
      </c>
      <c r="B8695" s="2">
        <v>44132</v>
      </c>
      <c r="C8695" s="1" t="s">
        <v>45</v>
      </c>
      <c r="D8695">
        <f t="shared" si="135"/>
        <v>4</v>
      </c>
    </row>
    <row r="8696" spans="1:4" x14ac:dyDescent="0.25">
      <c r="A8696" s="2">
        <v>43335</v>
      </c>
      <c r="B8696" s="2">
        <v>43340</v>
      </c>
      <c r="C8696" s="1" t="s">
        <v>20</v>
      </c>
      <c r="D8696">
        <f t="shared" si="135"/>
        <v>5</v>
      </c>
    </row>
    <row r="8697" spans="1:4" x14ac:dyDescent="0.25">
      <c r="A8697" s="2">
        <v>44454</v>
      </c>
      <c r="B8697" s="2">
        <v>44456</v>
      </c>
      <c r="C8697" s="1" t="s">
        <v>20</v>
      </c>
      <c r="D8697">
        <f t="shared" si="135"/>
        <v>2</v>
      </c>
    </row>
    <row r="8698" spans="1:4" x14ac:dyDescent="0.25">
      <c r="A8698" s="2">
        <v>44362</v>
      </c>
      <c r="B8698" s="2">
        <v>44367</v>
      </c>
      <c r="C8698" s="1" t="s">
        <v>45</v>
      </c>
      <c r="D8698">
        <f t="shared" si="135"/>
        <v>5</v>
      </c>
    </row>
    <row r="8699" spans="1:4" x14ac:dyDescent="0.25">
      <c r="A8699" s="2">
        <v>44362</v>
      </c>
      <c r="B8699" s="2">
        <v>44367</v>
      </c>
      <c r="C8699" s="1" t="s">
        <v>45</v>
      </c>
      <c r="D8699">
        <f t="shared" si="135"/>
        <v>5</v>
      </c>
    </row>
    <row r="8700" spans="1:4" x14ac:dyDescent="0.25">
      <c r="A8700" s="2">
        <v>44362</v>
      </c>
      <c r="B8700" s="2">
        <v>44367</v>
      </c>
      <c r="C8700" s="1" t="s">
        <v>45</v>
      </c>
      <c r="D8700">
        <f t="shared" si="135"/>
        <v>5</v>
      </c>
    </row>
    <row r="8701" spans="1:4" x14ac:dyDescent="0.25">
      <c r="A8701" s="2">
        <v>44362</v>
      </c>
      <c r="B8701" s="2">
        <v>44367</v>
      </c>
      <c r="C8701" s="1" t="s">
        <v>45</v>
      </c>
      <c r="D8701">
        <f t="shared" si="135"/>
        <v>5</v>
      </c>
    </row>
    <row r="8702" spans="1:4" x14ac:dyDescent="0.25">
      <c r="A8702" s="2">
        <v>44362</v>
      </c>
      <c r="B8702" s="2">
        <v>44367</v>
      </c>
      <c r="C8702" s="1" t="s">
        <v>45</v>
      </c>
      <c r="D8702">
        <f t="shared" si="135"/>
        <v>5</v>
      </c>
    </row>
    <row r="8703" spans="1:4" x14ac:dyDescent="0.25">
      <c r="A8703" s="2">
        <v>44362</v>
      </c>
      <c r="B8703" s="2">
        <v>44367</v>
      </c>
      <c r="C8703" s="1" t="s">
        <v>45</v>
      </c>
      <c r="D8703">
        <f t="shared" si="135"/>
        <v>5</v>
      </c>
    </row>
    <row r="8704" spans="1:4" x14ac:dyDescent="0.25">
      <c r="A8704" s="2">
        <v>44362</v>
      </c>
      <c r="B8704" s="2">
        <v>44367</v>
      </c>
      <c r="C8704" s="1" t="s">
        <v>45</v>
      </c>
      <c r="D8704">
        <f t="shared" si="135"/>
        <v>5</v>
      </c>
    </row>
    <row r="8705" spans="1:4" x14ac:dyDescent="0.25">
      <c r="A8705" s="2">
        <v>43525</v>
      </c>
      <c r="B8705" s="2">
        <v>43529</v>
      </c>
      <c r="C8705" s="1" t="s">
        <v>45</v>
      </c>
      <c r="D8705">
        <f t="shared" si="135"/>
        <v>4</v>
      </c>
    </row>
    <row r="8706" spans="1:4" x14ac:dyDescent="0.25">
      <c r="A8706" s="2">
        <v>44035</v>
      </c>
      <c r="B8706" s="2">
        <v>44038</v>
      </c>
      <c r="C8706" s="1" t="s">
        <v>169</v>
      </c>
      <c r="D8706">
        <f t="shared" si="135"/>
        <v>3</v>
      </c>
    </row>
    <row r="8707" spans="1:4" x14ac:dyDescent="0.25">
      <c r="A8707" s="2">
        <v>43374</v>
      </c>
      <c r="B8707" s="2">
        <v>43378</v>
      </c>
      <c r="C8707" s="1" t="s">
        <v>45</v>
      </c>
      <c r="D8707">
        <f t="shared" ref="D8707:D8770" si="136">B8707-A8707</f>
        <v>4</v>
      </c>
    </row>
    <row r="8708" spans="1:4" x14ac:dyDescent="0.25">
      <c r="A8708" s="2">
        <v>43351</v>
      </c>
      <c r="B8708" s="2">
        <v>43356</v>
      </c>
      <c r="C8708" s="1" t="s">
        <v>45</v>
      </c>
      <c r="D8708">
        <f t="shared" si="136"/>
        <v>5</v>
      </c>
    </row>
    <row r="8709" spans="1:4" x14ac:dyDescent="0.25">
      <c r="A8709" s="2">
        <v>43351</v>
      </c>
      <c r="B8709" s="2">
        <v>43356</v>
      </c>
      <c r="C8709" s="1" t="s">
        <v>45</v>
      </c>
      <c r="D8709">
        <f t="shared" si="136"/>
        <v>5</v>
      </c>
    </row>
    <row r="8710" spans="1:4" x14ac:dyDescent="0.25">
      <c r="A8710" s="2">
        <v>43420</v>
      </c>
      <c r="B8710" s="2">
        <v>43422</v>
      </c>
      <c r="C8710" s="1" t="s">
        <v>169</v>
      </c>
      <c r="D8710">
        <f t="shared" si="136"/>
        <v>2</v>
      </c>
    </row>
    <row r="8711" spans="1:4" x14ac:dyDescent="0.25">
      <c r="A8711" s="2">
        <v>43420</v>
      </c>
      <c r="B8711" s="2">
        <v>43422</v>
      </c>
      <c r="C8711" s="1" t="s">
        <v>169</v>
      </c>
      <c r="D8711">
        <f t="shared" si="136"/>
        <v>2</v>
      </c>
    </row>
    <row r="8712" spans="1:4" x14ac:dyDescent="0.25">
      <c r="A8712" s="2">
        <v>43420</v>
      </c>
      <c r="B8712" s="2">
        <v>43422</v>
      </c>
      <c r="C8712" s="1" t="s">
        <v>169</v>
      </c>
      <c r="D8712">
        <f t="shared" si="136"/>
        <v>2</v>
      </c>
    </row>
    <row r="8713" spans="1:4" x14ac:dyDescent="0.25">
      <c r="A8713" s="2">
        <v>43162</v>
      </c>
      <c r="B8713" s="2">
        <v>43166</v>
      </c>
      <c r="C8713" s="1" t="s">
        <v>45</v>
      </c>
      <c r="D8713">
        <f t="shared" si="136"/>
        <v>4</v>
      </c>
    </row>
    <row r="8714" spans="1:4" x14ac:dyDescent="0.25">
      <c r="A8714" s="2">
        <v>43802</v>
      </c>
      <c r="B8714" s="2">
        <v>43806</v>
      </c>
      <c r="C8714" s="1" t="s">
        <v>45</v>
      </c>
      <c r="D8714">
        <f t="shared" si="136"/>
        <v>4</v>
      </c>
    </row>
    <row r="8715" spans="1:4" x14ac:dyDescent="0.25">
      <c r="A8715" s="2">
        <v>44388</v>
      </c>
      <c r="B8715" s="2">
        <v>44393</v>
      </c>
      <c r="C8715" s="1" t="s">
        <v>45</v>
      </c>
      <c r="D8715">
        <f t="shared" si="136"/>
        <v>5</v>
      </c>
    </row>
    <row r="8716" spans="1:4" x14ac:dyDescent="0.25">
      <c r="A8716" s="2">
        <v>44388</v>
      </c>
      <c r="B8716" s="2">
        <v>44393</v>
      </c>
      <c r="C8716" s="1" t="s">
        <v>45</v>
      </c>
      <c r="D8716">
        <f t="shared" si="136"/>
        <v>5</v>
      </c>
    </row>
    <row r="8717" spans="1:4" x14ac:dyDescent="0.25">
      <c r="A8717" s="2">
        <v>44516</v>
      </c>
      <c r="B8717" s="2">
        <v>44520</v>
      </c>
      <c r="C8717" s="1" t="s">
        <v>20</v>
      </c>
      <c r="D8717">
        <f t="shared" si="136"/>
        <v>4</v>
      </c>
    </row>
    <row r="8718" spans="1:4" x14ac:dyDescent="0.25">
      <c r="A8718" s="2">
        <v>43994</v>
      </c>
      <c r="B8718" s="2">
        <v>43998</v>
      </c>
      <c r="C8718" s="1" t="s">
        <v>20</v>
      </c>
      <c r="D8718">
        <f t="shared" si="136"/>
        <v>4</v>
      </c>
    </row>
    <row r="8719" spans="1:4" x14ac:dyDescent="0.25">
      <c r="A8719" s="2">
        <v>43994</v>
      </c>
      <c r="B8719" s="2">
        <v>43998</v>
      </c>
      <c r="C8719" s="1" t="s">
        <v>20</v>
      </c>
      <c r="D8719">
        <f t="shared" si="136"/>
        <v>4</v>
      </c>
    </row>
    <row r="8720" spans="1:4" x14ac:dyDescent="0.25">
      <c r="A8720" s="2">
        <v>43994</v>
      </c>
      <c r="B8720" s="2">
        <v>43998</v>
      </c>
      <c r="C8720" s="1" t="s">
        <v>20</v>
      </c>
      <c r="D8720">
        <f t="shared" si="136"/>
        <v>4</v>
      </c>
    </row>
    <row r="8721" spans="1:4" x14ac:dyDescent="0.25">
      <c r="A8721" s="2">
        <v>43994</v>
      </c>
      <c r="B8721" s="2">
        <v>43998</v>
      </c>
      <c r="C8721" s="1" t="s">
        <v>20</v>
      </c>
      <c r="D8721">
        <f t="shared" si="136"/>
        <v>4</v>
      </c>
    </row>
    <row r="8722" spans="1:4" x14ac:dyDescent="0.25">
      <c r="A8722" s="2">
        <v>43994</v>
      </c>
      <c r="B8722" s="2">
        <v>43998</v>
      </c>
      <c r="C8722" s="1" t="s">
        <v>20</v>
      </c>
      <c r="D8722">
        <f t="shared" si="136"/>
        <v>4</v>
      </c>
    </row>
    <row r="8723" spans="1:4" x14ac:dyDescent="0.25">
      <c r="A8723" s="2">
        <v>43994</v>
      </c>
      <c r="B8723" s="2">
        <v>43998</v>
      </c>
      <c r="C8723" s="1" t="s">
        <v>20</v>
      </c>
      <c r="D8723">
        <f t="shared" si="136"/>
        <v>4</v>
      </c>
    </row>
    <row r="8724" spans="1:4" x14ac:dyDescent="0.25">
      <c r="A8724" s="2">
        <v>43994</v>
      </c>
      <c r="B8724" s="2">
        <v>43998</v>
      </c>
      <c r="C8724" s="1" t="s">
        <v>20</v>
      </c>
      <c r="D8724">
        <f t="shared" si="136"/>
        <v>4</v>
      </c>
    </row>
    <row r="8725" spans="1:4" x14ac:dyDescent="0.25">
      <c r="A8725" s="2">
        <v>44194</v>
      </c>
      <c r="B8725" s="2">
        <v>44196</v>
      </c>
      <c r="C8725" s="1" t="s">
        <v>20</v>
      </c>
      <c r="D8725">
        <f t="shared" si="136"/>
        <v>2</v>
      </c>
    </row>
    <row r="8726" spans="1:4" x14ac:dyDescent="0.25">
      <c r="A8726" s="2">
        <v>44194</v>
      </c>
      <c r="B8726" s="2">
        <v>44196</v>
      </c>
      <c r="C8726" s="1" t="s">
        <v>20</v>
      </c>
      <c r="D8726">
        <f t="shared" si="136"/>
        <v>2</v>
      </c>
    </row>
    <row r="8727" spans="1:4" x14ac:dyDescent="0.25">
      <c r="A8727" s="2">
        <v>44273</v>
      </c>
      <c r="B8727" s="2">
        <v>44278</v>
      </c>
      <c r="C8727" s="1" t="s">
        <v>45</v>
      </c>
      <c r="D8727">
        <f t="shared" si="136"/>
        <v>5</v>
      </c>
    </row>
    <row r="8728" spans="1:4" x14ac:dyDescent="0.25">
      <c r="A8728" s="2">
        <v>43826</v>
      </c>
      <c r="B8728" s="2">
        <v>43830</v>
      </c>
      <c r="C8728" s="1" t="s">
        <v>45</v>
      </c>
      <c r="D8728">
        <f t="shared" si="136"/>
        <v>4</v>
      </c>
    </row>
    <row r="8729" spans="1:4" x14ac:dyDescent="0.25">
      <c r="A8729" s="2">
        <v>43826</v>
      </c>
      <c r="B8729" s="2">
        <v>43830</v>
      </c>
      <c r="C8729" s="1" t="s">
        <v>45</v>
      </c>
      <c r="D8729">
        <f t="shared" si="136"/>
        <v>4</v>
      </c>
    </row>
    <row r="8730" spans="1:4" x14ac:dyDescent="0.25">
      <c r="A8730" s="2">
        <v>43826</v>
      </c>
      <c r="B8730" s="2">
        <v>43830</v>
      </c>
      <c r="C8730" s="1" t="s">
        <v>45</v>
      </c>
      <c r="D8730">
        <f t="shared" si="136"/>
        <v>4</v>
      </c>
    </row>
    <row r="8731" spans="1:4" x14ac:dyDescent="0.25">
      <c r="A8731" s="2">
        <v>43826</v>
      </c>
      <c r="B8731" s="2">
        <v>43830</v>
      </c>
      <c r="C8731" s="1" t="s">
        <v>45</v>
      </c>
      <c r="D8731">
        <f t="shared" si="136"/>
        <v>4</v>
      </c>
    </row>
    <row r="8732" spans="1:4" x14ac:dyDescent="0.25">
      <c r="A8732" s="2">
        <v>43826</v>
      </c>
      <c r="B8732" s="2">
        <v>43830</v>
      </c>
      <c r="C8732" s="1" t="s">
        <v>45</v>
      </c>
      <c r="D8732">
        <f t="shared" si="136"/>
        <v>4</v>
      </c>
    </row>
    <row r="8733" spans="1:4" x14ac:dyDescent="0.25">
      <c r="A8733" s="2">
        <v>43677</v>
      </c>
      <c r="B8733" s="2">
        <v>43683</v>
      </c>
      <c r="C8733" s="1" t="s">
        <v>45</v>
      </c>
      <c r="D8733">
        <f t="shared" si="136"/>
        <v>6</v>
      </c>
    </row>
    <row r="8734" spans="1:4" x14ac:dyDescent="0.25">
      <c r="A8734" s="2">
        <v>44374</v>
      </c>
      <c r="B8734" s="2">
        <v>44376</v>
      </c>
      <c r="C8734" s="1" t="s">
        <v>20</v>
      </c>
      <c r="D8734">
        <f t="shared" si="136"/>
        <v>2</v>
      </c>
    </row>
    <row r="8735" spans="1:4" x14ac:dyDescent="0.25">
      <c r="A8735" s="2">
        <v>44374</v>
      </c>
      <c r="B8735" s="2">
        <v>44376</v>
      </c>
      <c r="C8735" s="1" t="s">
        <v>20</v>
      </c>
      <c r="D8735">
        <f t="shared" si="136"/>
        <v>2</v>
      </c>
    </row>
    <row r="8736" spans="1:4" x14ac:dyDescent="0.25">
      <c r="A8736" s="2">
        <v>44374</v>
      </c>
      <c r="B8736" s="2">
        <v>44376</v>
      </c>
      <c r="C8736" s="1" t="s">
        <v>20</v>
      </c>
      <c r="D8736">
        <f t="shared" si="136"/>
        <v>2</v>
      </c>
    </row>
    <row r="8737" spans="1:4" x14ac:dyDescent="0.25">
      <c r="A8737" s="2">
        <v>43138</v>
      </c>
      <c r="B8737" s="2">
        <v>43141</v>
      </c>
      <c r="C8737" s="1" t="s">
        <v>20</v>
      </c>
      <c r="D8737">
        <f t="shared" si="136"/>
        <v>3</v>
      </c>
    </row>
    <row r="8738" spans="1:4" x14ac:dyDescent="0.25">
      <c r="A8738" s="2">
        <v>44078</v>
      </c>
      <c r="B8738" s="2">
        <v>44083</v>
      </c>
      <c r="C8738" s="1" t="s">
        <v>45</v>
      </c>
      <c r="D8738">
        <f t="shared" si="136"/>
        <v>5</v>
      </c>
    </row>
    <row r="8739" spans="1:4" x14ac:dyDescent="0.25">
      <c r="A8739" s="2">
        <v>44292</v>
      </c>
      <c r="B8739" s="2">
        <v>44296</v>
      </c>
      <c r="C8739" s="1" t="s">
        <v>45</v>
      </c>
      <c r="D8739">
        <f t="shared" si="136"/>
        <v>4</v>
      </c>
    </row>
    <row r="8740" spans="1:4" x14ac:dyDescent="0.25">
      <c r="A8740" s="2">
        <v>44538</v>
      </c>
      <c r="B8740" s="2">
        <v>44541</v>
      </c>
      <c r="C8740" s="1" t="s">
        <v>169</v>
      </c>
      <c r="D8740">
        <f t="shared" si="136"/>
        <v>3</v>
      </c>
    </row>
    <row r="8741" spans="1:4" x14ac:dyDescent="0.25">
      <c r="A8741" s="2">
        <v>44538</v>
      </c>
      <c r="B8741" s="2">
        <v>44541</v>
      </c>
      <c r="C8741" s="1" t="s">
        <v>169</v>
      </c>
      <c r="D8741">
        <f t="shared" si="136"/>
        <v>3</v>
      </c>
    </row>
    <row r="8742" spans="1:4" x14ac:dyDescent="0.25">
      <c r="A8742" s="2">
        <v>44036</v>
      </c>
      <c r="B8742" s="2">
        <v>44037</v>
      </c>
      <c r="C8742" s="1" t="s">
        <v>169</v>
      </c>
      <c r="D8742">
        <f t="shared" si="136"/>
        <v>1</v>
      </c>
    </row>
    <row r="8743" spans="1:4" x14ac:dyDescent="0.25">
      <c r="A8743" s="2">
        <v>43778</v>
      </c>
      <c r="B8743" s="2">
        <v>43778</v>
      </c>
      <c r="C8743" s="1" t="s">
        <v>1125</v>
      </c>
      <c r="D8743">
        <f t="shared" si="136"/>
        <v>0</v>
      </c>
    </row>
    <row r="8744" spans="1:4" x14ac:dyDescent="0.25">
      <c r="A8744" s="2">
        <v>43740</v>
      </c>
      <c r="B8744" s="2">
        <v>43742</v>
      </c>
      <c r="C8744" s="1" t="s">
        <v>169</v>
      </c>
      <c r="D8744">
        <f t="shared" si="136"/>
        <v>2</v>
      </c>
    </row>
    <row r="8745" spans="1:4" x14ac:dyDescent="0.25">
      <c r="A8745" s="2">
        <v>43740</v>
      </c>
      <c r="B8745" s="2">
        <v>43742</v>
      </c>
      <c r="C8745" s="1" t="s">
        <v>169</v>
      </c>
      <c r="D8745">
        <f t="shared" si="136"/>
        <v>2</v>
      </c>
    </row>
    <row r="8746" spans="1:4" x14ac:dyDescent="0.25">
      <c r="A8746" s="2">
        <v>43791</v>
      </c>
      <c r="B8746" s="2">
        <v>43794</v>
      </c>
      <c r="C8746" s="1" t="s">
        <v>20</v>
      </c>
      <c r="D8746">
        <f t="shared" si="136"/>
        <v>3</v>
      </c>
    </row>
    <row r="8747" spans="1:4" x14ac:dyDescent="0.25">
      <c r="A8747" s="2">
        <v>43791</v>
      </c>
      <c r="B8747" s="2">
        <v>43794</v>
      </c>
      <c r="C8747" s="1" t="s">
        <v>20</v>
      </c>
      <c r="D8747">
        <f t="shared" si="136"/>
        <v>3</v>
      </c>
    </row>
    <row r="8748" spans="1:4" x14ac:dyDescent="0.25">
      <c r="A8748" s="2">
        <v>44229</v>
      </c>
      <c r="B8748" s="2">
        <v>44234</v>
      </c>
      <c r="C8748" s="1" t="s">
        <v>45</v>
      </c>
      <c r="D8748">
        <f t="shared" si="136"/>
        <v>5</v>
      </c>
    </row>
    <row r="8749" spans="1:4" x14ac:dyDescent="0.25">
      <c r="A8749" s="2">
        <v>44229</v>
      </c>
      <c r="B8749" s="2">
        <v>44234</v>
      </c>
      <c r="C8749" s="1" t="s">
        <v>45</v>
      </c>
      <c r="D8749">
        <f t="shared" si="136"/>
        <v>5</v>
      </c>
    </row>
    <row r="8750" spans="1:4" x14ac:dyDescent="0.25">
      <c r="A8750" s="2">
        <v>44229</v>
      </c>
      <c r="B8750" s="2">
        <v>44234</v>
      </c>
      <c r="C8750" s="1" t="s">
        <v>45</v>
      </c>
      <c r="D8750">
        <f t="shared" si="136"/>
        <v>5</v>
      </c>
    </row>
    <row r="8751" spans="1:4" x14ac:dyDescent="0.25">
      <c r="A8751" s="2">
        <v>43632</v>
      </c>
      <c r="B8751" s="2">
        <v>43635</v>
      </c>
      <c r="C8751" s="1" t="s">
        <v>169</v>
      </c>
      <c r="D8751">
        <f t="shared" si="136"/>
        <v>3</v>
      </c>
    </row>
    <row r="8752" spans="1:4" x14ac:dyDescent="0.25">
      <c r="A8752" s="2">
        <v>43632</v>
      </c>
      <c r="B8752" s="2">
        <v>43635</v>
      </c>
      <c r="C8752" s="1" t="s">
        <v>169</v>
      </c>
      <c r="D8752">
        <f t="shared" si="136"/>
        <v>3</v>
      </c>
    </row>
    <row r="8753" spans="1:4" x14ac:dyDescent="0.25">
      <c r="A8753" s="2">
        <v>43956</v>
      </c>
      <c r="B8753" s="2">
        <v>43960</v>
      </c>
      <c r="C8753" s="1" t="s">
        <v>45</v>
      </c>
      <c r="D8753">
        <f t="shared" si="136"/>
        <v>4</v>
      </c>
    </row>
    <row r="8754" spans="1:4" x14ac:dyDescent="0.25">
      <c r="A8754" s="2">
        <v>43956</v>
      </c>
      <c r="B8754" s="2">
        <v>43960</v>
      </c>
      <c r="C8754" s="1" t="s">
        <v>45</v>
      </c>
      <c r="D8754">
        <f t="shared" si="136"/>
        <v>4</v>
      </c>
    </row>
    <row r="8755" spans="1:4" x14ac:dyDescent="0.25">
      <c r="A8755" s="2">
        <v>44448</v>
      </c>
      <c r="B8755" s="2">
        <v>44449</v>
      </c>
      <c r="C8755" s="1" t="s">
        <v>169</v>
      </c>
      <c r="D8755">
        <f t="shared" si="136"/>
        <v>1</v>
      </c>
    </row>
    <row r="8756" spans="1:4" x14ac:dyDescent="0.25">
      <c r="A8756" s="2">
        <v>44448</v>
      </c>
      <c r="B8756" s="2">
        <v>44449</v>
      </c>
      <c r="C8756" s="1" t="s">
        <v>169</v>
      </c>
      <c r="D8756">
        <f t="shared" si="136"/>
        <v>1</v>
      </c>
    </row>
    <row r="8757" spans="1:4" x14ac:dyDescent="0.25">
      <c r="A8757" s="2">
        <v>44448</v>
      </c>
      <c r="B8757" s="2">
        <v>44449</v>
      </c>
      <c r="C8757" s="1" t="s">
        <v>169</v>
      </c>
      <c r="D8757">
        <f t="shared" si="136"/>
        <v>1</v>
      </c>
    </row>
    <row r="8758" spans="1:4" x14ac:dyDescent="0.25">
      <c r="A8758" s="2">
        <v>44034</v>
      </c>
      <c r="B8758" s="2">
        <v>44038</v>
      </c>
      <c r="C8758" s="1" t="s">
        <v>45</v>
      </c>
      <c r="D8758">
        <f t="shared" si="136"/>
        <v>4</v>
      </c>
    </row>
    <row r="8759" spans="1:4" x14ac:dyDescent="0.25">
      <c r="A8759" s="2">
        <v>44034</v>
      </c>
      <c r="B8759" s="2">
        <v>44038</v>
      </c>
      <c r="C8759" s="1" t="s">
        <v>45</v>
      </c>
      <c r="D8759">
        <f t="shared" si="136"/>
        <v>4</v>
      </c>
    </row>
    <row r="8760" spans="1:4" x14ac:dyDescent="0.25">
      <c r="A8760" s="2">
        <v>44034</v>
      </c>
      <c r="B8760" s="2">
        <v>44038</v>
      </c>
      <c r="C8760" s="1" t="s">
        <v>45</v>
      </c>
      <c r="D8760">
        <f t="shared" si="136"/>
        <v>4</v>
      </c>
    </row>
    <row r="8761" spans="1:4" x14ac:dyDescent="0.25">
      <c r="A8761" s="2">
        <v>44034</v>
      </c>
      <c r="B8761" s="2">
        <v>44038</v>
      </c>
      <c r="C8761" s="1" t="s">
        <v>45</v>
      </c>
      <c r="D8761">
        <f t="shared" si="136"/>
        <v>4</v>
      </c>
    </row>
    <row r="8762" spans="1:4" x14ac:dyDescent="0.25">
      <c r="A8762" s="2">
        <v>43861</v>
      </c>
      <c r="B8762" s="2">
        <v>43867</v>
      </c>
      <c r="C8762" s="1" t="s">
        <v>45</v>
      </c>
      <c r="D8762">
        <f t="shared" si="136"/>
        <v>6</v>
      </c>
    </row>
    <row r="8763" spans="1:4" x14ac:dyDescent="0.25">
      <c r="A8763" s="2">
        <v>43861</v>
      </c>
      <c r="B8763" s="2">
        <v>43867</v>
      </c>
      <c r="C8763" s="1" t="s">
        <v>45</v>
      </c>
      <c r="D8763">
        <f t="shared" si="136"/>
        <v>6</v>
      </c>
    </row>
    <row r="8764" spans="1:4" x14ac:dyDescent="0.25">
      <c r="A8764" s="2">
        <v>44194</v>
      </c>
      <c r="B8764" s="2">
        <v>44198</v>
      </c>
      <c r="C8764" s="1" t="s">
        <v>45</v>
      </c>
      <c r="D8764">
        <f t="shared" si="136"/>
        <v>4</v>
      </c>
    </row>
    <row r="8765" spans="1:4" x14ac:dyDescent="0.25">
      <c r="A8765" s="2">
        <v>44194</v>
      </c>
      <c r="B8765" s="2">
        <v>44198</v>
      </c>
      <c r="C8765" s="1" t="s">
        <v>45</v>
      </c>
      <c r="D8765">
        <f t="shared" si="136"/>
        <v>4</v>
      </c>
    </row>
    <row r="8766" spans="1:4" x14ac:dyDescent="0.25">
      <c r="A8766" s="2">
        <v>43790</v>
      </c>
      <c r="B8766" s="2">
        <v>43796</v>
      </c>
      <c r="C8766" s="1" t="s">
        <v>45</v>
      </c>
      <c r="D8766">
        <f t="shared" si="136"/>
        <v>6</v>
      </c>
    </row>
    <row r="8767" spans="1:4" x14ac:dyDescent="0.25">
      <c r="A8767" s="2">
        <v>43790</v>
      </c>
      <c r="B8767" s="2">
        <v>43796</v>
      </c>
      <c r="C8767" s="1" t="s">
        <v>45</v>
      </c>
      <c r="D8767">
        <f t="shared" si="136"/>
        <v>6</v>
      </c>
    </row>
    <row r="8768" spans="1:4" x14ac:dyDescent="0.25">
      <c r="A8768" s="2">
        <v>43790</v>
      </c>
      <c r="B8768" s="2">
        <v>43796</v>
      </c>
      <c r="C8768" s="1" t="s">
        <v>45</v>
      </c>
      <c r="D8768">
        <f t="shared" si="136"/>
        <v>6</v>
      </c>
    </row>
    <row r="8769" spans="1:4" x14ac:dyDescent="0.25">
      <c r="A8769" s="2">
        <v>43790</v>
      </c>
      <c r="B8769" s="2">
        <v>43796</v>
      </c>
      <c r="C8769" s="1" t="s">
        <v>45</v>
      </c>
      <c r="D8769">
        <f t="shared" si="136"/>
        <v>6</v>
      </c>
    </row>
    <row r="8770" spans="1:4" x14ac:dyDescent="0.25">
      <c r="A8770" s="2">
        <v>43743</v>
      </c>
      <c r="B8770" s="2">
        <v>43747</v>
      </c>
      <c r="C8770" s="1" t="s">
        <v>45</v>
      </c>
      <c r="D8770">
        <f t="shared" si="136"/>
        <v>4</v>
      </c>
    </row>
    <row r="8771" spans="1:4" x14ac:dyDescent="0.25">
      <c r="A8771" s="2">
        <v>44086</v>
      </c>
      <c r="B8771" s="2">
        <v>44087</v>
      </c>
      <c r="C8771" s="1" t="s">
        <v>1125</v>
      </c>
      <c r="D8771">
        <f t="shared" ref="D8771:D8834" si="137">B8771-A8771</f>
        <v>1</v>
      </c>
    </row>
    <row r="8772" spans="1:4" x14ac:dyDescent="0.25">
      <c r="A8772" s="2">
        <v>44086</v>
      </c>
      <c r="B8772" s="2">
        <v>44087</v>
      </c>
      <c r="C8772" s="1" t="s">
        <v>1125</v>
      </c>
      <c r="D8772">
        <f t="shared" si="137"/>
        <v>1</v>
      </c>
    </row>
    <row r="8773" spans="1:4" x14ac:dyDescent="0.25">
      <c r="A8773" s="2">
        <v>44453</v>
      </c>
      <c r="B8773" s="2">
        <v>44456</v>
      </c>
      <c r="C8773" s="1" t="s">
        <v>169</v>
      </c>
      <c r="D8773">
        <f t="shared" si="137"/>
        <v>3</v>
      </c>
    </row>
    <row r="8774" spans="1:4" x14ac:dyDescent="0.25">
      <c r="A8774" s="2">
        <v>44453</v>
      </c>
      <c r="B8774" s="2">
        <v>44456</v>
      </c>
      <c r="C8774" s="1" t="s">
        <v>169</v>
      </c>
      <c r="D8774">
        <f t="shared" si="137"/>
        <v>3</v>
      </c>
    </row>
    <row r="8775" spans="1:4" x14ac:dyDescent="0.25">
      <c r="A8775" s="2">
        <v>43519</v>
      </c>
      <c r="B8775" s="2">
        <v>43524</v>
      </c>
      <c r="C8775" s="1" t="s">
        <v>45</v>
      </c>
      <c r="D8775">
        <f t="shared" si="137"/>
        <v>5</v>
      </c>
    </row>
    <row r="8776" spans="1:4" x14ac:dyDescent="0.25">
      <c r="A8776" s="2">
        <v>43519</v>
      </c>
      <c r="B8776" s="2">
        <v>43524</v>
      </c>
      <c r="C8776" s="1" t="s">
        <v>45</v>
      </c>
      <c r="D8776">
        <f t="shared" si="137"/>
        <v>5</v>
      </c>
    </row>
    <row r="8777" spans="1:4" x14ac:dyDescent="0.25">
      <c r="A8777" s="2">
        <v>44170</v>
      </c>
      <c r="B8777" s="2">
        <v>44174</v>
      </c>
      <c r="C8777" s="1" t="s">
        <v>20</v>
      </c>
      <c r="D8777">
        <f t="shared" si="137"/>
        <v>4</v>
      </c>
    </row>
    <row r="8778" spans="1:4" x14ac:dyDescent="0.25">
      <c r="A8778" s="2">
        <v>44014</v>
      </c>
      <c r="B8778" s="2">
        <v>44015</v>
      </c>
      <c r="C8778" s="1" t="s">
        <v>169</v>
      </c>
      <c r="D8778">
        <f t="shared" si="137"/>
        <v>1</v>
      </c>
    </row>
    <row r="8779" spans="1:4" x14ac:dyDescent="0.25">
      <c r="A8779" s="2">
        <v>44014</v>
      </c>
      <c r="B8779" s="2">
        <v>44015</v>
      </c>
      <c r="C8779" s="1" t="s">
        <v>169</v>
      </c>
      <c r="D8779">
        <f t="shared" si="137"/>
        <v>1</v>
      </c>
    </row>
    <row r="8780" spans="1:4" x14ac:dyDescent="0.25">
      <c r="A8780" s="2">
        <v>44543</v>
      </c>
      <c r="B8780" s="2">
        <v>44548</v>
      </c>
      <c r="C8780" s="1" t="s">
        <v>45</v>
      </c>
      <c r="D8780">
        <f t="shared" si="137"/>
        <v>5</v>
      </c>
    </row>
    <row r="8781" spans="1:4" x14ac:dyDescent="0.25">
      <c r="A8781" s="2">
        <v>43544</v>
      </c>
      <c r="B8781" s="2">
        <v>43546</v>
      </c>
      <c r="C8781" s="1" t="s">
        <v>20</v>
      </c>
      <c r="D8781">
        <f t="shared" si="137"/>
        <v>2</v>
      </c>
    </row>
    <row r="8782" spans="1:4" x14ac:dyDescent="0.25">
      <c r="A8782" s="2">
        <v>43525</v>
      </c>
      <c r="B8782" s="2">
        <v>43528</v>
      </c>
      <c r="C8782" s="1" t="s">
        <v>169</v>
      </c>
      <c r="D8782">
        <f t="shared" si="137"/>
        <v>3</v>
      </c>
    </row>
    <row r="8783" spans="1:4" x14ac:dyDescent="0.25">
      <c r="A8783" s="2">
        <v>43525</v>
      </c>
      <c r="B8783" s="2">
        <v>43528</v>
      </c>
      <c r="C8783" s="1" t="s">
        <v>169</v>
      </c>
      <c r="D8783">
        <f t="shared" si="137"/>
        <v>3</v>
      </c>
    </row>
    <row r="8784" spans="1:4" x14ac:dyDescent="0.25">
      <c r="A8784" s="2">
        <v>44089</v>
      </c>
      <c r="B8784" s="2">
        <v>44094</v>
      </c>
      <c r="C8784" s="1" t="s">
        <v>45</v>
      </c>
      <c r="D8784">
        <f t="shared" si="137"/>
        <v>5</v>
      </c>
    </row>
    <row r="8785" spans="1:4" x14ac:dyDescent="0.25">
      <c r="A8785" s="2">
        <v>44089</v>
      </c>
      <c r="B8785" s="2">
        <v>44094</v>
      </c>
      <c r="C8785" s="1" t="s">
        <v>45</v>
      </c>
      <c r="D8785">
        <f t="shared" si="137"/>
        <v>5</v>
      </c>
    </row>
    <row r="8786" spans="1:4" x14ac:dyDescent="0.25">
      <c r="A8786" s="2">
        <v>44272</v>
      </c>
      <c r="B8786" s="2">
        <v>44278</v>
      </c>
      <c r="C8786" s="1" t="s">
        <v>45</v>
      </c>
      <c r="D8786">
        <f t="shared" si="137"/>
        <v>6</v>
      </c>
    </row>
    <row r="8787" spans="1:4" x14ac:dyDescent="0.25">
      <c r="A8787" s="2">
        <v>44344</v>
      </c>
      <c r="B8787" s="2">
        <v>44349</v>
      </c>
      <c r="C8787" s="1" t="s">
        <v>45</v>
      </c>
      <c r="D8787">
        <f t="shared" si="137"/>
        <v>5</v>
      </c>
    </row>
    <row r="8788" spans="1:4" x14ac:dyDescent="0.25">
      <c r="A8788" s="2">
        <v>44344</v>
      </c>
      <c r="B8788" s="2">
        <v>44349</v>
      </c>
      <c r="C8788" s="1" t="s">
        <v>45</v>
      </c>
      <c r="D8788">
        <f t="shared" si="137"/>
        <v>5</v>
      </c>
    </row>
    <row r="8789" spans="1:4" x14ac:dyDescent="0.25">
      <c r="A8789" s="2">
        <v>44344</v>
      </c>
      <c r="B8789" s="2">
        <v>44349</v>
      </c>
      <c r="C8789" s="1" t="s">
        <v>45</v>
      </c>
      <c r="D8789">
        <f t="shared" si="137"/>
        <v>5</v>
      </c>
    </row>
    <row r="8790" spans="1:4" x14ac:dyDescent="0.25">
      <c r="A8790" s="2">
        <v>44362</v>
      </c>
      <c r="B8790" s="2">
        <v>44366</v>
      </c>
      <c r="C8790" s="1" t="s">
        <v>45</v>
      </c>
      <c r="D8790">
        <f t="shared" si="137"/>
        <v>4</v>
      </c>
    </row>
    <row r="8791" spans="1:4" x14ac:dyDescent="0.25">
      <c r="A8791" s="2">
        <v>44362</v>
      </c>
      <c r="B8791" s="2">
        <v>44366</v>
      </c>
      <c r="C8791" s="1" t="s">
        <v>45</v>
      </c>
      <c r="D8791">
        <f t="shared" si="137"/>
        <v>4</v>
      </c>
    </row>
    <row r="8792" spans="1:4" x14ac:dyDescent="0.25">
      <c r="A8792" s="2">
        <v>43714</v>
      </c>
      <c r="B8792" s="2">
        <v>43720</v>
      </c>
      <c r="C8792" s="1" t="s">
        <v>45</v>
      </c>
      <c r="D8792">
        <f t="shared" si="137"/>
        <v>6</v>
      </c>
    </row>
    <row r="8793" spans="1:4" x14ac:dyDescent="0.25">
      <c r="A8793" s="2">
        <v>44273</v>
      </c>
      <c r="B8793" s="2">
        <v>44279</v>
      </c>
      <c r="C8793" s="1" t="s">
        <v>45</v>
      </c>
      <c r="D8793">
        <f t="shared" si="137"/>
        <v>6</v>
      </c>
    </row>
    <row r="8794" spans="1:4" x14ac:dyDescent="0.25">
      <c r="A8794" s="2">
        <v>43453</v>
      </c>
      <c r="B8794" s="2">
        <v>43455</v>
      </c>
      <c r="C8794" s="1" t="s">
        <v>169</v>
      </c>
      <c r="D8794">
        <f t="shared" si="137"/>
        <v>2</v>
      </c>
    </row>
    <row r="8795" spans="1:4" x14ac:dyDescent="0.25">
      <c r="A8795" s="2">
        <v>43453</v>
      </c>
      <c r="B8795" s="2">
        <v>43455</v>
      </c>
      <c r="C8795" s="1" t="s">
        <v>169</v>
      </c>
      <c r="D8795">
        <f t="shared" si="137"/>
        <v>2</v>
      </c>
    </row>
    <row r="8796" spans="1:4" x14ac:dyDescent="0.25">
      <c r="A8796" s="2">
        <v>43453</v>
      </c>
      <c r="B8796" s="2">
        <v>43455</v>
      </c>
      <c r="C8796" s="1" t="s">
        <v>169</v>
      </c>
      <c r="D8796">
        <f t="shared" si="137"/>
        <v>2</v>
      </c>
    </row>
    <row r="8797" spans="1:4" x14ac:dyDescent="0.25">
      <c r="A8797" s="2">
        <v>43453</v>
      </c>
      <c r="B8797" s="2">
        <v>43455</v>
      </c>
      <c r="C8797" s="1" t="s">
        <v>169</v>
      </c>
      <c r="D8797">
        <f t="shared" si="137"/>
        <v>2</v>
      </c>
    </row>
    <row r="8798" spans="1:4" x14ac:dyDescent="0.25">
      <c r="A8798" s="2">
        <v>44019</v>
      </c>
      <c r="B8798" s="2">
        <v>44025</v>
      </c>
      <c r="C8798" s="1" t="s">
        <v>45</v>
      </c>
      <c r="D8798">
        <f t="shared" si="137"/>
        <v>6</v>
      </c>
    </row>
    <row r="8799" spans="1:4" x14ac:dyDescent="0.25">
      <c r="A8799" s="2">
        <v>44019</v>
      </c>
      <c r="B8799" s="2">
        <v>44025</v>
      </c>
      <c r="C8799" s="1" t="s">
        <v>45</v>
      </c>
      <c r="D8799">
        <f t="shared" si="137"/>
        <v>6</v>
      </c>
    </row>
    <row r="8800" spans="1:4" x14ac:dyDescent="0.25">
      <c r="A8800" s="2">
        <v>43927</v>
      </c>
      <c r="B8800" s="2">
        <v>43931</v>
      </c>
      <c r="C8800" s="1" t="s">
        <v>45</v>
      </c>
      <c r="D8800">
        <f t="shared" si="137"/>
        <v>4</v>
      </c>
    </row>
    <row r="8801" spans="1:4" x14ac:dyDescent="0.25">
      <c r="A8801" s="2">
        <v>43228</v>
      </c>
      <c r="B8801" s="2">
        <v>43230</v>
      </c>
      <c r="C8801" s="1" t="s">
        <v>169</v>
      </c>
      <c r="D8801">
        <f t="shared" si="137"/>
        <v>2</v>
      </c>
    </row>
    <row r="8802" spans="1:4" x14ac:dyDescent="0.25">
      <c r="A8802" s="2">
        <v>44523</v>
      </c>
      <c r="B8802" s="2">
        <v>44527</v>
      </c>
      <c r="C8802" s="1" t="s">
        <v>45</v>
      </c>
      <c r="D8802">
        <f t="shared" si="137"/>
        <v>4</v>
      </c>
    </row>
    <row r="8803" spans="1:4" x14ac:dyDescent="0.25">
      <c r="A8803" s="2">
        <v>44145</v>
      </c>
      <c r="B8803" s="2">
        <v>44147</v>
      </c>
      <c r="C8803" s="1" t="s">
        <v>169</v>
      </c>
      <c r="D8803">
        <f t="shared" si="137"/>
        <v>2</v>
      </c>
    </row>
    <row r="8804" spans="1:4" x14ac:dyDescent="0.25">
      <c r="A8804" s="2">
        <v>44145</v>
      </c>
      <c r="B8804" s="2">
        <v>44147</v>
      </c>
      <c r="C8804" s="1" t="s">
        <v>169</v>
      </c>
      <c r="D8804">
        <f t="shared" si="137"/>
        <v>2</v>
      </c>
    </row>
    <row r="8805" spans="1:4" x14ac:dyDescent="0.25">
      <c r="A8805" s="2">
        <v>43465</v>
      </c>
      <c r="B8805" s="2">
        <v>43466</v>
      </c>
      <c r="C8805" s="1" t="s">
        <v>169</v>
      </c>
      <c r="D8805">
        <f t="shared" si="137"/>
        <v>1</v>
      </c>
    </row>
    <row r="8806" spans="1:4" x14ac:dyDescent="0.25">
      <c r="A8806" s="2">
        <v>43465</v>
      </c>
      <c r="B8806" s="2">
        <v>43466</v>
      </c>
      <c r="C8806" s="1" t="s">
        <v>169</v>
      </c>
      <c r="D8806">
        <f t="shared" si="137"/>
        <v>1</v>
      </c>
    </row>
    <row r="8807" spans="1:4" x14ac:dyDescent="0.25">
      <c r="A8807" s="2">
        <v>44427</v>
      </c>
      <c r="B8807" s="2">
        <v>44431</v>
      </c>
      <c r="C8807" s="1" t="s">
        <v>45</v>
      </c>
      <c r="D8807">
        <f t="shared" si="137"/>
        <v>4</v>
      </c>
    </row>
    <row r="8808" spans="1:4" x14ac:dyDescent="0.25">
      <c r="A8808" s="2">
        <v>44086</v>
      </c>
      <c r="B8808" s="2">
        <v>44090</v>
      </c>
      <c r="C8808" s="1" t="s">
        <v>45</v>
      </c>
      <c r="D8808">
        <f t="shared" si="137"/>
        <v>4</v>
      </c>
    </row>
    <row r="8809" spans="1:4" x14ac:dyDescent="0.25">
      <c r="A8809" s="2">
        <v>44495</v>
      </c>
      <c r="B8809" s="2">
        <v>44500</v>
      </c>
      <c r="C8809" s="1" t="s">
        <v>45</v>
      </c>
      <c r="D8809">
        <f t="shared" si="137"/>
        <v>5</v>
      </c>
    </row>
    <row r="8810" spans="1:4" x14ac:dyDescent="0.25">
      <c r="A8810" s="2">
        <v>44495</v>
      </c>
      <c r="B8810" s="2">
        <v>44500</v>
      </c>
      <c r="C8810" s="1" t="s">
        <v>45</v>
      </c>
      <c r="D8810">
        <f t="shared" si="137"/>
        <v>5</v>
      </c>
    </row>
    <row r="8811" spans="1:4" x14ac:dyDescent="0.25">
      <c r="A8811" s="2">
        <v>44495</v>
      </c>
      <c r="B8811" s="2">
        <v>44500</v>
      </c>
      <c r="C8811" s="1" t="s">
        <v>45</v>
      </c>
      <c r="D8811">
        <f t="shared" si="137"/>
        <v>5</v>
      </c>
    </row>
    <row r="8812" spans="1:4" x14ac:dyDescent="0.25">
      <c r="A8812" s="2">
        <v>44346</v>
      </c>
      <c r="B8812" s="2">
        <v>44351</v>
      </c>
      <c r="C8812" s="1" t="s">
        <v>45</v>
      </c>
      <c r="D8812">
        <f t="shared" si="137"/>
        <v>5</v>
      </c>
    </row>
    <row r="8813" spans="1:4" x14ac:dyDescent="0.25">
      <c r="A8813" s="2">
        <v>43898</v>
      </c>
      <c r="B8813" s="2">
        <v>43903</v>
      </c>
      <c r="C8813" s="1" t="s">
        <v>45</v>
      </c>
      <c r="D8813">
        <f t="shared" si="137"/>
        <v>5</v>
      </c>
    </row>
    <row r="8814" spans="1:4" x14ac:dyDescent="0.25">
      <c r="A8814" s="2">
        <v>43898</v>
      </c>
      <c r="B8814" s="2">
        <v>43903</v>
      </c>
      <c r="C8814" s="1" t="s">
        <v>45</v>
      </c>
      <c r="D8814">
        <f t="shared" si="137"/>
        <v>5</v>
      </c>
    </row>
    <row r="8815" spans="1:4" x14ac:dyDescent="0.25">
      <c r="A8815" s="2">
        <v>43672</v>
      </c>
      <c r="B8815" s="2">
        <v>43677</v>
      </c>
      <c r="C8815" s="1" t="s">
        <v>45</v>
      </c>
      <c r="D8815">
        <f t="shared" si="137"/>
        <v>5</v>
      </c>
    </row>
    <row r="8816" spans="1:4" x14ac:dyDescent="0.25">
      <c r="A8816" s="2">
        <v>43792</v>
      </c>
      <c r="B8816" s="2">
        <v>43794</v>
      </c>
      <c r="C8816" s="1" t="s">
        <v>20</v>
      </c>
      <c r="D8816">
        <f t="shared" si="137"/>
        <v>2</v>
      </c>
    </row>
    <row r="8817" spans="1:4" x14ac:dyDescent="0.25">
      <c r="A8817" s="2">
        <v>43792</v>
      </c>
      <c r="B8817" s="2">
        <v>43794</v>
      </c>
      <c r="C8817" s="1" t="s">
        <v>20</v>
      </c>
      <c r="D8817">
        <f t="shared" si="137"/>
        <v>2</v>
      </c>
    </row>
    <row r="8818" spans="1:4" x14ac:dyDescent="0.25">
      <c r="A8818" s="2">
        <v>43792</v>
      </c>
      <c r="B8818" s="2">
        <v>43794</v>
      </c>
      <c r="C8818" s="1" t="s">
        <v>20</v>
      </c>
      <c r="D8818">
        <f t="shared" si="137"/>
        <v>2</v>
      </c>
    </row>
    <row r="8819" spans="1:4" x14ac:dyDescent="0.25">
      <c r="A8819" s="2">
        <v>43792</v>
      </c>
      <c r="B8819" s="2">
        <v>43794</v>
      </c>
      <c r="C8819" s="1" t="s">
        <v>20</v>
      </c>
      <c r="D8819">
        <f t="shared" si="137"/>
        <v>2</v>
      </c>
    </row>
    <row r="8820" spans="1:4" x14ac:dyDescent="0.25">
      <c r="A8820" s="2">
        <v>43792</v>
      </c>
      <c r="B8820" s="2">
        <v>43794</v>
      </c>
      <c r="C8820" s="1" t="s">
        <v>20</v>
      </c>
      <c r="D8820">
        <f t="shared" si="137"/>
        <v>2</v>
      </c>
    </row>
    <row r="8821" spans="1:4" x14ac:dyDescent="0.25">
      <c r="A8821" s="2">
        <v>43797</v>
      </c>
      <c r="B8821" s="2">
        <v>43801</v>
      </c>
      <c r="C8821" s="1" t="s">
        <v>45</v>
      </c>
      <c r="D8821">
        <f t="shared" si="137"/>
        <v>4</v>
      </c>
    </row>
    <row r="8822" spans="1:4" x14ac:dyDescent="0.25">
      <c r="A8822" s="2">
        <v>44503</v>
      </c>
      <c r="B8822" s="2">
        <v>44507</v>
      </c>
      <c r="C8822" s="1" t="s">
        <v>45</v>
      </c>
      <c r="D8822">
        <f t="shared" si="137"/>
        <v>4</v>
      </c>
    </row>
    <row r="8823" spans="1:4" x14ac:dyDescent="0.25">
      <c r="A8823" s="2">
        <v>44503</v>
      </c>
      <c r="B8823" s="2">
        <v>44507</v>
      </c>
      <c r="C8823" s="1" t="s">
        <v>45</v>
      </c>
      <c r="D8823">
        <f t="shared" si="137"/>
        <v>4</v>
      </c>
    </row>
    <row r="8824" spans="1:4" x14ac:dyDescent="0.25">
      <c r="A8824" s="2">
        <v>44503</v>
      </c>
      <c r="B8824" s="2">
        <v>44507</v>
      </c>
      <c r="C8824" s="1" t="s">
        <v>45</v>
      </c>
      <c r="D8824">
        <f t="shared" si="137"/>
        <v>4</v>
      </c>
    </row>
    <row r="8825" spans="1:4" x14ac:dyDescent="0.25">
      <c r="A8825" s="2">
        <v>44503</v>
      </c>
      <c r="B8825" s="2">
        <v>44507</v>
      </c>
      <c r="C8825" s="1" t="s">
        <v>45</v>
      </c>
      <c r="D8825">
        <f t="shared" si="137"/>
        <v>4</v>
      </c>
    </row>
    <row r="8826" spans="1:4" x14ac:dyDescent="0.25">
      <c r="A8826" s="2">
        <v>44276</v>
      </c>
      <c r="B8826" s="2">
        <v>44278</v>
      </c>
      <c r="C8826" s="1" t="s">
        <v>20</v>
      </c>
      <c r="D8826">
        <f t="shared" si="137"/>
        <v>2</v>
      </c>
    </row>
    <row r="8827" spans="1:4" x14ac:dyDescent="0.25">
      <c r="A8827" s="2">
        <v>43818</v>
      </c>
      <c r="B8827" s="2">
        <v>43821</v>
      </c>
      <c r="C8827" s="1" t="s">
        <v>169</v>
      </c>
      <c r="D8827">
        <f t="shared" si="137"/>
        <v>3</v>
      </c>
    </row>
    <row r="8828" spans="1:4" x14ac:dyDescent="0.25">
      <c r="A8828" s="2">
        <v>43192</v>
      </c>
      <c r="B8828" s="2">
        <v>43196</v>
      </c>
      <c r="C8828" s="1" t="s">
        <v>20</v>
      </c>
      <c r="D8828">
        <f t="shared" si="137"/>
        <v>4</v>
      </c>
    </row>
    <row r="8829" spans="1:4" x14ac:dyDescent="0.25">
      <c r="A8829" s="2">
        <v>43192</v>
      </c>
      <c r="B8829" s="2">
        <v>43196</v>
      </c>
      <c r="C8829" s="1" t="s">
        <v>20</v>
      </c>
      <c r="D8829">
        <f t="shared" si="137"/>
        <v>4</v>
      </c>
    </row>
    <row r="8830" spans="1:4" x14ac:dyDescent="0.25">
      <c r="A8830" s="2">
        <v>43621</v>
      </c>
      <c r="B8830" s="2">
        <v>43625</v>
      </c>
      <c r="C8830" s="1" t="s">
        <v>45</v>
      </c>
      <c r="D8830">
        <f t="shared" si="137"/>
        <v>4</v>
      </c>
    </row>
    <row r="8831" spans="1:4" x14ac:dyDescent="0.25">
      <c r="A8831" s="2">
        <v>43379</v>
      </c>
      <c r="B8831" s="2">
        <v>43382</v>
      </c>
      <c r="C8831" s="1" t="s">
        <v>169</v>
      </c>
      <c r="D8831">
        <f t="shared" si="137"/>
        <v>3</v>
      </c>
    </row>
    <row r="8832" spans="1:4" x14ac:dyDescent="0.25">
      <c r="A8832" s="2">
        <v>44064</v>
      </c>
      <c r="B8832" s="2">
        <v>44067</v>
      </c>
      <c r="C8832" s="1" t="s">
        <v>20</v>
      </c>
      <c r="D8832">
        <f t="shared" si="137"/>
        <v>3</v>
      </c>
    </row>
    <row r="8833" spans="1:4" x14ac:dyDescent="0.25">
      <c r="A8833" s="2">
        <v>43784</v>
      </c>
      <c r="B8833" s="2">
        <v>43788</v>
      </c>
      <c r="C8833" s="1" t="s">
        <v>45</v>
      </c>
      <c r="D8833">
        <f t="shared" si="137"/>
        <v>4</v>
      </c>
    </row>
    <row r="8834" spans="1:4" x14ac:dyDescent="0.25">
      <c r="A8834" s="2">
        <v>43638</v>
      </c>
      <c r="B8834" s="2">
        <v>43643</v>
      </c>
      <c r="C8834" s="1" t="s">
        <v>45</v>
      </c>
      <c r="D8834">
        <f t="shared" si="137"/>
        <v>5</v>
      </c>
    </row>
    <row r="8835" spans="1:4" x14ac:dyDescent="0.25">
      <c r="A8835" s="2">
        <v>44463</v>
      </c>
      <c r="B8835" s="2">
        <v>44467</v>
      </c>
      <c r="C8835" s="1" t="s">
        <v>45</v>
      </c>
      <c r="D8835">
        <f t="shared" ref="D8835:D8898" si="138">B8835-A8835</f>
        <v>4</v>
      </c>
    </row>
    <row r="8836" spans="1:4" x14ac:dyDescent="0.25">
      <c r="A8836" s="2">
        <v>44463</v>
      </c>
      <c r="B8836" s="2">
        <v>44467</v>
      </c>
      <c r="C8836" s="1" t="s">
        <v>45</v>
      </c>
      <c r="D8836">
        <f t="shared" si="138"/>
        <v>4</v>
      </c>
    </row>
    <row r="8837" spans="1:4" x14ac:dyDescent="0.25">
      <c r="A8837" s="2">
        <v>44463</v>
      </c>
      <c r="B8837" s="2">
        <v>44467</v>
      </c>
      <c r="C8837" s="1" t="s">
        <v>45</v>
      </c>
      <c r="D8837">
        <f t="shared" si="138"/>
        <v>4</v>
      </c>
    </row>
    <row r="8838" spans="1:4" x14ac:dyDescent="0.25">
      <c r="A8838" s="2">
        <v>44463</v>
      </c>
      <c r="B8838" s="2">
        <v>44467</v>
      </c>
      <c r="C8838" s="1" t="s">
        <v>45</v>
      </c>
      <c r="D8838">
        <f t="shared" si="138"/>
        <v>4</v>
      </c>
    </row>
    <row r="8839" spans="1:4" x14ac:dyDescent="0.25">
      <c r="A8839" s="2">
        <v>44463</v>
      </c>
      <c r="B8839" s="2">
        <v>44467</v>
      </c>
      <c r="C8839" s="1" t="s">
        <v>45</v>
      </c>
      <c r="D8839">
        <f t="shared" si="138"/>
        <v>4</v>
      </c>
    </row>
    <row r="8840" spans="1:4" x14ac:dyDescent="0.25">
      <c r="A8840" s="2">
        <v>43196</v>
      </c>
      <c r="B8840" s="2">
        <v>43200</v>
      </c>
      <c r="C8840" s="1" t="s">
        <v>20</v>
      </c>
      <c r="D8840">
        <f t="shared" si="138"/>
        <v>4</v>
      </c>
    </row>
    <row r="8841" spans="1:4" x14ac:dyDescent="0.25">
      <c r="A8841" s="2">
        <v>43196</v>
      </c>
      <c r="B8841" s="2">
        <v>43200</v>
      </c>
      <c r="C8841" s="1" t="s">
        <v>20</v>
      </c>
      <c r="D8841">
        <f t="shared" si="138"/>
        <v>4</v>
      </c>
    </row>
    <row r="8842" spans="1:4" x14ac:dyDescent="0.25">
      <c r="A8842" s="2">
        <v>43196</v>
      </c>
      <c r="B8842" s="2">
        <v>43200</v>
      </c>
      <c r="C8842" s="1" t="s">
        <v>20</v>
      </c>
      <c r="D8842">
        <f t="shared" si="138"/>
        <v>4</v>
      </c>
    </row>
    <row r="8843" spans="1:4" x14ac:dyDescent="0.25">
      <c r="A8843" s="2">
        <v>43870</v>
      </c>
      <c r="B8843" s="2">
        <v>43874</v>
      </c>
      <c r="C8843" s="1" t="s">
        <v>45</v>
      </c>
      <c r="D8843">
        <f t="shared" si="138"/>
        <v>4</v>
      </c>
    </row>
    <row r="8844" spans="1:4" x14ac:dyDescent="0.25">
      <c r="A8844" s="2">
        <v>43870</v>
      </c>
      <c r="B8844" s="2">
        <v>43874</v>
      </c>
      <c r="C8844" s="1" t="s">
        <v>45</v>
      </c>
      <c r="D8844">
        <f t="shared" si="138"/>
        <v>4</v>
      </c>
    </row>
    <row r="8845" spans="1:4" x14ac:dyDescent="0.25">
      <c r="A8845" s="2">
        <v>43422</v>
      </c>
      <c r="B8845" s="2">
        <v>43424</v>
      </c>
      <c r="C8845" s="1" t="s">
        <v>20</v>
      </c>
      <c r="D8845">
        <f t="shared" si="138"/>
        <v>2</v>
      </c>
    </row>
    <row r="8846" spans="1:4" x14ac:dyDescent="0.25">
      <c r="A8846" s="2">
        <v>44548</v>
      </c>
      <c r="B8846" s="2">
        <v>44553</v>
      </c>
      <c r="C8846" s="1" t="s">
        <v>45</v>
      </c>
      <c r="D8846">
        <f t="shared" si="138"/>
        <v>5</v>
      </c>
    </row>
    <row r="8847" spans="1:4" x14ac:dyDescent="0.25">
      <c r="A8847" s="2">
        <v>44548</v>
      </c>
      <c r="B8847" s="2">
        <v>44553</v>
      </c>
      <c r="C8847" s="1" t="s">
        <v>45</v>
      </c>
      <c r="D8847">
        <f t="shared" si="138"/>
        <v>5</v>
      </c>
    </row>
    <row r="8848" spans="1:4" x14ac:dyDescent="0.25">
      <c r="A8848" s="2">
        <v>44548</v>
      </c>
      <c r="B8848" s="2">
        <v>44553</v>
      </c>
      <c r="C8848" s="1" t="s">
        <v>45</v>
      </c>
      <c r="D8848">
        <f t="shared" si="138"/>
        <v>5</v>
      </c>
    </row>
    <row r="8849" spans="1:4" x14ac:dyDescent="0.25">
      <c r="A8849" s="2">
        <v>44548</v>
      </c>
      <c r="B8849" s="2">
        <v>44553</v>
      </c>
      <c r="C8849" s="1" t="s">
        <v>45</v>
      </c>
      <c r="D8849">
        <f t="shared" si="138"/>
        <v>5</v>
      </c>
    </row>
    <row r="8850" spans="1:4" x14ac:dyDescent="0.25">
      <c r="A8850" s="2">
        <v>43648</v>
      </c>
      <c r="B8850" s="2">
        <v>43650</v>
      </c>
      <c r="C8850" s="1" t="s">
        <v>169</v>
      </c>
      <c r="D8850">
        <f t="shared" si="138"/>
        <v>2</v>
      </c>
    </row>
    <row r="8851" spans="1:4" x14ac:dyDescent="0.25">
      <c r="A8851" s="2">
        <v>43648</v>
      </c>
      <c r="B8851" s="2">
        <v>43650</v>
      </c>
      <c r="C8851" s="1" t="s">
        <v>169</v>
      </c>
      <c r="D8851">
        <f t="shared" si="138"/>
        <v>2</v>
      </c>
    </row>
    <row r="8852" spans="1:4" x14ac:dyDescent="0.25">
      <c r="A8852" s="2">
        <v>43648</v>
      </c>
      <c r="B8852" s="2">
        <v>43650</v>
      </c>
      <c r="C8852" s="1" t="s">
        <v>169</v>
      </c>
      <c r="D8852">
        <f t="shared" si="138"/>
        <v>2</v>
      </c>
    </row>
    <row r="8853" spans="1:4" x14ac:dyDescent="0.25">
      <c r="A8853" s="2">
        <v>43648</v>
      </c>
      <c r="B8853" s="2">
        <v>43650</v>
      </c>
      <c r="C8853" s="1" t="s">
        <v>169</v>
      </c>
      <c r="D8853">
        <f t="shared" si="138"/>
        <v>2</v>
      </c>
    </row>
    <row r="8854" spans="1:4" x14ac:dyDescent="0.25">
      <c r="A8854" s="2">
        <v>43381</v>
      </c>
      <c r="B8854" s="2">
        <v>43386</v>
      </c>
      <c r="C8854" s="1" t="s">
        <v>20</v>
      </c>
      <c r="D8854">
        <f t="shared" si="138"/>
        <v>5</v>
      </c>
    </row>
    <row r="8855" spans="1:4" x14ac:dyDescent="0.25">
      <c r="A8855" s="2">
        <v>43730</v>
      </c>
      <c r="B8855" s="2">
        <v>43733</v>
      </c>
      <c r="C8855" s="1" t="s">
        <v>169</v>
      </c>
      <c r="D8855">
        <f t="shared" si="138"/>
        <v>3</v>
      </c>
    </row>
    <row r="8856" spans="1:4" x14ac:dyDescent="0.25">
      <c r="A8856" s="2">
        <v>43730</v>
      </c>
      <c r="B8856" s="2">
        <v>43733</v>
      </c>
      <c r="C8856" s="1" t="s">
        <v>169</v>
      </c>
      <c r="D8856">
        <f t="shared" si="138"/>
        <v>3</v>
      </c>
    </row>
    <row r="8857" spans="1:4" x14ac:dyDescent="0.25">
      <c r="A8857" s="2">
        <v>44554</v>
      </c>
      <c r="B8857" s="2">
        <v>44560</v>
      </c>
      <c r="C8857" s="1" t="s">
        <v>45</v>
      </c>
      <c r="D8857">
        <f t="shared" si="138"/>
        <v>6</v>
      </c>
    </row>
    <row r="8858" spans="1:4" x14ac:dyDescent="0.25">
      <c r="A8858" s="2">
        <v>44482</v>
      </c>
      <c r="B8858" s="2">
        <v>44489</v>
      </c>
      <c r="C8858" s="1" t="s">
        <v>45</v>
      </c>
      <c r="D8858">
        <f t="shared" si="138"/>
        <v>7</v>
      </c>
    </row>
    <row r="8859" spans="1:4" x14ac:dyDescent="0.25">
      <c r="A8859" s="2">
        <v>44482</v>
      </c>
      <c r="B8859" s="2">
        <v>44489</v>
      </c>
      <c r="C8859" s="1" t="s">
        <v>45</v>
      </c>
      <c r="D8859">
        <f t="shared" si="138"/>
        <v>7</v>
      </c>
    </row>
    <row r="8860" spans="1:4" x14ac:dyDescent="0.25">
      <c r="A8860" s="2">
        <v>44482</v>
      </c>
      <c r="B8860" s="2">
        <v>44489</v>
      </c>
      <c r="C8860" s="1" t="s">
        <v>45</v>
      </c>
      <c r="D8860">
        <f t="shared" si="138"/>
        <v>7</v>
      </c>
    </row>
    <row r="8861" spans="1:4" x14ac:dyDescent="0.25">
      <c r="A8861" s="2">
        <v>44428</v>
      </c>
      <c r="B8861" s="2">
        <v>44434</v>
      </c>
      <c r="C8861" s="1" t="s">
        <v>45</v>
      </c>
      <c r="D8861">
        <f t="shared" si="138"/>
        <v>6</v>
      </c>
    </row>
    <row r="8862" spans="1:4" x14ac:dyDescent="0.25">
      <c r="A8862" s="2">
        <v>43719</v>
      </c>
      <c r="B8862" s="2">
        <v>43726</v>
      </c>
      <c r="C8862" s="1" t="s">
        <v>45</v>
      </c>
      <c r="D8862">
        <f t="shared" si="138"/>
        <v>7</v>
      </c>
    </row>
    <row r="8863" spans="1:4" x14ac:dyDescent="0.25">
      <c r="A8863" s="2">
        <v>43719</v>
      </c>
      <c r="B8863" s="2">
        <v>43726</v>
      </c>
      <c r="C8863" s="1" t="s">
        <v>45</v>
      </c>
      <c r="D8863">
        <f t="shared" si="138"/>
        <v>7</v>
      </c>
    </row>
    <row r="8864" spans="1:4" x14ac:dyDescent="0.25">
      <c r="A8864" s="2">
        <v>43719</v>
      </c>
      <c r="B8864" s="2">
        <v>43726</v>
      </c>
      <c r="C8864" s="1" t="s">
        <v>45</v>
      </c>
      <c r="D8864">
        <f t="shared" si="138"/>
        <v>7</v>
      </c>
    </row>
    <row r="8865" spans="1:4" x14ac:dyDescent="0.25">
      <c r="A8865" s="2">
        <v>43719</v>
      </c>
      <c r="B8865" s="2">
        <v>43726</v>
      </c>
      <c r="C8865" s="1" t="s">
        <v>45</v>
      </c>
      <c r="D8865">
        <f t="shared" si="138"/>
        <v>7</v>
      </c>
    </row>
    <row r="8866" spans="1:4" x14ac:dyDescent="0.25">
      <c r="A8866" s="2">
        <v>43719</v>
      </c>
      <c r="B8866" s="2">
        <v>43726</v>
      </c>
      <c r="C8866" s="1" t="s">
        <v>45</v>
      </c>
      <c r="D8866">
        <f t="shared" si="138"/>
        <v>7</v>
      </c>
    </row>
    <row r="8867" spans="1:4" x14ac:dyDescent="0.25">
      <c r="A8867" s="2">
        <v>43819</v>
      </c>
      <c r="B8867" s="2">
        <v>43825</v>
      </c>
      <c r="C8867" s="1" t="s">
        <v>45</v>
      </c>
      <c r="D8867">
        <f t="shared" si="138"/>
        <v>6</v>
      </c>
    </row>
    <row r="8868" spans="1:4" x14ac:dyDescent="0.25">
      <c r="A8868" s="2">
        <v>43363</v>
      </c>
      <c r="B8868" s="2">
        <v>43366</v>
      </c>
      <c r="C8868" s="1" t="s">
        <v>169</v>
      </c>
      <c r="D8868">
        <f t="shared" si="138"/>
        <v>3</v>
      </c>
    </row>
    <row r="8869" spans="1:4" x14ac:dyDescent="0.25">
      <c r="A8869" s="2">
        <v>43363</v>
      </c>
      <c r="B8869" s="2">
        <v>43366</v>
      </c>
      <c r="C8869" s="1" t="s">
        <v>169</v>
      </c>
      <c r="D8869">
        <f t="shared" si="138"/>
        <v>3</v>
      </c>
    </row>
    <row r="8870" spans="1:4" x14ac:dyDescent="0.25">
      <c r="A8870" s="2">
        <v>44139</v>
      </c>
      <c r="B8870" s="2">
        <v>44143</v>
      </c>
      <c r="C8870" s="1" t="s">
        <v>45</v>
      </c>
      <c r="D8870">
        <f t="shared" si="138"/>
        <v>4</v>
      </c>
    </row>
    <row r="8871" spans="1:4" x14ac:dyDescent="0.25">
      <c r="A8871" s="2">
        <v>44531</v>
      </c>
      <c r="B8871" s="2">
        <v>44536</v>
      </c>
      <c r="C8871" s="1" t="s">
        <v>45</v>
      </c>
      <c r="D8871">
        <f t="shared" si="138"/>
        <v>5</v>
      </c>
    </row>
    <row r="8872" spans="1:4" x14ac:dyDescent="0.25">
      <c r="A8872" s="2">
        <v>44531</v>
      </c>
      <c r="B8872" s="2">
        <v>44536</v>
      </c>
      <c r="C8872" s="1" t="s">
        <v>45</v>
      </c>
      <c r="D8872">
        <f t="shared" si="138"/>
        <v>5</v>
      </c>
    </row>
    <row r="8873" spans="1:4" x14ac:dyDescent="0.25">
      <c r="A8873" s="2">
        <v>44531</v>
      </c>
      <c r="B8873" s="2">
        <v>44536</v>
      </c>
      <c r="C8873" s="1" t="s">
        <v>45</v>
      </c>
      <c r="D8873">
        <f t="shared" si="138"/>
        <v>5</v>
      </c>
    </row>
    <row r="8874" spans="1:4" x14ac:dyDescent="0.25">
      <c r="A8874" s="2">
        <v>43383</v>
      </c>
      <c r="B8874" s="2">
        <v>43383</v>
      </c>
      <c r="C8874" s="1" t="s">
        <v>1125</v>
      </c>
      <c r="D8874">
        <f t="shared" si="138"/>
        <v>0</v>
      </c>
    </row>
    <row r="8875" spans="1:4" x14ac:dyDescent="0.25">
      <c r="A8875" s="2">
        <v>43383</v>
      </c>
      <c r="B8875" s="2">
        <v>43383</v>
      </c>
      <c r="C8875" s="1" t="s">
        <v>1125</v>
      </c>
      <c r="D8875">
        <f t="shared" si="138"/>
        <v>0</v>
      </c>
    </row>
    <row r="8876" spans="1:4" x14ac:dyDescent="0.25">
      <c r="A8876" s="2">
        <v>44514</v>
      </c>
      <c r="B8876" s="2">
        <v>44516</v>
      </c>
      <c r="C8876" s="1" t="s">
        <v>20</v>
      </c>
      <c r="D8876">
        <f t="shared" si="138"/>
        <v>2</v>
      </c>
    </row>
    <row r="8877" spans="1:4" x14ac:dyDescent="0.25">
      <c r="A8877" s="2">
        <v>44056</v>
      </c>
      <c r="B8877" s="2">
        <v>44062</v>
      </c>
      <c r="C8877" s="1" t="s">
        <v>45</v>
      </c>
      <c r="D8877">
        <f t="shared" si="138"/>
        <v>6</v>
      </c>
    </row>
    <row r="8878" spans="1:4" x14ac:dyDescent="0.25">
      <c r="A8878" s="2">
        <v>44056</v>
      </c>
      <c r="B8878" s="2">
        <v>44062</v>
      </c>
      <c r="C8878" s="1" t="s">
        <v>45</v>
      </c>
      <c r="D8878">
        <f t="shared" si="138"/>
        <v>6</v>
      </c>
    </row>
    <row r="8879" spans="1:4" x14ac:dyDescent="0.25">
      <c r="A8879" s="2">
        <v>44456</v>
      </c>
      <c r="B8879" s="2">
        <v>44462</v>
      </c>
      <c r="C8879" s="1" t="s">
        <v>45</v>
      </c>
      <c r="D8879">
        <f t="shared" si="138"/>
        <v>6</v>
      </c>
    </row>
    <row r="8880" spans="1:4" x14ac:dyDescent="0.25">
      <c r="A8880" s="2">
        <v>44456</v>
      </c>
      <c r="B8880" s="2">
        <v>44462</v>
      </c>
      <c r="C8880" s="1" t="s">
        <v>45</v>
      </c>
      <c r="D8880">
        <f t="shared" si="138"/>
        <v>6</v>
      </c>
    </row>
    <row r="8881" spans="1:4" x14ac:dyDescent="0.25">
      <c r="A8881" s="2">
        <v>43547</v>
      </c>
      <c r="B8881" s="2">
        <v>43549</v>
      </c>
      <c r="C8881" s="1" t="s">
        <v>169</v>
      </c>
      <c r="D8881">
        <f t="shared" si="138"/>
        <v>2</v>
      </c>
    </row>
    <row r="8882" spans="1:4" x14ac:dyDescent="0.25">
      <c r="A8882" s="2">
        <v>43547</v>
      </c>
      <c r="B8882" s="2">
        <v>43549</v>
      </c>
      <c r="C8882" s="1" t="s">
        <v>169</v>
      </c>
      <c r="D8882">
        <f t="shared" si="138"/>
        <v>2</v>
      </c>
    </row>
    <row r="8883" spans="1:4" x14ac:dyDescent="0.25">
      <c r="A8883" s="2">
        <v>44012</v>
      </c>
      <c r="B8883" s="2">
        <v>44015</v>
      </c>
      <c r="C8883" s="1" t="s">
        <v>20</v>
      </c>
      <c r="D8883">
        <f t="shared" si="138"/>
        <v>3</v>
      </c>
    </row>
    <row r="8884" spans="1:4" x14ac:dyDescent="0.25">
      <c r="A8884" s="2">
        <v>44489</v>
      </c>
      <c r="B8884" s="2">
        <v>44494</v>
      </c>
      <c r="C8884" s="1" t="s">
        <v>45</v>
      </c>
      <c r="D8884">
        <f t="shared" si="138"/>
        <v>5</v>
      </c>
    </row>
    <row r="8885" spans="1:4" x14ac:dyDescent="0.25">
      <c r="A8885" s="2">
        <v>44489</v>
      </c>
      <c r="B8885" s="2">
        <v>44494</v>
      </c>
      <c r="C8885" s="1" t="s">
        <v>45</v>
      </c>
      <c r="D8885">
        <f t="shared" si="138"/>
        <v>5</v>
      </c>
    </row>
    <row r="8886" spans="1:4" x14ac:dyDescent="0.25">
      <c r="A8886" s="2">
        <v>43337</v>
      </c>
      <c r="B8886" s="2">
        <v>43342</v>
      </c>
      <c r="C8886" s="1" t="s">
        <v>45</v>
      </c>
      <c r="D8886">
        <f t="shared" si="138"/>
        <v>5</v>
      </c>
    </row>
    <row r="8887" spans="1:4" x14ac:dyDescent="0.25">
      <c r="A8887" s="2">
        <v>43337</v>
      </c>
      <c r="B8887" s="2">
        <v>43342</v>
      </c>
      <c r="C8887" s="1" t="s">
        <v>45</v>
      </c>
      <c r="D8887">
        <f t="shared" si="138"/>
        <v>5</v>
      </c>
    </row>
    <row r="8888" spans="1:4" x14ac:dyDescent="0.25">
      <c r="A8888" s="2">
        <v>43337</v>
      </c>
      <c r="B8888" s="2">
        <v>43342</v>
      </c>
      <c r="C8888" s="1" t="s">
        <v>45</v>
      </c>
      <c r="D8888">
        <f t="shared" si="138"/>
        <v>5</v>
      </c>
    </row>
    <row r="8889" spans="1:4" x14ac:dyDescent="0.25">
      <c r="A8889" s="2">
        <v>43308</v>
      </c>
      <c r="B8889" s="2">
        <v>43311</v>
      </c>
      <c r="C8889" s="1" t="s">
        <v>20</v>
      </c>
      <c r="D8889">
        <f t="shared" si="138"/>
        <v>3</v>
      </c>
    </row>
    <row r="8890" spans="1:4" x14ac:dyDescent="0.25">
      <c r="A8890" s="2">
        <v>44531</v>
      </c>
      <c r="B8890" s="2">
        <v>44537</v>
      </c>
      <c r="C8890" s="1" t="s">
        <v>45</v>
      </c>
      <c r="D8890">
        <f t="shared" si="138"/>
        <v>6</v>
      </c>
    </row>
    <row r="8891" spans="1:4" x14ac:dyDescent="0.25">
      <c r="A8891" s="2">
        <v>44121</v>
      </c>
      <c r="B8891" s="2">
        <v>44125</v>
      </c>
      <c r="C8891" s="1" t="s">
        <v>20</v>
      </c>
      <c r="D8891">
        <f t="shared" si="138"/>
        <v>4</v>
      </c>
    </row>
    <row r="8892" spans="1:4" x14ac:dyDescent="0.25">
      <c r="A8892" s="2">
        <v>44121</v>
      </c>
      <c r="B8892" s="2">
        <v>44125</v>
      </c>
      <c r="C8892" s="1" t="s">
        <v>20</v>
      </c>
      <c r="D8892">
        <f t="shared" si="138"/>
        <v>4</v>
      </c>
    </row>
    <row r="8893" spans="1:4" x14ac:dyDescent="0.25">
      <c r="A8893" s="2">
        <v>44090</v>
      </c>
      <c r="B8893" s="2">
        <v>44092</v>
      </c>
      <c r="C8893" s="1" t="s">
        <v>169</v>
      </c>
      <c r="D8893">
        <f t="shared" si="138"/>
        <v>2</v>
      </c>
    </row>
    <row r="8894" spans="1:4" x14ac:dyDescent="0.25">
      <c r="A8894" s="2">
        <v>43800</v>
      </c>
      <c r="B8894" s="2">
        <v>43805</v>
      </c>
      <c r="C8894" s="1" t="s">
        <v>45</v>
      </c>
      <c r="D8894">
        <f t="shared" si="138"/>
        <v>5</v>
      </c>
    </row>
    <row r="8895" spans="1:4" x14ac:dyDescent="0.25">
      <c r="A8895" s="2">
        <v>43317</v>
      </c>
      <c r="B8895" s="2">
        <v>43324</v>
      </c>
      <c r="C8895" s="1" t="s">
        <v>45</v>
      </c>
      <c r="D8895">
        <f t="shared" si="138"/>
        <v>7</v>
      </c>
    </row>
    <row r="8896" spans="1:4" x14ac:dyDescent="0.25">
      <c r="A8896" s="2">
        <v>44058</v>
      </c>
      <c r="B8896" s="2">
        <v>44065</v>
      </c>
      <c r="C8896" s="1" t="s">
        <v>45</v>
      </c>
      <c r="D8896">
        <f t="shared" si="138"/>
        <v>7</v>
      </c>
    </row>
    <row r="8897" spans="1:4" x14ac:dyDescent="0.25">
      <c r="A8897" s="2">
        <v>44058</v>
      </c>
      <c r="B8897" s="2">
        <v>44065</v>
      </c>
      <c r="C8897" s="1" t="s">
        <v>45</v>
      </c>
      <c r="D8897">
        <f t="shared" si="138"/>
        <v>7</v>
      </c>
    </row>
    <row r="8898" spans="1:4" x14ac:dyDescent="0.25">
      <c r="A8898" s="2">
        <v>44058</v>
      </c>
      <c r="B8898" s="2">
        <v>44065</v>
      </c>
      <c r="C8898" s="1" t="s">
        <v>45</v>
      </c>
      <c r="D8898">
        <f t="shared" si="138"/>
        <v>7</v>
      </c>
    </row>
    <row r="8899" spans="1:4" x14ac:dyDescent="0.25">
      <c r="A8899" s="2">
        <v>44058</v>
      </c>
      <c r="B8899" s="2">
        <v>44065</v>
      </c>
      <c r="C8899" s="1" t="s">
        <v>45</v>
      </c>
      <c r="D8899">
        <f t="shared" ref="D8899:D8962" si="139">B8899-A8899</f>
        <v>7</v>
      </c>
    </row>
    <row r="8900" spans="1:4" x14ac:dyDescent="0.25">
      <c r="A8900" s="2">
        <v>43684</v>
      </c>
      <c r="B8900" s="2">
        <v>43686</v>
      </c>
      <c r="C8900" s="1" t="s">
        <v>20</v>
      </c>
      <c r="D8900">
        <f t="shared" si="139"/>
        <v>2</v>
      </c>
    </row>
    <row r="8901" spans="1:4" x14ac:dyDescent="0.25">
      <c r="A8901" s="2">
        <v>43684</v>
      </c>
      <c r="B8901" s="2">
        <v>43686</v>
      </c>
      <c r="C8901" s="1" t="s">
        <v>20</v>
      </c>
      <c r="D8901">
        <f t="shared" si="139"/>
        <v>2</v>
      </c>
    </row>
    <row r="8902" spans="1:4" x14ac:dyDescent="0.25">
      <c r="A8902" s="2">
        <v>43982</v>
      </c>
      <c r="B8902" s="2">
        <v>43986</v>
      </c>
      <c r="C8902" s="1" t="s">
        <v>45</v>
      </c>
      <c r="D8902">
        <f t="shared" si="139"/>
        <v>4</v>
      </c>
    </row>
    <row r="8903" spans="1:4" x14ac:dyDescent="0.25">
      <c r="A8903" s="2">
        <v>43982</v>
      </c>
      <c r="B8903" s="2">
        <v>43986</v>
      </c>
      <c r="C8903" s="1" t="s">
        <v>45</v>
      </c>
      <c r="D8903">
        <f t="shared" si="139"/>
        <v>4</v>
      </c>
    </row>
    <row r="8904" spans="1:4" x14ac:dyDescent="0.25">
      <c r="A8904" s="2">
        <v>43982</v>
      </c>
      <c r="B8904" s="2">
        <v>43986</v>
      </c>
      <c r="C8904" s="1" t="s">
        <v>45</v>
      </c>
      <c r="D8904">
        <f t="shared" si="139"/>
        <v>4</v>
      </c>
    </row>
    <row r="8905" spans="1:4" x14ac:dyDescent="0.25">
      <c r="A8905" s="2">
        <v>43982</v>
      </c>
      <c r="B8905" s="2">
        <v>43986</v>
      </c>
      <c r="C8905" s="1" t="s">
        <v>45</v>
      </c>
      <c r="D8905">
        <f t="shared" si="139"/>
        <v>4</v>
      </c>
    </row>
    <row r="8906" spans="1:4" x14ac:dyDescent="0.25">
      <c r="A8906" s="2">
        <v>44013</v>
      </c>
      <c r="B8906" s="2">
        <v>44013</v>
      </c>
      <c r="C8906" s="1" t="s">
        <v>1125</v>
      </c>
      <c r="D8906">
        <f t="shared" si="139"/>
        <v>0</v>
      </c>
    </row>
    <row r="8907" spans="1:4" x14ac:dyDescent="0.25">
      <c r="A8907" s="2">
        <v>44013</v>
      </c>
      <c r="B8907" s="2">
        <v>44013</v>
      </c>
      <c r="C8907" s="1" t="s">
        <v>1125</v>
      </c>
      <c r="D8907">
        <f t="shared" si="139"/>
        <v>0</v>
      </c>
    </row>
    <row r="8908" spans="1:4" x14ac:dyDescent="0.25">
      <c r="A8908" s="2">
        <v>44013</v>
      </c>
      <c r="B8908" s="2">
        <v>44013</v>
      </c>
      <c r="C8908" s="1" t="s">
        <v>1125</v>
      </c>
      <c r="D8908">
        <f t="shared" si="139"/>
        <v>0</v>
      </c>
    </row>
    <row r="8909" spans="1:4" x14ac:dyDescent="0.25">
      <c r="A8909" s="2">
        <v>44183</v>
      </c>
      <c r="B8909" s="2">
        <v>44185</v>
      </c>
      <c r="C8909" s="1" t="s">
        <v>169</v>
      </c>
      <c r="D8909">
        <f t="shared" si="139"/>
        <v>2</v>
      </c>
    </row>
    <row r="8910" spans="1:4" x14ac:dyDescent="0.25">
      <c r="A8910" s="2">
        <v>43491</v>
      </c>
      <c r="B8910" s="2">
        <v>43497</v>
      </c>
      <c r="C8910" s="1" t="s">
        <v>45</v>
      </c>
      <c r="D8910">
        <f t="shared" si="139"/>
        <v>6</v>
      </c>
    </row>
    <row r="8911" spans="1:4" x14ac:dyDescent="0.25">
      <c r="A8911" s="2">
        <v>44497</v>
      </c>
      <c r="B8911" s="2">
        <v>44501</v>
      </c>
      <c r="C8911" s="1" t="s">
        <v>45</v>
      </c>
      <c r="D8911">
        <f t="shared" si="139"/>
        <v>4</v>
      </c>
    </row>
    <row r="8912" spans="1:4" x14ac:dyDescent="0.25">
      <c r="A8912" s="2">
        <v>44504</v>
      </c>
      <c r="B8912" s="2">
        <v>44508</v>
      </c>
      <c r="C8912" s="1" t="s">
        <v>45</v>
      </c>
      <c r="D8912">
        <f t="shared" si="139"/>
        <v>4</v>
      </c>
    </row>
    <row r="8913" spans="1:4" x14ac:dyDescent="0.25">
      <c r="A8913" s="2">
        <v>44504</v>
      </c>
      <c r="B8913" s="2">
        <v>44508</v>
      </c>
      <c r="C8913" s="1" t="s">
        <v>45</v>
      </c>
      <c r="D8913">
        <f t="shared" si="139"/>
        <v>4</v>
      </c>
    </row>
    <row r="8914" spans="1:4" x14ac:dyDescent="0.25">
      <c r="A8914" s="2">
        <v>44504</v>
      </c>
      <c r="B8914" s="2">
        <v>44508</v>
      </c>
      <c r="C8914" s="1" t="s">
        <v>45</v>
      </c>
      <c r="D8914">
        <f t="shared" si="139"/>
        <v>4</v>
      </c>
    </row>
    <row r="8915" spans="1:4" x14ac:dyDescent="0.25">
      <c r="A8915" s="2">
        <v>44504</v>
      </c>
      <c r="B8915" s="2">
        <v>44508</v>
      </c>
      <c r="C8915" s="1" t="s">
        <v>45</v>
      </c>
      <c r="D8915">
        <f t="shared" si="139"/>
        <v>4</v>
      </c>
    </row>
    <row r="8916" spans="1:4" x14ac:dyDescent="0.25">
      <c r="A8916" s="2">
        <v>43960</v>
      </c>
      <c r="B8916" s="2">
        <v>43964</v>
      </c>
      <c r="C8916" s="1" t="s">
        <v>45</v>
      </c>
      <c r="D8916">
        <f t="shared" si="139"/>
        <v>4</v>
      </c>
    </row>
    <row r="8917" spans="1:4" x14ac:dyDescent="0.25">
      <c r="A8917" s="2">
        <v>43960</v>
      </c>
      <c r="B8917" s="2">
        <v>43964</v>
      </c>
      <c r="C8917" s="1" t="s">
        <v>45</v>
      </c>
      <c r="D8917">
        <f t="shared" si="139"/>
        <v>4</v>
      </c>
    </row>
    <row r="8918" spans="1:4" x14ac:dyDescent="0.25">
      <c r="A8918" s="2">
        <v>43960</v>
      </c>
      <c r="B8918" s="2">
        <v>43964</v>
      </c>
      <c r="C8918" s="1" t="s">
        <v>45</v>
      </c>
      <c r="D8918">
        <f t="shared" si="139"/>
        <v>4</v>
      </c>
    </row>
    <row r="8919" spans="1:4" x14ac:dyDescent="0.25">
      <c r="A8919" s="2">
        <v>43960</v>
      </c>
      <c r="B8919" s="2">
        <v>43964</v>
      </c>
      <c r="C8919" s="1" t="s">
        <v>45</v>
      </c>
      <c r="D8919">
        <f t="shared" si="139"/>
        <v>4</v>
      </c>
    </row>
    <row r="8920" spans="1:4" x14ac:dyDescent="0.25">
      <c r="A8920" s="2">
        <v>43960</v>
      </c>
      <c r="B8920" s="2">
        <v>43964</v>
      </c>
      <c r="C8920" s="1" t="s">
        <v>45</v>
      </c>
      <c r="D8920">
        <f t="shared" si="139"/>
        <v>4</v>
      </c>
    </row>
    <row r="8921" spans="1:4" x14ac:dyDescent="0.25">
      <c r="A8921" s="2">
        <v>43192</v>
      </c>
      <c r="B8921" s="2">
        <v>43198</v>
      </c>
      <c r="C8921" s="1" t="s">
        <v>45</v>
      </c>
      <c r="D8921">
        <f t="shared" si="139"/>
        <v>6</v>
      </c>
    </row>
    <row r="8922" spans="1:4" x14ac:dyDescent="0.25">
      <c r="A8922" s="2">
        <v>43218</v>
      </c>
      <c r="B8922" s="2">
        <v>43223</v>
      </c>
      <c r="C8922" s="1" t="s">
        <v>45</v>
      </c>
      <c r="D8922">
        <f t="shared" si="139"/>
        <v>5</v>
      </c>
    </row>
    <row r="8923" spans="1:4" x14ac:dyDescent="0.25">
      <c r="A8923" s="2">
        <v>44108</v>
      </c>
      <c r="B8923" s="2">
        <v>44112</v>
      </c>
      <c r="C8923" s="1" t="s">
        <v>45</v>
      </c>
      <c r="D8923">
        <f t="shared" si="139"/>
        <v>4</v>
      </c>
    </row>
    <row r="8924" spans="1:4" x14ac:dyDescent="0.25">
      <c r="A8924" s="2">
        <v>44108</v>
      </c>
      <c r="B8924" s="2">
        <v>44112</v>
      </c>
      <c r="C8924" s="1" t="s">
        <v>45</v>
      </c>
      <c r="D8924">
        <f t="shared" si="139"/>
        <v>4</v>
      </c>
    </row>
    <row r="8925" spans="1:4" x14ac:dyDescent="0.25">
      <c r="A8925" s="2">
        <v>44358</v>
      </c>
      <c r="B8925" s="2">
        <v>44364</v>
      </c>
      <c r="C8925" s="1" t="s">
        <v>45</v>
      </c>
      <c r="D8925">
        <f t="shared" si="139"/>
        <v>6</v>
      </c>
    </row>
    <row r="8926" spans="1:4" x14ac:dyDescent="0.25">
      <c r="A8926" s="2">
        <v>43860</v>
      </c>
      <c r="B8926" s="2">
        <v>43864</v>
      </c>
      <c r="C8926" s="1" t="s">
        <v>45</v>
      </c>
      <c r="D8926">
        <f t="shared" si="139"/>
        <v>4</v>
      </c>
    </row>
    <row r="8927" spans="1:4" x14ac:dyDescent="0.25">
      <c r="A8927" s="2">
        <v>43860</v>
      </c>
      <c r="B8927" s="2">
        <v>43864</v>
      </c>
      <c r="C8927" s="1" t="s">
        <v>45</v>
      </c>
      <c r="D8927">
        <f t="shared" si="139"/>
        <v>4</v>
      </c>
    </row>
    <row r="8928" spans="1:4" x14ac:dyDescent="0.25">
      <c r="A8928" s="2">
        <v>43860</v>
      </c>
      <c r="B8928" s="2">
        <v>43864</v>
      </c>
      <c r="C8928" s="1" t="s">
        <v>45</v>
      </c>
      <c r="D8928">
        <f t="shared" si="139"/>
        <v>4</v>
      </c>
    </row>
    <row r="8929" spans="1:4" x14ac:dyDescent="0.25">
      <c r="A8929" s="2">
        <v>43735</v>
      </c>
      <c r="B8929" s="2">
        <v>43737</v>
      </c>
      <c r="C8929" s="1" t="s">
        <v>20</v>
      </c>
      <c r="D8929">
        <f t="shared" si="139"/>
        <v>2</v>
      </c>
    </row>
    <row r="8930" spans="1:4" x14ac:dyDescent="0.25">
      <c r="A8930" s="2">
        <v>43568</v>
      </c>
      <c r="B8930" s="2">
        <v>43572</v>
      </c>
      <c r="C8930" s="1" t="s">
        <v>45</v>
      </c>
      <c r="D8930">
        <f t="shared" si="139"/>
        <v>4</v>
      </c>
    </row>
    <row r="8931" spans="1:4" x14ac:dyDescent="0.25">
      <c r="A8931" s="2">
        <v>43568</v>
      </c>
      <c r="B8931" s="2">
        <v>43572</v>
      </c>
      <c r="C8931" s="1" t="s">
        <v>45</v>
      </c>
      <c r="D8931">
        <f t="shared" si="139"/>
        <v>4</v>
      </c>
    </row>
    <row r="8932" spans="1:4" x14ac:dyDescent="0.25">
      <c r="A8932" s="2">
        <v>43568</v>
      </c>
      <c r="B8932" s="2">
        <v>43572</v>
      </c>
      <c r="C8932" s="1" t="s">
        <v>45</v>
      </c>
      <c r="D8932">
        <f t="shared" si="139"/>
        <v>4</v>
      </c>
    </row>
    <row r="8933" spans="1:4" x14ac:dyDescent="0.25">
      <c r="A8933" s="2">
        <v>44548</v>
      </c>
      <c r="B8933" s="2">
        <v>44554</v>
      </c>
      <c r="C8933" s="1" t="s">
        <v>45</v>
      </c>
      <c r="D8933">
        <f t="shared" si="139"/>
        <v>6</v>
      </c>
    </row>
    <row r="8934" spans="1:4" x14ac:dyDescent="0.25">
      <c r="A8934" s="2">
        <v>44548</v>
      </c>
      <c r="B8934" s="2">
        <v>44554</v>
      </c>
      <c r="C8934" s="1" t="s">
        <v>45</v>
      </c>
      <c r="D8934">
        <f t="shared" si="139"/>
        <v>6</v>
      </c>
    </row>
    <row r="8935" spans="1:4" x14ac:dyDescent="0.25">
      <c r="A8935" s="2">
        <v>43904</v>
      </c>
      <c r="B8935" s="2">
        <v>43909</v>
      </c>
      <c r="C8935" s="1" t="s">
        <v>45</v>
      </c>
      <c r="D8935">
        <f t="shared" si="139"/>
        <v>5</v>
      </c>
    </row>
    <row r="8936" spans="1:4" x14ac:dyDescent="0.25">
      <c r="A8936" s="2">
        <v>44435</v>
      </c>
      <c r="B8936" s="2">
        <v>44435</v>
      </c>
      <c r="C8936" s="1" t="s">
        <v>1125</v>
      </c>
      <c r="D8936">
        <f t="shared" si="139"/>
        <v>0</v>
      </c>
    </row>
    <row r="8937" spans="1:4" x14ac:dyDescent="0.25">
      <c r="A8937" s="2">
        <v>44435</v>
      </c>
      <c r="B8937" s="2">
        <v>44435</v>
      </c>
      <c r="C8937" s="1" t="s">
        <v>1125</v>
      </c>
      <c r="D8937">
        <f t="shared" si="139"/>
        <v>0</v>
      </c>
    </row>
    <row r="8938" spans="1:4" x14ac:dyDescent="0.25">
      <c r="A8938" s="2">
        <v>43816</v>
      </c>
      <c r="B8938" s="2">
        <v>43818</v>
      </c>
      <c r="C8938" s="1" t="s">
        <v>20</v>
      </c>
      <c r="D8938">
        <f t="shared" si="139"/>
        <v>2</v>
      </c>
    </row>
    <row r="8939" spans="1:4" x14ac:dyDescent="0.25">
      <c r="A8939" s="2">
        <v>43816</v>
      </c>
      <c r="B8939" s="2">
        <v>43818</v>
      </c>
      <c r="C8939" s="1" t="s">
        <v>20</v>
      </c>
      <c r="D8939">
        <f t="shared" si="139"/>
        <v>2</v>
      </c>
    </row>
    <row r="8940" spans="1:4" x14ac:dyDescent="0.25">
      <c r="A8940" s="2">
        <v>43816</v>
      </c>
      <c r="B8940" s="2">
        <v>43818</v>
      </c>
      <c r="C8940" s="1" t="s">
        <v>20</v>
      </c>
      <c r="D8940">
        <f t="shared" si="139"/>
        <v>2</v>
      </c>
    </row>
    <row r="8941" spans="1:4" x14ac:dyDescent="0.25">
      <c r="A8941" s="2">
        <v>43816</v>
      </c>
      <c r="B8941" s="2">
        <v>43818</v>
      </c>
      <c r="C8941" s="1" t="s">
        <v>20</v>
      </c>
      <c r="D8941">
        <f t="shared" si="139"/>
        <v>2</v>
      </c>
    </row>
    <row r="8942" spans="1:4" x14ac:dyDescent="0.25">
      <c r="A8942" s="2">
        <v>43334</v>
      </c>
      <c r="B8942" s="2">
        <v>43336</v>
      </c>
      <c r="C8942" s="1" t="s">
        <v>20</v>
      </c>
      <c r="D8942">
        <f t="shared" si="139"/>
        <v>2</v>
      </c>
    </row>
    <row r="8943" spans="1:4" x14ac:dyDescent="0.25">
      <c r="A8943" s="2">
        <v>44138</v>
      </c>
      <c r="B8943" s="2">
        <v>44140</v>
      </c>
      <c r="C8943" s="1" t="s">
        <v>169</v>
      </c>
      <c r="D8943">
        <f t="shared" si="139"/>
        <v>2</v>
      </c>
    </row>
    <row r="8944" spans="1:4" x14ac:dyDescent="0.25">
      <c r="A8944" s="2">
        <v>44138</v>
      </c>
      <c r="B8944" s="2">
        <v>44140</v>
      </c>
      <c r="C8944" s="1" t="s">
        <v>169</v>
      </c>
      <c r="D8944">
        <f t="shared" si="139"/>
        <v>2</v>
      </c>
    </row>
    <row r="8945" spans="1:4" x14ac:dyDescent="0.25">
      <c r="A8945" s="2">
        <v>44479</v>
      </c>
      <c r="B8945" s="2">
        <v>44485</v>
      </c>
      <c r="C8945" s="1" t="s">
        <v>45</v>
      </c>
      <c r="D8945">
        <f t="shared" si="139"/>
        <v>6</v>
      </c>
    </row>
    <row r="8946" spans="1:4" x14ac:dyDescent="0.25">
      <c r="A8946" s="2">
        <v>43441</v>
      </c>
      <c r="B8946" s="2">
        <v>43442</v>
      </c>
      <c r="C8946" s="1" t="s">
        <v>169</v>
      </c>
      <c r="D8946">
        <f t="shared" si="139"/>
        <v>1</v>
      </c>
    </row>
    <row r="8947" spans="1:4" x14ac:dyDescent="0.25">
      <c r="A8947" s="2">
        <v>43419</v>
      </c>
      <c r="B8947" s="2">
        <v>43421</v>
      </c>
      <c r="C8947" s="1" t="s">
        <v>20</v>
      </c>
      <c r="D8947">
        <f t="shared" si="139"/>
        <v>2</v>
      </c>
    </row>
    <row r="8948" spans="1:4" x14ac:dyDescent="0.25">
      <c r="A8948" s="2">
        <v>44554</v>
      </c>
      <c r="B8948" s="2">
        <v>44558</v>
      </c>
      <c r="C8948" s="1" t="s">
        <v>45</v>
      </c>
      <c r="D8948">
        <f t="shared" si="139"/>
        <v>4</v>
      </c>
    </row>
    <row r="8949" spans="1:4" x14ac:dyDescent="0.25">
      <c r="A8949" s="2">
        <v>44554</v>
      </c>
      <c r="B8949" s="2">
        <v>44558</v>
      </c>
      <c r="C8949" s="1" t="s">
        <v>45</v>
      </c>
      <c r="D8949">
        <f t="shared" si="139"/>
        <v>4</v>
      </c>
    </row>
    <row r="8950" spans="1:4" x14ac:dyDescent="0.25">
      <c r="A8950" s="2">
        <v>43458</v>
      </c>
      <c r="B8950" s="2">
        <v>43460</v>
      </c>
      <c r="C8950" s="1" t="s">
        <v>169</v>
      </c>
      <c r="D8950">
        <f t="shared" si="139"/>
        <v>2</v>
      </c>
    </row>
    <row r="8951" spans="1:4" x14ac:dyDescent="0.25">
      <c r="A8951" s="2">
        <v>44552</v>
      </c>
      <c r="B8951" s="2">
        <v>44558</v>
      </c>
      <c r="C8951" s="1" t="s">
        <v>45</v>
      </c>
      <c r="D8951">
        <f t="shared" si="139"/>
        <v>6</v>
      </c>
    </row>
    <row r="8952" spans="1:4" x14ac:dyDescent="0.25">
      <c r="A8952" s="2">
        <v>44552</v>
      </c>
      <c r="B8952" s="2">
        <v>44558</v>
      </c>
      <c r="C8952" s="1" t="s">
        <v>45</v>
      </c>
      <c r="D8952">
        <f t="shared" si="139"/>
        <v>6</v>
      </c>
    </row>
    <row r="8953" spans="1:4" x14ac:dyDescent="0.25">
      <c r="A8953" s="2">
        <v>44552</v>
      </c>
      <c r="B8953" s="2">
        <v>44558</v>
      </c>
      <c r="C8953" s="1" t="s">
        <v>45</v>
      </c>
      <c r="D8953">
        <f t="shared" si="139"/>
        <v>6</v>
      </c>
    </row>
    <row r="8954" spans="1:4" x14ac:dyDescent="0.25">
      <c r="A8954" s="2">
        <v>44552</v>
      </c>
      <c r="B8954" s="2">
        <v>44558</v>
      </c>
      <c r="C8954" s="1" t="s">
        <v>45</v>
      </c>
      <c r="D8954">
        <f t="shared" si="139"/>
        <v>6</v>
      </c>
    </row>
    <row r="8955" spans="1:4" x14ac:dyDescent="0.25">
      <c r="A8955" s="2">
        <v>44552</v>
      </c>
      <c r="B8955" s="2">
        <v>44558</v>
      </c>
      <c r="C8955" s="1" t="s">
        <v>45</v>
      </c>
      <c r="D8955">
        <f t="shared" si="139"/>
        <v>6</v>
      </c>
    </row>
    <row r="8956" spans="1:4" x14ac:dyDescent="0.25">
      <c r="A8956" s="2">
        <v>43320</v>
      </c>
      <c r="B8956" s="2">
        <v>43322</v>
      </c>
      <c r="C8956" s="1" t="s">
        <v>20</v>
      </c>
      <c r="D8956">
        <f t="shared" si="139"/>
        <v>2</v>
      </c>
    </row>
    <row r="8957" spans="1:4" x14ac:dyDescent="0.25">
      <c r="A8957" s="2">
        <v>43363</v>
      </c>
      <c r="B8957" s="2">
        <v>43367</v>
      </c>
      <c r="C8957" s="1" t="s">
        <v>45</v>
      </c>
      <c r="D8957">
        <f t="shared" si="139"/>
        <v>4</v>
      </c>
    </row>
    <row r="8958" spans="1:4" x14ac:dyDescent="0.25">
      <c r="A8958" s="2">
        <v>44555</v>
      </c>
      <c r="B8958" s="2">
        <v>44558</v>
      </c>
      <c r="C8958" s="1" t="s">
        <v>169</v>
      </c>
      <c r="D8958">
        <f t="shared" si="139"/>
        <v>3</v>
      </c>
    </row>
    <row r="8959" spans="1:4" x14ac:dyDescent="0.25">
      <c r="A8959" s="2">
        <v>44555</v>
      </c>
      <c r="B8959" s="2">
        <v>44558</v>
      </c>
      <c r="C8959" s="1" t="s">
        <v>169</v>
      </c>
      <c r="D8959">
        <f t="shared" si="139"/>
        <v>3</v>
      </c>
    </row>
    <row r="8960" spans="1:4" x14ac:dyDescent="0.25">
      <c r="A8960" s="2">
        <v>44525</v>
      </c>
      <c r="B8960" s="2">
        <v>44530</v>
      </c>
      <c r="C8960" s="1" t="s">
        <v>45</v>
      </c>
      <c r="D8960">
        <f t="shared" si="139"/>
        <v>5</v>
      </c>
    </row>
    <row r="8961" spans="1:4" x14ac:dyDescent="0.25">
      <c r="A8961" s="2">
        <v>44525</v>
      </c>
      <c r="B8961" s="2">
        <v>44530</v>
      </c>
      <c r="C8961" s="1" t="s">
        <v>45</v>
      </c>
      <c r="D8961">
        <f t="shared" si="139"/>
        <v>5</v>
      </c>
    </row>
    <row r="8962" spans="1:4" x14ac:dyDescent="0.25">
      <c r="A8962" s="2">
        <v>44525</v>
      </c>
      <c r="B8962" s="2">
        <v>44530</v>
      </c>
      <c r="C8962" s="1" t="s">
        <v>45</v>
      </c>
      <c r="D8962">
        <f t="shared" si="139"/>
        <v>5</v>
      </c>
    </row>
    <row r="8963" spans="1:4" x14ac:dyDescent="0.25">
      <c r="A8963" s="2">
        <v>44525</v>
      </c>
      <c r="B8963" s="2">
        <v>44530</v>
      </c>
      <c r="C8963" s="1" t="s">
        <v>45</v>
      </c>
      <c r="D8963">
        <f t="shared" ref="D8963:D9026" si="140">B8963-A8963</f>
        <v>5</v>
      </c>
    </row>
    <row r="8964" spans="1:4" x14ac:dyDescent="0.25">
      <c r="A8964" s="2">
        <v>44140</v>
      </c>
      <c r="B8964" s="2">
        <v>44142</v>
      </c>
      <c r="C8964" s="1" t="s">
        <v>169</v>
      </c>
      <c r="D8964">
        <f t="shared" si="140"/>
        <v>2</v>
      </c>
    </row>
    <row r="8965" spans="1:4" x14ac:dyDescent="0.25">
      <c r="A8965" s="2">
        <v>44140</v>
      </c>
      <c r="B8965" s="2">
        <v>44142</v>
      </c>
      <c r="C8965" s="1" t="s">
        <v>169</v>
      </c>
      <c r="D8965">
        <f t="shared" si="140"/>
        <v>2</v>
      </c>
    </row>
    <row r="8966" spans="1:4" x14ac:dyDescent="0.25">
      <c r="A8966" s="2">
        <v>44140</v>
      </c>
      <c r="B8966" s="2">
        <v>44142</v>
      </c>
      <c r="C8966" s="1" t="s">
        <v>169</v>
      </c>
      <c r="D8966">
        <f t="shared" si="140"/>
        <v>2</v>
      </c>
    </row>
    <row r="8967" spans="1:4" x14ac:dyDescent="0.25">
      <c r="A8967" s="2">
        <v>44506</v>
      </c>
      <c r="B8967" s="2">
        <v>44512</v>
      </c>
      <c r="C8967" s="1" t="s">
        <v>45</v>
      </c>
      <c r="D8967">
        <f t="shared" si="140"/>
        <v>6</v>
      </c>
    </row>
    <row r="8968" spans="1:4" x14ac:dyDescent="0.25">
      <c r="A8968" s="2">
        <v>44138</v>
      </c>
      <c r="B8968" s="2">
        <v>44142</v>
      </c>
      <c r="C8968" s="1" t="s">
        <v>45</v>
      </c>
      <c r="D8968">
        <f t="shared" si="140"/>
        <v>4</v>
      </c>
    </row>
    <row r="8969" spans="1:4" x14ac:dyDescent="0.25">
      <c r="A8969" s="2">
        <v>44138</v>
      </c>
      <c r="B8969" s="2">
        <v>44142</v>
      </c>
      <c r="C8969" s="1" t="s">
        <v>45</v>
      </c>
      <c r="D8969">
        <f t="shared" si="140"/>
        <v>4</v>
      </c>
    </row>
    <row r="8970" spans="1:4" x14ac:dyDescent="0.25">
      <c r="A8970" s="2">
        <v>43464</v>
      </c>
      <c r="B8970" s="2">
        <v>43466</v>
      </c>
      <c r="C8970" s="1" t="s">
        <v>169</v>
      </c>
      <c r="D8970">
        <f t="shared" si="140"/>
        <v>2</v>
      </c>
    </row>
    <row r="8971" spans="1:4" x14ac:dyDescent="0.25">
      <c r="A8971" s="2">
        <v>44532</v>
      </c>
      <c r="B8971" s="2">
        <v>44537</v>
      </c>
      <c r="C8971" s="1" t="s">
        <v>45</v>
      </c>
      <c r="D8971">
        <f t="shared" si="140"/>
        <v>5</v>
      </c>
    </row>
    <row r="8972" spans="1:4" x14ac:dyDescent="0.25">
      <c r="A8972" s="2">
        <v>44532</v>
      </c>
      <c r="B8972" s="2">
        <v>44537</v>
      </c>
      <c r="C8972" s="1" t="s">
        <v>45</v>
      </c>
      <c r="D8972">
        <f t="shared" si="140"/>
        <v>5</v>
      </c>
    </row>
    <row r="8973" spans="1:4" x14ac:dyDescent="0.25">
      <c r="A8973" s="2">
        <v>44279</v>
      </c>
      <c r="B8973" s="2">
        <v>44283</v>
      </c>
      <c r="C8973" s="1" t="s">
        <v>45</v>
      </c>
      <c r="D8973">
        <f t="shared" si="140"/>
        <v>4</v>
      </c>
    </row>
    <row r="8974" spans="1:4" x14ac:dyDescent="0.25">
      <c r="A8974" s="2">
        <v>43423</v>
      </c>
      <c r="B8974" s="2">
        <v>43425</v>
      </c>
      <c r="C8974" s="1" t="s">
        <v>169</v>
      </c>
      <c r="D8974">
        <f t="shared" si="140"/>
        <v>2</v>
      </c>
    </row>
    <row r="8975" spans="1:4" x14ac:dyDescent="0.25">
      <c r="A8975" s="2">
        <v>44311</v>
      </c>
      <c r="B8975" s="2">
        <v>44313</v>
      </c>
      <c r="C8975" s="1" t="s">
        <v>20</v>
      </c>
      <c r="D8975">
        <f t="shared" si="140"/>
        <v>2</v>
      </c>
    </row>
    <row r="8976" spans="1:4" x14ac:dyDescent="0.25">
      <c r="A8976" s="2">
        <v>44523</v>
      </c>
      <c r="B8976" s="2">
        <v>44526</v>
      </c>
      <c r="C8976" s="1" t="s">
        <v>169</v>
      </c>
      <c r="D8976">
        <f t="shared" si="140"/>
        <v>3</v>
      </c>
    </row>
    <row r="8977" spans="1:4" x14ac:dyDescent="0.25">
      <c r="A8977" s="2">
        <v>44523</v>
      </c>
      <c r="B8977" s="2">
        <v>44526</v>
      </c>
      <c r="C8977" s="1" t="s">
        <v>169</v>
      </c>
      <c r="D8977">
        <f t="shared" si="140"/>
        <v>3</v>
      </c>
    </row>
    <row r="8978" spans="1:4" x14ac:dyDescent="0.25">
      <c r="A8978" s="2">
        <v>44523</v>
      </c>
      <c r="B8978" s="2">
        <v>44526</v>
      </c>
      <c r="C8978" s="1" t="s">
        <v>169</v>
      </c>
      <c r="D8978">
        <f t="shared" si="140"/>
        <v>3</v>
      </c>
    </row>
    <row r="8979" spans="1:4" x14ac:dyDescent="0.25">
      <c r="A8979" s="2">
        <v>44523</v>
      </c>
      <c r="B8979" s="2">
        <v>44526</v>
      </c>
      <c r="C8979" s="1" t="s">
        <v>169</v>
      </c>
      <c r="D8979">
        <f t="shared" si="140"/>
        <v>3</v>
      </c>
    </row>
    <row r="8980" spans="1:4" x14ac:dyDescent="0.25">
      <c r="A8980" s="2">
        <v>43407</v>
      </c>
      <c r="B8980" s="2">
        <v>43409</v>
      </c>
      <c r="C8980" s="1" t="s">
        <v>20</v>
      </c>
      <c r="D8980">
        <f t="shared" si="140"/>
        <v>2</v>
      </c>
    </row>
    <row r="8981" spans="1:4" x14ac:dyDescent="0.25">
      <c r="A8981" s="2">
        <v>43757</v>
      </c>
      <c r="B8981" s="2">
        <v>43762</v>
      </c>
      <c r="C8981" s="1" t="s">
        <v>20</v>
      </c>
      <c r="D8981">
        <f t="shared" si="140"/>
        <v>5</v>
      </c>
    </row>
    <row r="8982" spans="1:4" x14ac:dyDescent="0.25">
      <c r="A8982" s="2">
        <v>43137</v>
      </c>
      <c r="B8982" s="2">
        <v>43141</v>
      </c>
      <c r="C8982" s="1" t="s">
        <v>20</v>
      </c>
      <c r="D8982">
        <f t="shared" si="140"/>
        <v>4</v>
      </c>
    </row>
    <row r="8983" spans="1:4" x14ac:dyDescent="0.25">
      <c r="A8983" s="2">
        <v>43896</v>
      </c>
      <c r="B8983" s="2">
        <v>43902</v>
      </c>
      <c r="C8983" s="1" t="s">
        <v>45</v>
      </c>
      <c r="D8983">
        <f t="shared" si="140"/>
        <v>6</v>
      </c>
    </row>
    <row r="8984" spans="1:4" x14ac:dyDescent="0.25">
      <c r="A8984" s="2">
        <v>43896</v>
      </c>
      <c r="B8984" s="2">
        <v>43902</v>
      </c>
      <c r="C8984" s="1" t="s">
        <v>45</v>
      </c>
      <c r="D8984">
        <f t="shared" si="140"/>
        <v>6</v>
      </c>
    </row>
    <row r="8985" spans="1:4" x14ac:dyDescent="0.25">
      <c r="A8985" s="2">
        <v>43896</v>
      </c>
      <c r="B8985" s="2">
        <v>43902</v>
      </c>
      <c r="C8985" s="1" t="s">
        <v>45</v>
      </c>
      <c r="D8985">
        <f t="shared" si="140"/>
        <v>6</v>
      </c>
    </row>
    <row r="8986" spans="1:4" x14ac:dyDescent="0.25">
      <c r="A8986" s="2">
        <v>43896</v>
      </c>
      <c r="B8986" s="2">
        <v>43902</v>
      </c>
      <c r="C8986" s="1" t="s">
        <v>45</v>
      </c>
      <c r="D8986">
        <f t="shared" si="140"/>
        <v>6</v>
      </c>
    </row>
    <row r="8987" spans="1:4" x14ac:dyDescent="0.25">
      <c r="A8987" s="2">
        <v>43802</v>
      </c>
      <c r="B8987" s="2">
        <v>43806</v>
      </c>
      <c r="C8987" s="1" t="s">
        <v>45</v>
      </c>
      <c r="D8987">
        <f t="shared" si="140"/>
        <v>4</v>
      </c>
    </row>
    <row r="8988" spans="1:4" x14ac:dyDescent="0.25">
      <c r="A8988" s="2">
        <v>43802</v>
      </c>
      <c r="B8988" s="2">
        <v>43806</v>
      </c>
      <c r="C8988" s="1" t="s">
        <v>45</v>
      </c>
      <c r="D8988">
        <f t="shared" si="140"/>
        <v>4</v>
      </c>
    </row>
    <row r="8989" spans="1:4" x14ac:dyDescent="0.25">
      <c r="A8989" s="2">
        <v>43802</v>
      </c>
      <c r="B8989" s="2">
        <v>43806</v>
      </c>
      <c r="C8989" s="1" t="s">
        <v>45</v>
      </c>
      <c r="D8989">
        <f t="shared" si="140"/>
        <v>4</v>
      </c>
    </row>
    <row r="8990" spans="1:4" x14ac:dyDescent="0.25">
      <c r="A8990" s="2">
        <v>43802</v>
      </c>
      <c r="B8990" s="2">
        <v>43806</v>
      </c>
      <c r="C8990" s="1" t="s">
        <v>45</v>
      </c>
      <c r="D8990">
        <f t="shared" si="140"/>
        <v>4</v>
      </c>
    </row>
    <row r="8991" spans="1:4" x14ac:dyDescent="0.25">
      <c r="A8991" s="2">
        <v>43823</v>
      </c>
      <c r="B8991" s="2">
        <v>43829</v>
      </c>
      <c r="C8991" s="1" t="s">
        <v>45</v>
      </c>
      <c r="D8991">
        <f t="shared" si="140"/>
        <v>6</v>
      </c>
    </row>
    <row r="8992" spans="1:4" x14ac:dyDescent="0.25">
      <c r="A8992" s="2">
        <v>43823</v>
      </c>
      <c r="B8992" s="2">
        <v>43829</v>
      </c>
      <c r="C8992" s="1" t="s">
        <v>45</v>
      </c>
      <c r="D8992">
        <f t="shared" si="140"/>
        <v>6</v>
      </c>
    </row>
    <row r="8993" spans="1:4" x14ac:dyDescent="0.25">
      <c r="A8993" s="2">
        <v>44470</v>
      </c>
      <c r="B8993" s="2">
        <v>44475</v>
      </c>
      <c r="C8993" s="1" t="s">
        <v>45</v>
      </c>
      <c r="D8993">
        <f t="shared" si="140"/>
        <v>5</v>
      </c>
    </row>
    <row r="8994" spans="1:4" x14ac:dyDescent="0.25">
      <c r="A8994" s="2">
        <v>44485</v>
      </c>
      <c r="B8994" s="2">
        <v>44490</v>
      </c>
      <c r="C8994" s="1" t="s">
        <v>45</v>
      </c>
      <c r="D8994">
        <f t="shared" si="140"/>
        <v>5</v>
      </c>
    </row>
    <row r="8995" spans="1:4" x14ac:dyDescent="0.25">
      <c r="A8995" s="2">
        <v>44485</v>
      </c>
      <c r="B8995" s="2">
        <v>44490</v>
      </c>
      <c r="C8995" s="1" t="s">
        <v>45</v>
      </c>
      <c r="D8995">
        <f t="shared" si="140"/>
        <v>5</v>
      </c>
    </row>
    <row r="8996" spans="1:4" x14ac:dyDescent="0.25">
      <c r="A8996" s="2">
        <v>43327</v>
      </c>
      <c r="B8996" s="2">
        <v>43329</v>
      </c>
      <c r="C8996" s="1" t="s">
        <v>169</v>
      </c>
      <c r="D8996">
        <f t="shared" si="140"/>
        <v>2</v>
      </c>
    </row>
    <row r="8997" spans="1:4" x14ac:dyDescent="0.25">
      <c r="A8997" s="2">
        <v>43327</v>
      </c>
      <c r="B8997" s="2">
        <v>43329</v>
      </c>
      <c r="C8997" s="1" t="s">
        <v>169</v>
      </c>
      <c r="D8997">
        <f t="shared" si="140"/>
        <v>2</v>
      </c>
    </row>
    <row r="8998" spans="1:4" x14ac:dyDescent="0.25">
      <c r="A8998" s="2">
        <v>44511</v>
      </c>
      <c r="B8998" s="2">
        <v>44513</v>
      </c>
      <c r="C8998" s="1" t="s">
        <v>169</v>
      </c>
      <c r="D8998">
        <f t="shared" si="140"/>
        <v>2</v>
      </c>
    </row>
    <row r="8999" spans="1:4" x14ac:dyDescent="0.25">
      <c r="A8999" s="2">
        <v>44275</v>
      </c>
      <c r="B8999" s="2">
        <v>44275</v>
      </c>
      <c r="C8999" s="1" t="s">
        <v>1125</v>
      </c>
      <c r="D8999">
        <f t="shared" si="140"/>
        <v>0</v>
      </c>
    </row>
    <row r="9000" spans="1:4" x14ac:dyDescent="0.25">
      <c r="A9000" s="2">
        <v>44275</v>
      </c>
      <c r="B9000" s="2">
        <v>44275</v>
      </c>
      <c r="C9000" s="1" t="s">
        <v>1125</v>
      </c>
      <c r="D9000">
        <f t="shared" si="140"/>
        <v>0</v>
      </c>
    </row>
    <row r="9001" spans="1:4" x14ac:dyDescent="0.25">
      <c r="A9001" s="2">
        <v>44329</v>
      </c>
      <c r="B9001" s="2">
        <v>44333</v>
      </c>
      <c r="C9001" s="1" t="s">
        <v>45</v>
      </c>
      <c r="D9001">
        <f t="shared" si="140"/>
        <v>4</v>
      </c>
    </row>
    <row r="9002" spans="1:4" x14ac:dyDescent="0.25">
      <c r="A9002" s="2">
        <v>43273</v>
      </c>
      <c r="B9002" s="2">
        <v>43273</v>
      </c>
      <c r="C9002" s="1" t="s">
        <v>1125</v>
      </c>
      <c r="D9002">
        <f t="shared" si="140"/>
        <v>0</v>
      </c>
    </row>
    <row r="9003" spans="1:4" x14ac:dyDescent="0.25">
      <c r="A9003" s="2">
        <v>43436</v>
      </c>
      <c r="B9003" s="2">
        <v>43443</v>
      </c>
      <c r="C9003" s="1" t="s">
        <v>45</v>
      </c>
      <c r="D9003">
        <f t="shared" si="140"/>
        <v>7</v>
      </c>
    </row>
    <row r="9004" spans="1:4" x14ac:dyDescent="0.25">
      <c r="A9004" s="2">
        <v>43436</v>
      </c>
      <c r="B9004" s="2">
        <v>43443</v>
      </c>
      <c r="C9004" s="1" t="s">
        <v>45</v>
      </c>
      <c r="D9004">
        <f t="shared" si="140"/>
        <v>7</v>
      </c>
    </row>
    <row r="9005" spans="1:4" x14ac:dyDescent="0.25">
      <c r="A9005" s="2">
        <v>43560</v>
      </c>
      <c r="B9005" s="2">
        <v>43561</v>
      </c>
      <c r="C9005" s="1" t="s">
        <v>1125</v>
      </c>
      <c r="D9005">
        <f t="shared" si="140"/>
        <v>1</v>
      </c>
    </row>
    <row r="9006" spans="1:4" x14ac:dyDescent="0.25">
      <c r="A9006" s="2">
        <v>43560</v>
      </c>
      <c r="B9006" s="2">
        <v>43561</v>
      </c>
      <c r="C9006" s="1" t="s">
        <v>1125</v>
      </c>
      <c r="D9006">
        <f t="shared" si="140"/>
        <v>1</v>
      </c>
    </row>
    <row r="9007" spans="1:4" x14ac:dyDescent="0.25">
      <c r="A9007" s="2">
        <v>44518</v>
      </c>
      <c r="B9007" s="2">
        <v>44518</v>
      </c>
      <c r="C9007" s="1" t="s">
        <v>1125</v>
      </c>
      <c r="D9007">
        <f t="shared" si="140"/>
        <v>0</v>
      </c>
    </row>
    <row r="9008" spans="1:4" x14ac:dyDescent="0.25">
      <c r="A9008" s="2">
        <v>44518</v>
      </c>
      <c r="B9008" s="2">
        <v>44518</v>
      </c>
      <c r="C9008" s="1" t="s">
        <v>1125</v>
      </c>
      <c r="D9008">
        <f t="shared" si="140"/>
        <v>0</v>
      </c>
    </row>
    <row r="9009" spans="1:4" x14ac:dyDescent="0.25">
      <c r="A9009" s="2">
        <v>44518</v>
      </c>
      <c r="B9009" s="2">
        <v>44518</v>
      </c>
      <c r="C9009" s="1" t="s">
        <v>1125</v>
      </c>
      <c r="D9009">
        <f t="shared" si="140"/>
        <v>0</v>
      </c>
    </row>
    <row r="9010" spans="1:4" x14ac:dyDescent="0.25">
      <c r="A9010" s="2">
        <v>44518</v>
      </c>
      <c r="B9010" s="2">
        <v>44518</v>
      </c>
      <c r="C9010" s="1" t="s">
        <v>1125</v>
      </c>
      <c r="D9010">
        <f t="shared" si="140"/>
        <v>0</v>
      </c>
    </row>
    <row r="9011" spans="1:4" x14ac:dyDescent="0.25">
      <c r="A9011" s="2">
        <v>44389</v>
      </c>
      <c r="B9011" s="2">
        <v>44395</v>
      </c>
      <c r="C9011" s="1" t="s">
        <v>45</v>
      </c>
      <c r="D9011">
        <f t="shared" si="140"/>
        <v>6</v>
      </c>
    </row>
    <row r="9012" spans="1:4" x14ac:dyDescent="0.25">
      <c r="A9012" s="2">
        <v>44335</v>
      </c>
      <c r="B9012" s="2">
        <v>44339</v>
      </c>
      <c r="C9012" s="1" t="s">
        <v>45</v>
      </c>
      <c r="D9012">
        <f t="shared" si="140"/>
        <v>4</v>
      </c>
    </row>
    <row r="9013" spans="1:4" x14ac:dyDescent="0.25">
      <c r="A9013" s="2">
        <v>43819</v>
      </c>
      <c r="B9013" s="2">
        <v>43820</v>
      </c>
      <c r="C9013" s="1" t="s">
        <v>169</v>
      </c>
      <c r="D9013">
        <f t="shared" si="140"/>
        <v>1</v>
      </c>
    </row>
    <row r="9014" spans="1:4" x14ac:dyDescent="0.25">
      <c r="A9014" s="2">
        <v>43882</v>
      </c>
      <c r="B9014" s="2">
        <v>43883</v>
      </c>
      <c r="C9014" s="1" t="s">
        <v>169</v>
      </c>
      <c r="D9014">
        <f t="shared" si="140"/>
        <v>1</v>
      </c>
    </row>
    <row r="9015" spans="1:4" x14ac:dyDescent="0.25">
      <c r="A9015" s="2">
        <v>44273</v>
      </c>
      <c r="B9015" s="2">
        <v>44277</v>
      </c>
      <c r="C9015" s="1" t="s">
        <v>45</v>
      </c>
      <c r="D9015">
        <f t="shared" si="140"/>
        <v>4</v>
      </c>
    </row>
    <row r="9016" spans="1:4" x14ac:dyDescent="0.25">
      <c r="A9016" s="2">
        <v>44273</v>
      </c>
      <c r="B9016" s="2">
        <v>44277</v>
      </c>
      <c r="C9016" s="1" t="s">
        <v>45</v>
      </c>
      <c r="D9016">
        <f t="shared" si="140"/>
        <v>4</v>
      </c>
    </row>
    <row r="9017" spans="1:4" x14ac:dyDescent="0.25">
      <c r="A9017" s="2">
        <v>44182</v>
      </c>
      <c r="B9017" s="2">
        <v>44188</v>
      </c>
      <c r="C9017" s="1" t="s">
        <v>45</v>
      </c>
      <c r="D9017">
        <f t="shared" si="140"/>
        <v>6</v>
      </c>
    </row>
    <row r="9018" spans="1:4" x14ac:dyDescent="0.25">
      <c r="A9018" s="2">
        <v>44182</v>
      </c>
      <c r="B9018" s="2">
        <v>44188</v>
      </c>
      <c r="C9018" s="1" t="s">
        <v>45</v>
      </c>
      <c r="D9018">
        <f t="shared" si="140"/>
        <v>6</v>
      </c>
    </row>
    <row r="9019" spans="1:4" x14ac:dyDescent="0.25">
      <c r="A9019" s="2">
        <v>43916</v>
      </c>
      <c r="B9019" s="2">
        <v>43918</v>
      </c>
      <c r="C9019" s="1" t="s">
        <v>20</v>
      </c>
      <c r="D9019">
        <f t="shared" si="140"/>
        <v>2</v>
      </c>
    </row>
    <row r="9020" spans="1:4" x14ac:dyDescent="0.25">
      <c r="A9020" s="2">
        <v>43916</v>
      </c>
      <c r="B9020" s="2">
        <v>43918</v>
      </c>
      <c r="C9020" s="1" t="s">
        <v>20</v>
      </c>
      <c r="D9020">
        <f t="shared" si="140"/>
        <v>2</v>
      </c>
    </row>
    <row r="9021" spans="1:4" x14ac:dyDescent="0.25">
      <c r="A9021" s="2">
        <v>43450</v>
      </c>
      <c r="B9021" s="2">
        <v>43452</v>
      </c>
      <c r="C9021" s="1" t="s">
        <v>20</v>
      </c>
      <c r="D9021">
        <f t="shared" si="140"/>
        <v>2</v>
      </c>
    </row>
    <row r="9022" spans="1:4" x14ac:dyDescent="0.25">
      <c r="A9022" s="2">
        <v>43450</v>
      </c>
      <c r="B9022" s="2">
        <v>43452</v>
      </c>
      <c r="C9022" s="1" t="s">
        <v>20</v>
      </c>
      <c r="D9022">
        <f t="shared" si="140"/>
        <v>2</v>
      </c>
    </row>
    <row r="9023" spans="1:4" x14ac:dyDescent="0.25">
      <c r="A9023" s="2">
        <v>43784</v>
      </c>
      <c r="B9023" s="2">
        <v>43789</v>
      </c>
      <c r="C9023" s="1" t="s">
        <v>45</v>
      </c>
      <c r="D9023">
        <f t="shared" si="140"/>
        <v>5</v>
      </c>
    </row>
    <row r="9024" spans="1:4" x14ac:dyDescent="0.25">
      <c r="A9024" s="2">
        <v>44065</v>
      </c>
      <c r="B9024" s="2">
        <v>44066</v>
      </c>
      <c r="C9024" s="1" t="s">
        <v>169</v>
      </c>
      <c r="D9024">
        <f t="shared" si="140"/>
        <v>1</v>
      </c>
    </row>
    <row r="9025" spans="1:4" x14ac:dyDescent="0.25">
      <c r="A9025" s="2">
        <v>43645</v>
      </c>
      <c r="B9025" s="2">
        <v>43648</v>
      </c>
      <c r="C9025" s="1" t="s">
        <v>169</v>
      </c>
      <c r="D9025">
        <f t="shared" si="140"/>
        <v>3</v>
      </c>
    </row>
    <row r="9026" spans="1:4" x14ac:dyDescent="0.25">
      <c r="A9026" s="2">
        <v>44008</v>
      </c>
      <c r="B9026" s="2">
        <v>44014</v>
      </c>
      <c r="C9026" s="1" t="s">
        <v>45</v>
      </c>
      <c r="D9026">
        <f t="shared" si="140"/>
        <v>6</v>
      </c>
    </row>
    <row r="9027" spans="1:4" x14ac:dyDescent="0.25">
      <c r="A9027" s="2">
        <v>44008</v>
      </c>
      <c r="B9027" s="2">
        <v>44014</v>
      </c>
      <c r="C9027" s="1" t="s">
        <v>45</v>
      </c>
      <c r="D9027">
        <f t="shared" ref="D9027:D9090" si="141">B9027-A9027</f>
        <v>6</v>
      </c>
    </row>
    <row r="9028" spans="1:4" x14ac:dyDescent="0.25">
      <c r="A9028" s="2">
        <v>44008</v>
      </c>
      <c r="B9028" s="2">
        <v>44014</v>
      </c>
      <c r="C9028" s="1" t="s">
        <v>45</v>
      </c>
      <c r="D9028">
        <f t="shared" si="141"/>
        <v>6</v>
      </c>
    </row>
    <row r="9029" spans="1:4" x14ac:dyDescent="0.25">
      <c r="A9029" s="2">
        <v>44091</v>
      </c>
      <c r="B9029" s="2">
        <v>44096</v>
      </c>
      <c r="C9029" s="1" t="s">
        <v>45</v>
      </c>
      <c r="D9029">
        <f t="shared" si="141"/>
        <v>5</v>
      </c>
    </row>
    <row r="9030" spans="1:4" x14ac:dyDescent="0.25">
      <c r="A9030" s="2">
        <v>44091</v>
      </c>
      <c r="B9030" s="2">
        <v>44096</v>
      </c>
      <c r="C9030" s="1" t="s">
        <v>45</v>
      </c>
      <c r="D9030">
        <f t="shared" si="141"/>
        <v>5</v>
      </c>
    </row>
    <row r="9031" spans="1:4" x14ac:dyDescent="0.25">
      <c r="A9031" s="2">
        <v>43299</v>
      </c>
      <c r="B9031" s="2">
        <v>43304</v>
      </c>
      <c r="C9031" s="1" t="s">
        <v>45</v>
      </c>
      <c r="D9031">
        <f t="shared" si="141"/>
        <v>5</v>
      </c>
    </row>
    <row r="9032" spans="1:4" x14ac:dyDescent="0.25">
      <c r="A9032" s="2">
        <v>44440</v>
      </c>
      <c r="B9032" s="2">
        <v>44440</v>
      </c>
      <c r="C9032" s="1" t="s">
        <v>1125</v>
      </c>
      <c r="D9032">
        <f t="shared" si="141"/>
        <v>0</v>
      </c>
    </row>
    <row r="9033" spans="1:4" x14ac:dyDescent="0.25">
      <c r="A9033" s="2">
        <v>44440</v>
      </c>
      <c r="B9033" s="2">
        <v>44440</v>
      </c>
      <c r="C9033" s="1" t="s">
        <v>1125</v>
      </c>
      <c r="D9033">
        <f t="shared" si="141"/>
        <v>0</v>
      </c>
    </row>
    <row r="9034" spans="1:4" x14ac:dyDescent="0.25">
      <c r="A9034" s="2">
        <v>44369</v>
      </c>
      <c r="B9034" s="2">
        <v>44373</v>
      </c>
      <c r="C9034" s="1" t="s">
        <v>45</v>
      </c>
      <c r="D9034">
        <f t="shared" si="141"/>
        <v>4</v>
      </c>
    </row>
    <row r="9035" spans="1:4" x14ac:dyDescent="0.25">
      <c r="A9035" s="2">
        <v>43345</v>
      </c>
      <c r="B9035" s="2">
        <v>43350</v>
      </c>
      <c r="C9035" s="1" t="s">
        <v>45</v>
      </c>
      <c r="D9035">
        <f t="shared" si="141"/>
        <v>5</v>
      </c>
    </row>
    <row r="9036" spans="1:4" x14ac:dyDescent="0.25">
      <c r="A9036" s="2">
        <v>43739</v>
      </c>
      <c r="B9036" s="2">
        <v>43743</v>
      </c>
      <c r="C9036" s="1" t="s">
        <v>45</v>
      </c>
      <c r="D9036">
        <f t="shared" si="141"/>
        <v>4</v>
      </c>
    </row>
    <row r="9037" spans="1:4" x14ac:dyDescent="0.25">
      <c r="A9037" s="2">
        <v>43739</v>
      </c>
      <c r="B9037" s="2">
        <v>43743</v>
      </c>
      <c r="C9037" s="1" t="s">
        <v>45</v>
      </c>
      <c r="D9037">
        <f t="shared" si="141"/>
        <v>4</v>
      </c>
    </row>
    <row r="9038" spans="1:4" x14ac:dyDescent="0.25">
      <c r="A9038" s="2">
        <v>43562</v>
      </c>
      <c r="B9038" s="2">
        <v>43565</v>
      </c>
      <c r="C9038" s="1" t="s">
        <v>169</v>
      </c>
      <c r="D9038">
        <f t="shared" si="141"/>
        <v>3</v>
      </c>
    </row>
    <row r="9039" spans="1:4" x14ac:dyDescent="0.25">
      <c r="A9039" s="2">
        <v>43562</v>
      </c>
      <c r="B9039" s="2">
        <v>43565</v>
      </c>
      <c r="C9039" s="1" t="s">
        <v>169</v>
      </c>
      <c r="D9039">
        <f t="shared" si="141"/>
        <v>3</v>
      </c>
    </row>
    <row r="9040" spans="1:4" x14ac:dyDescent="0.25">
      <c r="A9040" s="2">
        <v>44521</v>
      </c>
      <c r="B9040" s="2">
        <v>44521</v>
      </c>
      <c r="C9040" s="1" t="s">
        <v>1125</v>
      </c>
      <c r="D9040">
        <f t="shared" si="141"/>
        <v>0</v>
      </c>
    </row>
    <row r="9041" spans="1:4" x14ac:dyDescent="0.25">
      <c r="A9041" s="2">
        <v>44182</v>
      </c>
      <c r="B9041" s="2">
        <v>44186</v>
      </c>
      <c r="C9041" s="1" t="s">
        <v>45</v>
      </c>
      <c r="D9041">
        <f t="shared" si="141"/>
        <v>4</v>
      </c>
    </row>
    <row r="9042" spans="1:4" x14ac:dyDescent="0.25">
      <c r="A9042" s="2">
        <v>43362</v>
      </c>
      <c r="B9042" s="2">
        <v>43367</v>
      </c>
      <c r="C9042" s="1" t="s">
        <v>45</v>
      </c>
      <c r="D9042">
        <f t="shared" si="141"/>
        <v>5</v>
      </c>
    </row>
    <row r="9043" spans="1:4" x14ac:dyDescent="0.25">
      <c r="A9043" s="2">
        <v>43371</v>
      </c>
      <c r="B9043" s="2">
        <v>43376</v>
      </c>
      <c r="C9043" s="1" t="s">
        <v>45</v>
      </c>
      <c r="D9043">
        <f t="shared" si="141"/>
        <v>5</v>
      </c>
    </row>
    <row r="9044" spans="1:4" x14ac:dyDescent="0.25">
      <c r="A9044" s="2">
        <v>43730</v>
      </c>
      <c r="B9044" s="2">
        <v>43734</v>
      </c>
      <c r="C9044" s="1" t="s">
        <v>20</v>
      </c>
      <c r="D9044">
        <f t="shared" si="141"/>
        <v>4</v>
      </c>
    </row>
    <row r="9045" spans="1:4" x14ac:dyDescent="0.25">
      <c r="A9045" s="2">
        <v>44142</v>
      </c>
      <c r="B9045" s="2">
        <v>44148</v>
      </c>
      <c r="C9045" s="1" t="s">
        <v>45</v>
      </c>
      <c r="D9045">
        <f t="shared" si="141"/>
        <v>6</v>
      </c>
    </row>
    <row r="9046" spans="1:4" x14ac:dyDescent="0.25">
      <c r="A9046" s="2">
        <v>44546</v>
      </c>
      <c r="B9046" s="2">
        <v>44550</v>
      </c>
      <c r="C9046" s="1" t="s">
        <v>20</v>
      </c>
      <c r="D9046">
        <f t="shared" si="141"/>
        <v>4</v>
      </c>
    </row>
    <row r="9047" spans="1:4" x14ac:dyDescent="0.25">
      <c r="A9047" s="2">
        <v>44546</v>
      </c>
      <c r="B9047" s="2">
        <v>44550</v>
      </c>
      <c r="C9047" s="1" t="s">
        <v>20</v>
      </c>
      <c r="D9047">
        <f t="shared" si="141"/>
        <v>4</v>
      </c>
    </row>
    <row r="9048" spans="1:4" x14ac:dyDescent="0.25">
      <c r="A9048" s="2">
        <v>44546</v>
      </c>
      <c r="B9048" s="2">
        <v>44550</v>
      </c>
      <c r="C9048" s="1" t="s">
        <v>20</v>
      </c>
      <c r="D9048">
        <f t="shared" si="141"/>
        <v>4</v>
      </c>
    </row>
    <row r="9049" spans="1:4" x14ac:dyDescent="0.25">
      <c r="A9049" s="2">
        <v>44546</v>
      </c>
      <c r="B9049" s="2">
        <v>44550</v>
      </c>
      <c r="C9049" s="1" t="s">
        <v>20</v>
      </c>
      <c r="D9049">
        <f t="shared" si="141"/>
        <v>4</v>
      </c>
    </row>
    <row r="9050" spans="1:4" x14ac:dyDescent="0.25">
      <c r="A9050" s="2">
        <v>44546</v>
      </c>
      <c r="B9050" s="2">
        <v>44550</v>
      </c>
      <c r="C9050" s="1" t="s">
        <v>20</v>
      </c>
      <c r="D9050">
        <f t="shared" si="141"/>
        <v>4</v>
      </c>
    </row>
    <row r="9051" spans="1:4" x14ac:dyDescent="0.25">
      <c r="A9051" s="2">
        <v>43364</v>
      </c>
      <c r="B9051" s="2">
        <v>43368</v>
      </c>
      <c r="C9051" s="1" t="s">
        <v>45</v>
      </c>
      <c r="D9051">
        <f t="shared" si="141"/>
        <v>4</v>
      </c>
    </row>
    <row r="9052" spans="1:4" x14ac:dyDescent="0.25">
      <c r="A9052" s="2">
        <v>43603</v>
      </c>
      <c r="B9052" s="2">
        <v>43607</v>
      </c>
      <c r="C9052" s="1" t="s">
        <v>45</v>
      </c>
      <c r="D9052">
        <f t="shared" si="141"/>
        <v>4</v>
      </c>
    </row>
    <row r="9053" spans="1:4" x14ac:dyDescent="0.25">
      <c r="A9053" s="2">
        <v>43185</v>
      </c>
      <c r="B9053" s="2">
        <v>43190</v>
      </c>
      <c r="C9053" s="1" t="s">
        <v>20</v>
      </c>
      <c r="D9053">
        <f t="shared" si="141"/>
        <v>5</v>
      </c>
    </row>
    <row r="9054" spans="1:4" x14ac:dyDescent="0.25">
      <c r="A9054" s="2">
        <v>43185</v>
      </c>
      <c r="B9054" s="2">
        <v>43190</v>
      </c>
      <c r="C9054" s="1" t="s">
        <v>20</v>
      </c>
      <c r="D9054">
        <f t="shared" si="141"/>
        <v>5</v>
      </c>
    </row>
    <row r="9055" spans="1:4" x14ac:dyDescent="0.25">
      <c r="A9055" s="2">
        <v>43185</v>
      </c>
      <c r="B9055" s="2">
        <v>43190</v>
      </c>
      <c r="C9055" s="1" t="s">
        <v>20</v>
      </c>
      <c r="D9055">
        <f t="shared" si="141"/>
        <v>5</v>
      </c>
    </row>
    <row r="9056" spans="1:4" x14ac:dyDescent="0.25">
      <c r="A9056" s="2">
        <v>44461</v>
      </c>
      <c r="B9056" s="2">
        <v>44467</v>
      </c>
      <c r="C9056" s="1" t="s">
        <v>45</v>
      </c>
      <c r="D9056">
        <f t="shared" si="141"/>
        <v>6</v>
      </c>
    </row>
    <row r="9057" spans="1:4" x14ac:dyDescent="0.25">
      <c r="A9057" s="2">
        <v>43720</v>
      </c>
      <c r="B9057" s="2">
        <v>43725</v>
      </c>
      <c r="C9057" s="1" t="s">
        <v>20</v>
      </c>
      <c r="D9057">
        <f t="shared" si="141"/>
        <v>5</v>
      </c>
    </row>
    <row r="9058" spans="1:4" x14ac:dyDescent="0.25">
      <c r="A9058" s="2">
        <v>43771</v>
      </c>
      <c r="B9058" s="2">
        <v>43773</v>
      </c>
      <c r="C9058" s="1" t="s">
        <v>169</v>
      </c>
      <c r="D9058">
        <f t="shared" si="141"/>
        <v>2</v>
      </c>
    </row>
    <row r="9059" spans="1:4" x14ac:dyDescent="0.25">
      <c r="A9059" s="2">
        <v>43758</v>
      </c>
      <c r="B9059" s="2">
        <v>43762</v>
      </c>
      <c r="C9059" s="1" t="s">
        <v>45</v>
      </c>
      <c r="D9059">
        <f t="shared" si="141"/>
        <v>4</v>
      </c>
    </row>
    <row r="9060" spans="1:4" x14ac:dyDescent="0.25">
      <c r="A9060" s="2">
        <v>43758</v>
      </c>
      <c r="B9060" s="2">
        <v>43762</v>
      </c>
      <c r="C9060" s="1" t="s">
        <v>45</v>
      </c>
      <c r="D9060">
        <f t="shared" si="141"/>
        <v>4</v>
      </c>
    </row>
    <row r="9061" spans="1:4" x14ac:dyDescent="0.25">
      <c r="A9061" s="2">
        <v>43996</v>
      </c>
      <c r="B9061" s="2">
        <v>44000</v>
      </c>
      <c r="C9061" s="1" t="s">
        <v>45</v>
      </c>
      <c r="D9061">
        <f t="shared" si="141"/>
        <v>4</v>
      </c>
    </row>
    <row r="9062" spans="1:4" x14ac:dyDescent="0.25">
      <c r="A9062" s="2">
        <v>43789</v>
      </c>
      <c r="B9062" s="2">
        <v>43790</v>
      </c>
      <c r="C9062" s="1" t="s">
        <v>169</v>
      </c>
      <c r="D9062">
        <f t="shared" si="141"/>
        <v>1</v>
      </c>
    </row>
    <row r="9063" spans="1:4" x14ac:dyDescent="0.25">
      <c r="A9063" s="2">
        <v>43789</v>
      </c>
      <c r="B9063" s="2">
        <v>43790</v>
      </c>
      <c r="C9063" s="1" t="s">
        <v>169</v>
      </c>
      <c r="D9063">
        <f t="shared" si="141"/>
        <v>1</v>
      </c>
    </row>
    <row r="9064" spans="1:4" x14ac:dyDescent="0.25">
      <c r="A9064" s="2">
        <v>43889</v>
      </c>
      <c r="B9064" s="2">
        <v>43896</v>
      </c>
      <c r="C9064" s="1" t="s">
        <v>45</v>
      </c>
      <c r="D9064">
        <f t="shared" si="141"/>
        <v>7</v>
      </c>
    </row>
    <row r="9065" spans="1:4" x14ac:dyDescent="0.25">
      <c r="A9065" s="2">
        <v>43387</v>
      </c>
      <c r="B9065" s="2">
        <v>43393</v>
      </c>
      <c r="C9065" s="1" t="s">
        <v>45</v>
      </c>
      <c r="D9065">
        <f t="shared" si="141"/>
        <v>6</v>
      </c>
    </row>
    <row r="9066" spans="1:4" x14ac:dyDescent="0.25">
      <c r="A9066" s="2">
        <v>43387</v>
      </c>
      <c r="B9066" s="2">
        <v>43393</v>
      </c>
      <c r="C9066" s="1" t="s">
        <v>45</v>
      </c>
      <c r="D9066">
        <f t="shared" si="141"/>
        <v>6</v>
      </c>
    </row>
    <row r="9067" spans="1:4" x14ac:dyDescent="0.25">
      <c r="A9067" s="2">
        <v>43387</v>
      </c>
      <c r="B9067" s="2">
        <v>43393</v>
      </c>
      <c r="C9067" s="1" t="s">
        <v>45</v>
      </c>
      <c r="D9067">
        <f t="shared" si="141"/>
        <v>6</v>
      </c>
    </row>
    <row r="9068" spans="1:4" x14ac:dyDescent="0.25">
      <c r="A9068" s="2">
        <v>44342</v>
      </c>
      <c r="B9068" s="2">
        <v>44346</v>
      </c>
      <c r="C9068" s="1" t="s">
        <v>45</v>
      </c>
      <c r="D9068">
        <f t="shared" si="141"/>
        <v>4</v>
      </c>
    </row>
    <row r="9069" spans="1:4" x14ac:dyDescent="0.25">
      <c r="A9069" s="2">
        <v>43865</v>
      </c>
      <c r="B9069" s="2">
        <v>43871</v>
      </c>
      <c r="C9069" s="1" t="s">
        <v>45</v>
      </c>
      <c r="D9069">
        <f t="shared" si="141"/>
        <v>6</v>
      </c>
    </row>
    <row r="9070" spans="1:4" x14ac:dyDescent="0.25">
      <c r="A9070" s="2">
        <v>44076</v>
      </c>
      <c r="B9070" s="2">
        <v>44079</v>
      </c>
      <c r="C9070" s="1" t="s">
        <v>20</v>
      </c>
      <c r="D9070">
        <f t="shared" si="141"/>
        <v>3</v>
      </c>
    </row>
    <row r="9071" spans="1:4" x14ac:dyDescent="0.25">
      <c r="A9071" s="2">
        <v>44076</v>
      </c>
      <c r="B9071" s="2">
        <v>44079</v>
      </c>
      <c r="C9071" s="1" t="s">
        <v>20</v>
      </c>
      <c r="D9071">
        <f t="shared" si="141"/>
        <v>3</v>
      </c>
    </row>
    <row r="9072" spans="1:4" x14ac:dyDescent="0.25">
      <c r="A9072" s="2">
        <v>44534</v>
      </c>
      <c r="B9072" s="2">
        <v>44535</v>
      </c>
      <c r="C9072" s="1" t="s">
        <v>169</v>
      </c>
      <c r="D9072">
        <f t="shared" si="141"/>
        <v>1</v>
      </c>
    </row>
    <row r="9073" spans="1:4" x14ac:dyDescent="0.25">
      <c r="A9073" s="2">
        <v>43628</v>
      </c>
      <c r="B9073" s="2">
        <v>43632</v>
      </c>
      <c r="C9073" s="1" t="s">
        <v>45</v>
      </c>
      <c r="D9073">
        <f t="shared" si="141"/>
        <v>4</v>
      </c>
    </row>
    <row r="9074" spans="1:4" x14ac:dyDescent="0.25">
      <c r="A9074" s="2">
        <v>44078</v>
      </c>
      <c r="B9074" s="2">
        <v>44082</v>
      </c>
      <c r="C9074" s="1" t="s">
        <v>45</v>
      </c>
      <c r="D9074">
        <f t="shared" si="141"/>
        <v>4</v>
      </c>
    </row>
    <row r="9075" spans="1:4" x14ac:dyDescent="0.25">
      <c r="A9075" s="2">
        <v>44078</v>
      </c>
      <c r="B9075" s="2">
        <v>44082</v>
      </c>
      <c r="C9075" s="1" t="s">
        <v>45</v>
      </c>
      <c r="D9075">
        <f t="shared" si="141"/>
        <v>4</v>
      </c>
    </row>
    <row r="9076" spans="1:4" x14ac:dyDescent="0.25">
      <c r="A9076" s="2">
        <v>43211</v>
      </c>
      <c r="B9076" s="2">
        <v>43216</v>
      </c>
      <c r="C9076" s="1" t="s">
        <v>45</v>
      </c>
      <c r="D9076">
        <f t="shared" si="141"/>
        <v>5</v>
      </c>
    </row>
    <row r="9077" spans="1:4" x14ac:dyDescent="0.25">
      <c r="A9077" s="2">
        <v>43774</v>
      </c>
      <c r="B9077" s="2">
        <v>43777</v>
      </c>
      <c r="C9077" s="1" t="s">
        <v>169</v>
      </c>
      <c r="D9077">
        <f t="shared" si="141"/>
        <v>3</v>
      </c>
    </row>
    <row r="9078" spans="1:4" x14ac:dyDescent="0.25">
      <c r="A9078" s="2">
        <v>43774</v>
      </c>
      <c r="B9078" s="2">
        <v>43777</v>
      </c>
      <c r="C9078" s="1" t="s">
        <v>169</v>
      </c>
      <c r="D9078">
        <f t="shared" si="141"/>
        <v>3</v>
      </c>
    </row>
    <row r="9079" spans="1:4" x14ac:dyDescent="0.25">
      <c r="A9079" s="2">
        <v>43407</v>
      </c>
      <c r="B9079" s="2">
        <v>43411</v>
      </c>
      <c r="C9079" s="1" t="s">
        <v>45</v>
      </c>
      <c r="D9079">
        <f t="shared" si="141"/>
        <v>4</v>
      </c>
    </row>
    <row r="9080" spans="1:4" x14ac:dyDescent="0.25">
      <c r="A9080" s="2">
        <v>43877</v>
      </c>
      <c r="B9080" s="2">
        <v>43884</v>
      </c>
      <c r="C9080" s="1" t="s">
        <v>45</v>
      </c>
      <c r="D9080">
        <f t="shared" si="141"/>
        <v>7</v>
      </c>
    </row>
    <row r="9081" spans="1:4" x14ac:dyDescent="0.25">
      <c r="A9081" s="2">
        <v>43877</v>
      </c>
      <c r="B9081" s="2">
        <v>43884</v>
      </c>
      <c r="C9081" s="1" t="s">
        <v>45</v>
      </c>
      <c r="D9081">
        <f t="shared" si="141"/>
        <v>7</v>
      </c>
    </row>
    <row r="9082" spans="1:4" x14ac:dyDescent="0.25">
      <c r="A9082" s="2">
        <v>44450</v>
      </c>
      <c r="B9082" s="2">
        <v>44452</v>
      </c>
      <c r="C9082" s="1" t="s">
        <v>20</v>
      </c>
      <c r="D9082">
        <f t="shared" si="141"/>
        <v>2</v>
      </c>
    </row>
    <row r="9083" spans="1:4" x14ac:dyDescent="0.25">
      <c r="A9083" s="2">
        <v>44450</v>
      </c>
      <c r="B9083" s="2">
        <v>44452</v>
      </c>
      <c r="C9083" s="1" t="s">
        <v>20</v>
      </c>
      <c r="D9083">
        <f t="shared" si="141"/>
        <v>2</v>
      </c>
    </row>
    <row r="9084" spans="1:4" x14ac:dyDescent="0.25">
      <c r="A9084" s="2">
        <v>44502</v>
      </c>
      <c r="B9084" s="2">
        <v>44506</v>
      </c>
      <c r="C9084" s="1" t="s">
        <v>45</v>
      </c>
      <c r="D9084">
        <f t="shared" si="141"/>
        <v>4</v>
      </c>
    </row>
    <row r="9085" spans="1:4" x14ac:dyDescent="0.25">
      <c r="A9085" s="2">
        <v>43502</v>
      </c>
      <c r="B9085" s="2">
        <v>43504</v>
      </c>
      <c r="C9085" s="1" t="s">
        <v>169</v>
      </c>
      <c r="D9085">
        <f t="shared" si="141"/>
        <v>2</v>
      </c>
    </row>
    <row r="9086" spans="1:4" x14ac:dyDescent="0.25">
      <c r="A9086" s="2">
        <v>43502</v>
      </c>
      <c r="B9086" s="2">
        <v>43504</v>
      </c>
      <c r="C9086" s="1" t="s">
        <v>169</v>
      </c>
      <c r="D9086">
        <f t="shared" si="141"/>
        <v>2</v>
      </c>
    </row>
    <row r="9087" spans="1:4" x14ac:dyDescent="0.25">
      <c r="A9087" s="2">
        <v>44084</v>
      </c>
      <c r="B9087" s="2">
        <v>44086</v>
      </c>
      <c r="C9087" s="1" t="s">
        <v>20</v>
      </c>
      <c r="D9087">
        <f t="shared" si="141"/>
        <v>2</v>
      </c>
    </row>
    <row r="9088" spans="1:4" x14ac:dyDescent="0.25">
      <c r="A9088" s="2">
        <v>44100</v>
      </c>
      <c r="B9088" s="2">
        <v>44104</v>
      </c>
      <c r="C9088" s="1" t="s">
        <v>45</v>
      </c>
      <c r="D9088">
        <f t="shared" si="141"/>
        <v>4</v>
      </c>
    </row>
    <row r="9089" spans="1:4" x14ac:dyDescent="0.25">
      <c r="A9089" s="2">
        <v>44100</v>
      </c>
      <c r="B9089" s="2">
        <v>44104</v>
      </c>
      <c r="C9089" s="1" t="s">
        <v>45</v>
      </c>
      <c r="D9089">
        <f t="shared" si="141"/>
        <v>4</v>
      </c>
    </row>
    <row r="9090" spans="1:4" x14ac:dyDescent="0.25">
      <c r="A9090" s="2">
        <v>43814</v>
      </c>
      <c r="B9090" s="2">
        <v>43819</v>
      </c>
      <c r="C9090" s="1" t="s">
        <v>45</v>
      </c>
      <c r="D9090">
        <f t="shared" si="141"/>
        <v>5</v>
      </c>
    </row>
    <row r="9091" spans="1:4" x14ac:dyDescent="0.25">
      <c r="A9091" s="2">
        <v>44091</v>
      </c>
      <c r="B9091" s="2">
        <v>44094</v>
      </c>
      <c r="C9091" s="1" t="s">
        <v>20</v>
      </c>
      <c r="D9091">
        <f t="shared" ref="D9091:D9154" si="142">B9091-A9091</f>
        <v>3</v>
      </c>
    </row>
    <row r="9092" spans="1:4" x14ac:dyDescent="0.25">
      <c r="A9092" s="2">
        <v>44482</v>
      </c>
      <c r="B9092" s="2">
        <v>44484</v>
      </c>
      <c r="C9092" s="1" t="s">
        <v>169</v>
      </c>
      <c r="D9092">
        <f t="shared" si="142"/>
        <v>2</v>
      </c>
    </row>
    <row r="9093" spans="1:4" x14ac:dyDescent="0.25">
      <c r="A9093" s="2">
        <v>43644</v>
      </c>
      <c r="B9093" s="2">
        <v>43649</v>
      </c>
      <c r="C9093" s="1" t="s">
        <v>20</v>
      </c>
      <c r="D9093">
        <f t="shared" si="142"/>
        <v>5</v>
      </c>
    </row>
    <row r="9094" spans="1:4" x14ac:dyDescent="0.25">
      <c r="A9094" s="2">
        <v>43644</v>
      </c>
      <c r="B9094" s="2">
        <v>43649</v>
      </c>
      <c r="C9094" s="1" t="s">
        <v>20</v>
      </c>
      <c r="D9094">
        <f t="shared" si="142"/>
        <v>5</v>
      </c>
    </row>
    <row r="9095" spans="1:4" x14ac:dyDescent="0.25">
      <c r="A9095" s="2">
        <v>43617</v>
      </c>
      <c r="B9095" s="2">
        <v>43621</v>
      </c>
      <c r="C9095" s="1" t="s">
        <v>45</v>
      </c>
      <c r="D9095">
        <f t="shared" si="142"/>
        <v>4</v>
      </c>
    </row>
    <row r="9096" spans="1:4" x14ac:dyDescent="0.25">
      <c r="A9096" s="2">
        <v>43617</v>
      </c>
      <c r="B9096" s="2">
        <v>43621</v>
      </c>
      <c r="C9096" s="1" t="s">
        <v>45</v>
      </c>
      <c r="D9096">
        <f t="shared" si="142"/>
        <v>4</v>
      </c>
    </row>
    <row r="9097" spans="1:4" x14ac:dyDescent="0.25">
      <c r="A9097" s="2">
        <v>43617</v>
      </c>
      <c r="B9097" s="2">
        <v>43621</v>
      </c>
      <c r="C9097" s="1" t="s">
        <v>45</v>
      </c>
      <c r="D9097">
        <f t="shared" si="142"/>
        <v>4</v>
      </c>
    </row>
    <row r="9098" spans="1:4" x14ac:dyDescent="0.25">
      <c r="A9098" s="2">
        <v>43617</v>
      </c>
      <c r="B9098" s="2">
        <v>43621</v>
      </c>
      <c r="C9098" s="1" t="s">
        <v>45</v>
      </c>
      <c r="D9098">
        <f t="shared" si="142"/>
        <v>4</v>
      </c>
    </row>
    <row r="9099" spans="1:4" x14ac:dyDescent="0.25">
      <c r="A9099" s="2">
        <v>43202</v>
      </c>
      <c r="B9099" s="2">
        <v>43207</v>
      </c>
      <c r="C9099" s="1" t="s">
        <v>45</v>
      </c>
      <c r="D9099">
        <f t="shared" si="142"/>
        <v>5</v>
      </c>
    </row>
    <row r="9100" spans="1:4" x14ac:dyDescent="0.25">
      <c r="A9100" s="2">
        <v>44481</v>
      </c>
      <c r="B9100" s="2">
        <v>44485</v>
      </c>
      <c r="C9100" s="1" t="s">
        <v>45</v>
      </c>
      <c r="D9100">
        <f t="shared" si="142"/>
        <v>4</v>
      </c>
    </row>
    <row r="9101" spans="1:4" x14ac:dyDescent="0.25">
      <c r="A9101" s="2">
        <v>44481</v>
      </c>
      <c r="B9101" s="2">
        <v>44485</v>
      </c>
      <c r="C9101" s="1" t="s">
        <v>45</v>
      </c>
      <c r="D9101">
        <f t="shared" si="142"/>
        <v>4</v>
      </c>
    </row>
    <row r="9102" spans="1:4" x14ac:dyDescent="0.25">
      <c r="A9102" s="2">
        <v>44481</v>
      </c>
      <c r="B9102" s="2">
        <v>44485</v>
      </c>
      <c r="C9102" s="1" t="s">
        <v>45</v>
      </c>
      <c r="D9102">
        <f t="shared" si="142"/>
        <v>4</v>
      </c>
    </row>
    <row r="9103" spans="1:4" x14ac:dyDescent="0.25">
      <c r="A9103" s="2">
        <v>43776</v>
      </c>
      <c r="B9103" s="2">
        <v>43781</v>
      </c>
      <c r="C9103" s="1" t="s">
        <v>45</v>
      </c>
      <c r="D9103">
        <f t="shared" si="142"/>
        <v>5</v>
      </c>
    </row>
    <row r="9104" spans="1:4" x14ac:dyDescent="0.25">
      <c r="A9104" s="2">
        <v>43776</v>
      </c>
      <c r="B9104" s="2">
        <v>43781</v>
      </c>
      <c r="C9104" s="1" t="s">
        <v>45</v>
      </c>
      <c r="D9104">
        <f t="shared" si="142"/>
        <v>5</v>
      </c>
    </row>
    <row r="9105" spans="1:4" x14ac:dyDescent="0.25">
      <c r="A9105" s="2">
        <v>43776</v>
      </c>
      <c r="B9105" s="2">
        <v>43781</v>
      </c>
      <c r="C9105" s="1" t="s">
        <v>45</v>
      </c>
      <c r="D9105">
        <f t="shared" si="142"/>
        <v>5</v>
      </c>
    </row>
    <row r="9106" spans="1:4" x14ac:dyDescent="0.25">
      <c r="A9106" s="2">
        <v>43776</v>
      </c>
      <c r="B9106" s="2">
        <v>43781</v>
      </c>
      <c r="C9106" s="1" t="s">
        <v>45</v>
      </c>
      <c r="D9106">
        <f t="shared" si="142"/>
        <v>5</v>
      </c>
    </row>
    <row r="9107" spans="1:4" x14ac:dyDescent="0.25">
      <c r="A9107" s="2">
        <v>43776</v>
      </c>
      <c r="B9107" s="2">
        <v>43781</v>
      </c>
      <c r="C9107" s="1" t="s">
        <v>45</v>
      </c>
      <c r="D9107">
        <f t="shared" si="142"/>
        <v>5</v>
      </c>
    </row>
    <row r="9108" spans="1:4" x14ac:dyDescent="0.25">
      <c r="A9108" s="2">
        <v>43776</v>
      </c>
      <c r="B9108" s="2">
        <v>43781</v>
      </c>
      <c r="C9108" s="1" t="s">
        <v>45</v>
      </c>
      <c r="D9108">
        <f t="shared" si="142"/>
        <v>5</v>
      </c>
    </row>
    <row r="9109" spans="1:4" x14ac:dyDescent="0.25">
      <c r="A9109" s="2">
        <v>43610</v>
      </c>
      <c r="B9109" s="2">
        <v>43613</v>
      </c>
      <c r="C9109" s="1" t="s">
        <v>169</v>
      </c>
      <c r="D9109">
        <f t="shared" si="142"/>
        <v>3</v>
      </c>
    </row>
    <row r="9110" spans="1:4" x14ac:dyDescent="0.25">
      <c r="A9110" s="2">
        <v>43610</v>
      </c>
      <c r="B9110" s="2">
        <v>43613</v>
      </c>
      <c r="C9110" s="1" t="s">
        <v>169</v>
      </c>
      <c r="D9110">
        <f t="shared" si="142"/>
        <v>3</v>
      </c>
    </row>
    <row r="9111" spans="1:4" x14ac:dyDescent="0.25">
      <c r="A9111" s="2">
        <v>43610</v>
      </c>
      <c r="B9111" s="2">
        <v>43613</v>
      </c>
      <c r="C9111" s="1" t="s">
        <v>169</v>
      </c>
      <c r="D9111">
        <f t="shared" si="142"/>
        <v>3</v>
      </c>
    </row>
    <row r="9112" spans="1:4" x14ac:dyDescent="0.25">
      <c r="A9112" s="2">
        <v>43386</v>
      </c>
      <c r="B9112" s="2">
        <v>43388</v>
      </c>
      <c r="C9112" s="1" t="s">
        <v>169</v>
      </c>
      <c r="D9112">
        <f t="shared" si="142"/>
        <v>2</v>
      </c>
    </row>
    <row r="9113" spans="1:4" x14ac:dyDescent="0.25">
      <c r="A9113" s="2">
        <v>43386</v>
      </c>
      <c r="B9113" s="2">
        <v>43388</v>
      </c>
      <c r="C9113" s="1" t="s">
        <v>169</v>
      </c>
      <c r="D9113">
        <f t="shared" si="142"/>
        <v>2</v>
      </c>
    </row>
    <row r="9114" spans="1:4" x14ac:dyDescent="0.25">
      <c r="A9114" s="2">
        <v>43386</v>
      </c>
      <c r="B9114" s="2">
        <v>43388</v>
      </c>
      <c r="C9114" s="1" t="s">
        <v>169</v>
      </c>
      <c r="D9114">
        <f t="shared" si="142"/>
        <v>2</v>
      </c>
    </row>
    <row r="9115" spans="1:4" x14ac:dyDescent="0.25">
      <c r="A9115" s="2">
        <v>43386</v>
      </c>
      <c r="B9115" s="2">
        <v>43388</v>
      </c>
      <c r="C9115" s="1" t="s">
        <v>169</v>
      </c>
      <c r="D9115">
        <f t="shared" si="142"/>
        <v>2</v>
      </c>
    </row>
    <row r="9116" spans="1:4" x14ac:dyDescent="0.25">
      <c r="A9116" s="2">
        <v>43868</v>
      </c>
      <c r="B9116" s="2">
        <v>43871</v>
      </c>
      <c r="C9116" s="1" t="s">
        <v>20</v>
      </c>
      <c r="D9116">
        <f t="shared" si="142"/>
        <v>3</v>
      </c>
    </row>
    <row r="9117" spans="1:4" x14ac:dyDescent="0.25">
      <c r="A9117" s="2">
        <v>44215</v>
      </c>
      <c r="B9117" s="2">
        <v>44220</v>
      </c>
      <c r="C9117" s="1" t="s">
        <v>20</v>
      </c>
      <c r="D9117">
        <f t="shared" si="142"/>
        <v>5</v>
      </c>
    </row>
    <row r="9118" spans="1:4" x14ac:dyDescent="0.25">
      <c r="A9118" s="2">
        <v>44215</v>
      </c>
      <c r="B9118" s="2">
        <v>44220</v>
      </c>
      <c r="C9118" s="1" t="s">
        <v>20</v>
      </c>
      <c r="D9118">
        <f t="shared" si="142"/>
        <v>5</v>
      </c>
    </row>
    <row r="9119" spans="1:4" x14ac:dyDescent="0.25">
      <c r="A9119" s="2">
        <v>44215</v>
      </c>
      <c r="B9119" s="2">
        <v>44220</v>
      </c>
      <c r="C9119" s="1" t="s">
        <v>20</v>
      </c>
      <c r="D9119">
        <f t="shared" si="142"/>
        <v>5</v>
      </c>
    </row>
    <row r="9120" spans="1:4" x14ac:dyDescent="0.25">
      <c r="A9120" s="2">
        <v>44215</v>
      </c>
      <c r="B9120" s="2">
        <v>44220</v>
      </c>
      <c r="C9120" s="1" t="s">
        <v>20</v>
      </c>
      <c r="D9120">
        <f t="shared" si="142"/>
        <v>5</v>
      </c>
    </row>
    <row r="9121" spans="1:4" x14ac:dyDescent="0.25">
      <c r="A9121" s="2">
        <v>43988</v>
      </c>
      <c r="B9121" s="2">
        <v>43994</v>
      </c>
      <c r="C9121" s="1" t="s">
        <v>45</v>
      </c>
      <c r="D9121">
        <f t="shared" si="142"/>
        <v>6</v>
      </c>
    </row>
    <row r="9122" spans="1:4" x14ac:dyDescent="0.25">
      <c r="A9122" s="2">
        <v>43988</v>
      </c>
      <c r="B9122" s="2">
        <v>43994</v>
      </c>
      <c r="C9122" s="1" t="s">
        <v>45</v>
      </c>
      <c r="D9122">
        <f t="shared" si="142"/>
        <v>6</v>
      </c>
    </row>
    <row r="9123" spans="1:4" x14ac:dyDescent="0.25">
      <c r="A9123" s="2">
        <v>44273</v>
      </c>
      <c r="B9123" s="2">
        <v>44275</v>
      </c>
      <c r="C9123" s="1" t="s">
        <v>20</v>
      </c>
      <c r="D9123">
        <f t="shared" si="142"/>
        <v>2</v>
      </c>
    </row>
    <row r="9124" spans="1:4" x14ac:dyDescent="0.25">
      <c r="A9124" s="2">
        <v>44524</v>
      </c>
      <c r="B9124" s="2">
        <v>44524</v>
      </c>
      <c r="C9124" s="1" t="s">
        <v>1125</v>
      </c>
      <c r="D9124">
        <f t="shared" si="142"/>
        <v>0</v>
      </c>
    </row>
    <row r="9125" spans="1:4" x14ac:dyDescent="0.25">
      <c r="A9125" s="2">
        <v>44161</v>
      </c>
      <c r="B9125" s="2">
        <v>44163</v>
      </c>
      <c r="C9125" s="1" t="s">
        <v>20</v>
      </c>
      <c r="D9125">
        <f t="shared" si="142"/>
        <v>2</v>
      </c>
    </row>
    <row r="9126" spans="1:4" x14ac:dyDescent="0.25">
      <c r="A9126" s="2">
        <v>44061</v>
      </c>
      <c r="B9126" s="2">
        <v>44063</v>
      </c>
      <c r="C9126" s="1" t="s">
        <v>20</v>
      </c>
      <c r="D9126">
        <f t="shared" si="142"/>
        <v>2</v>
      </c>
    </row>
    <row r="9127" spans="1:4" x14ac:dyDescent="0.25">
      <c r="A9127" s="2">
        <v>44061</v>
      </c>
      <c r="B9127" s="2">
        <v>44063</v>
      </c>
      <c r="C9127" s="1" t="s">
        <v>20</v>
      </c>
      <c r="D9127">
        <f t="shared" si="142"/>
        <v>2</v>
      </c>
    </row>
    <row r="9128" spans="1:4" x14ac:dyDescent="0.25">
      <c r="A9128" s="2">
        <v>43797</v>
      </c>
      <c r="B9128" s="2">
        <v>43802</v>
      </c>
      <c r="C9128" s="1" t="s">
        <v>45</v>
      </c>
      <c r="D9128">
        <f t="shared" si="142"/>
        <v>5</v>
      </c>
    </row>
    <row r="9129" spans="1:4" x14ac:dyDescent="0.25">
      <c r="A9129" s="2">
        <v>44341</v>
      </c>
      <c r="B9129" s="2">
        <v>44348</v>
      </c>
      <c r="C9129" s="1" t="s">
        <v>45</v>
      </c>
      <c r="D9129">
        <f t="shared" si="142"/>
        <v>7</v>
      </c>
    </row>
    <row r="9130" spans="1:4" x14ac:dyDescent="0.25">
      <c r="A9130" s="2">
        <v>44443</v>
      </c>
      <c r="B9130" s="2">
        <v>44444</v>
      </c>
      <c r="C9130" s="1" t="s">
        <v>169</v>
      </c>
      <c r="D9130">
        <f t="shared" si="142"/>
        <v>1</v>
      </c>
    </row>
    <row r="9131" spans="1:4" x14ac:dyDescent="0.25">
      <c r="A9131" s="2">
        <v>43914</v>
      </c>
      <c r="B9131" s="2">
        <v>43916</v>
      </c>
      <c r="C9131" s="1" t="s">
        <v>20</v>
      </c>
      <c r="D9131">
        <f t="shared" si="142"/>
        <v>2</v>
      </c>
    </row>
    <row r="9132" spans="1:4" x14ac:dyDescent="0.25">
      <c r="A9132" s="2">
        <v>43914</v>
      </c>
      <c r="B9132" s="2">
        <v>43916</v>
      </c>
      <c r="C9132" s="1" t="s">
        <v>20</v>
      </c>
      <c r="D9132">
        <f t="shared" si="142"/>
        <v>2</v>
      </c>
    </row>
    <row r="9133" spans="1:4" x14ac:dyDescent="0.25">
      <c r="A9133" s="2">
        <v>44344</v>
      </c>
      <c r="B9133" s="2">
        <v>44348</v>
      </c>
      <c r="C9133" s="1" t="s">
        <v>45</v>
      </c>
      <c r="D9133">
        <f t="shared" si="142"/>
        <v>4</v>
      </c>
    </row>
    <row r="9134" spans="1:4" x14ac:dyDescent="0.25">
      <c r="A9134" s="2">
        <v>44344</v>
      </c>
      <c r="B9134" s="2">
        <v>44348</v>
      </c>
      <c r="C9134" s="1" t="s">
        <v>45</v>
      </c>
      <c r="D9134">
        <f t="shared" si="142"/>
        <v>4</v>
      </c>
    </row>
    <row r="9135" spans="1:4" x14ac:dyDescent="0.25">
      <c r="A9135" s="2">
        <v>43708</v>
      </c>
      <c r="B9135" s="2">
        <v>43712</v>
      </c>
      <c r="C9135" s="1" t="s">
        <v>45</v>
      </c>
      <c r="D9135">
        <f t="shared" si="142"/>
        <v>4</v>
      </c>
    </row>
    <row r="9136" spans="1:4" x14ac:dyDescent="0.25">
      <c r="A9136" s="2">
        <v>43933</v>
      </c>
      <c r="B9136" s="2">
        <v>43938</v>
      </c>
      <c r="C9136" s="1" t="s">
        <v>45</v>
      </c>
      <c r="D9136">
        <f t="shared" si="142"/>
        <v>5</v>
      </c>
    </row>
    <row r="9137" spans="1:4" x14ac:dyDescent="0.25">
      <c r="A9137" s="2">
        <v>43933</v>
      </c>
      <c r="B9137" s="2">
        <v>43938</v>
      </c>
      <c r="C9137" s="1" t="s">
        <v>45</v>
      </c>
      <c r="D9137">
        <f t="shared" si="142"/>
        <v>5</v>
      </c>
    </row>
    <row r="9138" spans="1:4" x14ac:dyDescent="0.25">
      <c r="A9138" s="2">
        <v>43933</v>
      </c>
      <c r="B9138" s="2">
        <v>43938</v>
      </c>
      <c r="C9138" s="1" t="s">
        <v>45</v>
      </c>
      <c r="D9138">
        <f t="shared" si="142"/>
        <v>5</v>
      </c>
    </row>
    <row r="9139" spans="1:4" x14ac:dyDescent="0.25">
      <c r="A9139" s="2">
        <v>43133</v>
      </c>
      <c r="B9139" s="2">
        <v>43140</v>
      </c>
      <c r="C9139" s="1" t="s">
        <v>45</v>
      </c>
      <c r="D9139">
        <f t="shared" si="142"/>
        <v>7</v>
      </c>
    </row>
    <row r="9140" spans="1:4" x14ac:dyDescent="0.25">
      <c r="A9140" s="2">
        <v>43133</v>
      </c>
      <c r="B9140" s="2">
        <v>43140</v>
      </c>
      <c r="C9140" s="1" t="s">
        <v>45</v>
      </c>
      <c r="D9140">
        <f t="shared" si="142"/>
        <v>7</v>
      </c>
    </row>
    <row r="9141" spans="1:4" x14ac:dyDescent="0.25">
      <c r="A9141" s="2">
        <v>43345</v>
      </c>
      <c r="B9141" s="2">
        <v>43351</v>
      </c>
      <c r="C9141" s="1" t="s">
        <v>45</v>
      </c>
      <c r="D9141">
        <f t="shared" si="142"/>
        <v>6</v>
      </c>
    </row>
    <row r="9142" spans="1:4" x14ac:dyDescent="0.25">
      <c r="A9142" s="2">
        <v>44469</v>
      </c>
      <c r="B9142" s="2">
        <v>44471</v>
      </c>
      <c r="C9142" s="1" t="s">
        <v>20</v>
      </c>
      <c r="D9142">
        <f t="shared" si="142"/>
        <v>2</v>
      </c>
    </row>
    <row r="9143" spans="1:4" x14ac:dyDescent="0.25">
      <c r="A9143" s="2">
        <v>44079</v>
      </c>
      <c r="B9143" s="2">
        <v>44081</v>
      </c>
      <c r="C9143" s="1" t="s">
        <v>169</v>
      </c>
      <c r="D9143">
        <f t="shared" si="142"/>
        <v>2</v>
      </c>
    </row>
    <row r="9144" spans="1:4" x14ac:dyDescent="0.25">
      <c r="A9144" s="2">
        <v>44336</v>
      </c>
      <c r="B9144" s="2">
        <v>44342</v>
      </c>
      <c r="C9144" s="1" t="s">
        <v>45</v>
      </c>
      <c r="D9144">
        <f t="shared" si="142"/>
        <v>6</v>
      </c>
    </row>
    <row r="9145" spans="1:4" x14ac:dyDescent="0.25">
      <c r="A9145" s="2">
        <v>44336</v>
      </c>
      <c r="B9145" s="2">
        <v>44342</v>
      </c>
      <c r="C9145" s="1" t="s">
        <v>45</v>
      </c>
      <c r="D9145">
        <f t="shared" si="142"/>
        <v>6</v>
      </c>
    </row>
    <row r="9146" spans="1:4" x14ac:dyDescent="0.25">
      <c r="A9146" s="2">
        <v>44336</v>
      </c>
      <c r="B9146" s="2">
        <v>44342</v>
      </c>
      <c r="C9146" s="1" t="s">
        <v>45</v>
      </c>
      <c r="D9146">
        <f t="shared" si="142"/>
        <v>6</v>
      </c>
    </row>
    <row r="9147" spans="1:4" x14ac:dyDescent="0.25">
      <c r="A9147" s="2">
        <v>43728</v>
      </c>
      <c r="B9147" s="2">
        <v>43732</v>
      </c>
      <c r="C9147" s="1" t="s">
        <v>45</v>
      </c>
      <c r="D9147">
        <f t="shared" si="142"/>
        <v>4</v>
      </c>
    </row>
    <row r="9148" spans="1:4" x14ac:dyDescent="0.25">
      <c r="A9148" s="2">
        <v>43853</v>
      </c>
      <c r="B9148" s="2">
        <v>43857</v>
      </c>
      <c r="C9148" s="1" t="s">
        <v>45</v>
      </c>
      <c r="D9148">
        <f t="shared" si="142"/>
        <v>4</v>
      </c>
    </row>
    <row r="9149" spans="1:4" x14ac:dyDescent="0.25">
      <c r="A9149" s="2">
        <v>43853</v>
      </c>
      <c r="B9149" s="2">
        <v>43857</v>
      </c>
      <c r="C9149" s="1" t="s">
        <v>45</v>
      </c>
      <c r="D9149">
        <f t="shared" si="142"/>
        <v>4</v>
      </c>
    </row>
    <row r="9150" spans="1:4" x14ac:dyDescent="0.25">
      <c r="A9150" s="2">
        <v>43853</v>
      </c>
      <c r="B9150" s="2">
        <v>43857</v>
      </c>
      <c r="C9150" s="1" t="s">
        <v>45</v>
      </c>
      <c r="D9150">
        <f t="shared" si="142"/>
        <v>4</v>
      </c>
    </row>
    <row r="9151" spans="1:4" x14ac:dyDescent="0.25">
      <c r="A9151" s="2">
        <v>43252</v>
      </c>
      <c r="B9151" s="2">
        <v>43257</v>
      </c>
      <c r="C9151" s="1" t="s">
        <v>45</v>
      </c>
      <c r="D9151">
        <f t="shared" si="142"/>
        <v>5</v>
      </c>
    </row>
    <row r="9152" spans="1:4" x14ac:dyDescent="0.25">
      <c r="A9152" s="2">
        <v>43252</v>
      </c>
      <c r="B9152" s="2">
        <v>43257</v>
      </c>
      <c r="C9152" s="1" t="s">
        <v>45</v>
      </c>
      <c r="D9152">
        <f t="shared" si="142"/>
        <v>5</v>
      </c>
    </row>
    <row r="9153" spans="1:4" x14ac:dyDescent="0.25">
      <c r="A9153" s="2">
        <v>43732</v>
      </c>
      <c r="B9153" s="2">
        <v>43737</v>
      </c>
      <c r="C9153" s="1" t="s">
        <v>20</v>
      </c>
      <c r="D9153">
        <f t="shared" si="142"/>
        <v>5</v>
      </c>
    </row>
    <row r="9154" spans="1:4" x14ac:dyDescent="0.25">
      <c r="A9154" s="2">
        <v>43732</v>
      </c>
      <c r="B9154" s="2">
        <v>43737</v>
      </c>
      <c r="C9154" s="1" t="s">
        <v>20</v>
      </c>
      <c r="D9154">
        <f t="shared" si="142"/>
        <v>5</v>
      </c>
    </row>
    <row r="9155" spans="1:4" x14ac:dyDescent="0.25">
      <c r="A9155" s="2">
        <v>43732</v>
      </c>
      <c r="B9155" s="2">
        <v>43737</v>
      </c>
      <c r="C9155" s="1" t="s">
        <v>20</v>
      </c>
      <c r="D9155">
        <f t="shared" ref="D9155:D9218" si="143">B9155-A9155</f>
        <v>5</v>
      </c>
    </row>
    <row r="9156" spans="1:4" x14ac:dyDescent="0.25">
      <c r="A9156" s="2">
        <v>44044</v>
      </c>
      <c r="B9156" s="2">
        <v>44046</v>
      </c>
      <c r="C9156" s="1" t="s">
        <v>20</v>
      </c>
      <c r="D9156">
        <f t="shared" si="143"/>
        <v>2</v>
      </c>
    </row>
    <row r="9157" spans="1:4" x14ac:dyDescent="0.25">
      <c r="A9157" s="2">
        <v>43123</v>
      </c>
      <c r="B9157" s="2">
        <v>43128</v>
      </c>
      <c r="C9157" s="1" t="s">
        <v>45</v>
      </c>
      <c r="D9157">
        <f t="shared" si="143"/>
        <v>5</v>
      </c>
    </row>
    <row r="9158" spans="1:4" x14ac:dyDescent="0.25">
      <c r="A9158" s="2">
        <v>43316</v>
      </c>
      <c r="B9158" s="2">
        <v>43320</v>
      </c>
      <c r="C9158" s="1" t="s">
        <v>45</v>
      </c>
      <c r="D9158">
        <f t="shared" si="143"/>
        <v>4</v>
      </c>
    </row>
    <row r="9159" spans="1:4" x14ac:dyDescent="0.25">
      <c r="A9159" s="2">
        <v>43316</v>
      </c>
      <c r="B9159" s="2">
        <v>43320</v>
      </c>
      <c r="C9159" s="1" t="s">
        <v>45</v>
      </c>
      <c r="D9159">
        <f t="shared" si="143"/>
        <v>4</v>
      </c>
    </row>
    <row r="9160" spans="1:4" x14ac:dyDescent="0.25">
      <c r="A9160" s="2">
        <v>43316</v>
      </c>
      <c r="B9160" s="2">
        <v>43320</v>
      </c>
      <c r="C9160" s="1" t="s">
        <v>45</v>
      </c>
      <c r="D9160">
        <f t="shared" si="143"/>
        <v>4</v>
      </c>
    </row>
    <row r="9161" spans="1:4" x14ac:dyDescent="0.25">
      <c r="A9161" s="2">
        <v>44052</v>
      </c>
      <c r="B9161" s="2">
        <v>44057</v>
      </c>
      <c r="C9161" s="1" t="s">
        <v>45</v>
      </c>
      <c r="D9161">
        <f t="shared" si="143"/>
        <v>5</v>
      </c>
    </row>
    <row r="9162" spans="1:4" x14ac:dyDescent="0.25">
      <c r="A9162" s="2">
        <v>44052</v>
      </c>
      <c r="B9162" s="2">
        <v>44057</v>
      </c>
      <c r="C9162" s="1" t="s">
        <v>45</v>
      </c>
      <c r="D9162">
        <f t="shared" si="143"/>
        <v>5</v>
      </c>
    </row>
    <row r="9163" spans="1:4" x14ac:dyDescent="0.25">
      <c r="A9163" s="2">
        <v>44173</v>
      </c>
      <c r="B9163" s="2">
        <v>44177</v>
      </c>
      <c r="C9163" s="1" t="s">
        <v>45</v>
      </c>
      <c r="D9163">
        <f t="shared" si="143"/>
        <v>4</v>
      </c>
    </row>
    <row r="9164" spans="1:4" x14ac:dyDescent="0.25">
      <c r="A9164" s="2">
        <v>44173</v>
      </c>
      <c r="B9164" s="2">
        <v>44177</v>
      </c>
      <c r="C9164" s="1" t="s">
        <v>45</v>
      </c>
      <c r="D9164">
        <f t="shared" si="143"/>
        <v>4</v>
      </c>
    </row>
    <row r="9165" spans="1:4" x14ac:dyDescent="0.25">
      <c r="A9165" s="2">
        <v>43624</v>
      </c>
      <c r="B9165" s="2">
        <v>43628</v>
      </c>
      <c r="C9165" s="1" t="s">
        <v>45</v>
      </c>
      <c r="D9165">
        <f t="shared" si="143"/>
        <v>4</v>
      </c>
    </row>
    <row r="9166" spans="1:4" x14ac:dyDescent="0.25">
      <c r="A9166" s="2">
        <v>43624</v>
      </c>
      <c r="B9166" s="2">
        <v>43628</v>
      </c>
      <c r="C9166" s="1" t="s">
        <v>45</v>
      </c>
      <c r="D9166">
        <f t="shared" si="143"/>
        <v>4</v>
      </c>
    </row>
    <row r="9167" spans="1:4" x14ac:dyDescent="0.25">
      <c r="A9167" s="2">
        <v>44006</v>
      </c>
      <c r="B9167" s="2">
        <v>44008</v>
      </c>
      <c r="C9167" s="1" t="s">
        <v>20</v>
      </c>
      <c r="D9167">
        <f t="shared" si="143"/>
        <v>2</v>
      </c>
    </row>
    <row r="9168" spans="1:4" x14ac:dyDescent="0.25">
      <c r="A9168" s="2">
        <v>44006</v>
      </c>
      <c r="B9168" s="2">
        <v>44008</v>
      </c>
      <c r="C9168" s="1" t="s">
        <v>20</v>
      </c>
      <c r="D9168">
        <f t="shared" si="143"/>
        <v>2</v>
      </c>
    </row>
    <row r="9169" spans="1:4" x14ac:dyDescent="0.25">
      <c r="A9169" s="2">
        <v>44006</v>
      </c>
      <c r="B9169" s="2">
        <v>44008</v>
      </c>
      <c r="C9169" s="1" t="s">
        <v>20</v>
      </c>
      <c r="D9169">
        <f t="shared" si="143"/>
        <v>2</v>
      </c>
    </row>
    <row r="9170" spans="1:4" x14ac:dyDescent="0.25">
      <c r="A9170" s="2">
        <v>43905</v>
      </c>
      <c r="B9170" s="2">
        <v>43909</v>
      </c>
      <c r="C9170" s="1" t="s">
        <v>45</v>
      </c>
      <c r="D9170">
        <f t="shared" si="143"/>
        <v>4</v>
      </c>
    </row>
    <row r="9171" spans="1:4" x14ac:dyDescent="0.25">
      <c r="A9171" s="2">
        <v>43905</v>
      </c>
      <c r="B9171" s="2">
        <v>43909</v>
      </c>
      <c r="C9171" s="1" t="s">
        <v>45</v>
      </c>
      <c r="D9171">
        <f t="shared" si="143"/>
        <v>4</v>
      </c>
    </row>
    <row r="9172" spans="1:4" x14ac:dyDescent="0.25">
      <c r="A9172" s="2">
        <v>44166</v>
      </c>
      <c r="B9172" s="2">
        <v>44166</v>
      </c>
      <c r="C9172" s="1" t="s">
        <v>1125</v>
      </c>
      <c r="D9172">
        <f t="shared" si="143"/>
        <v>0</v>
      </c>
    </row>
    <row r="9173" spans="1:4" x14ac:dyDescent="0.25">
      <c r="A9173" s="2">
        <v>44166</v>
      </c>
      <c r="B9173" s="2">
        <v>44166</v>
      </c>
      <c r="C9173" s="1" t="s">
        <v>1125</v>
      </c>
      <c r="D9173">
        <f t="shared" si="143"/>
        <v>0</v>
      </c>
    </row>
    <row r="9174" spans="1:4" x14ac:dyDescent="0.25">
      <c r="A9174" s="2">
        <v>44166</v>
      </c>
      <c r="B9174" s="2">
        <v>44166</v>
      </c>
      <c r="C9174" s="1" t="s">
        <v>1125</v>
      </c>
      <c r="D9174">
        <f t="shared" si="143"/>
        <v>0</v>
      </c>
    </row>
    <row r="9175" spans="1:4" x14ac:dyDescent="0.25">
      <c r="A9175" s="2">
        <v>44166</v>
      </c>
      <c r="B9175" s="2">
        <v>44166</v>
      </c>
      <c r="C9175" s="1" t="s">
        <v>1125</v>
      </c>
      <c r="D9175">
        <f t="shared" si="143"/>
        <v>0</v>
      </c>
    </row>
    <row r="9176" spans="1:4" x14ac:dyDescent="0.25">
      <c r="A9176" s="2">
        <v>44359</v>
      </c>
      <c r="B9176" s="2">
        <v>44361</v>
      </c>
      <c r="C9176" s="1" t="s">
        <v>20</v>
      </c>
      <c r="D9176">
        <f t="shared" si="143"/>
        <v>2</v>
      </c>
    </row>
    <row r="9177" spans="1:4" x14ac:dyDescent="0.25">
      <c r="A9177" s="2">
        <v>44359</v>
      </c>
      <c r="B9177" s="2">
        <v>44361</v>
      </c>
      <c r="C9177" s="1" t="s">
        <v>20</v>
      </c>
      <c r="D9177">
        <f t="shared" si="143"/>
        <v>2</v>
      </c>
    </row>
    <row r="9178" spans="1:4" x14ac:dyDescent="0.25">
      <c r="A9178" s="2">
        <v>43909</v>
      </c>
      <c r="B9178" s="2">
        <v>43914</v>
      </c>
      <c r="C9178" s="1" t="s">
        <v>45</v>
      </c>
      <c r="D9178">
        <f t="shared" si="143"/>
        <v>5</v>
      </c>
    </row>
    <row r="9179" spans="1:4" x14ac:dyDescent="0.25">
      <c r="A9179" s="2">
        <v>44149</v>
      </c>
      <c r="B9179" s="2">
        <v>44153</v>
      </c>
      <c r="C9179" s="1" t="s">
        <v>45</v>
      </c>
      <c r="D9179">
        <f t="shared" si="143"/>
        <v>4</v>
      </c>
    </row>
    <row r="9180" spans="1:4" x14ac:dyDescent="0.25">
      <c r="A9180" s="2">
        <v>44149</v>
      </c>
      <c r="B9180" s="2">
        <v>44153</v>
      </c>
      <c r="C9180" s="1" t="s">
        <v>45</v>
      </c>
      <c r="D9180">
        <f t="shared" si="143"/>
        <v>4</v>
      </c>
    </row>
    <row r="9181" spans="1:4" x14ac:dyDescent="0.25">
      <c r="A9181" s="2">
        <v>44415</v>
      </c>
      <c r="B9181" s="2">
        <v>44419</v>
      </c>
      <c r="C9181" s="1" t="s">
        <v>45</v>
      </c>
      <c r="D9181">
        <f t="shared" si="143"/>
        <v>4</v>
      </c>
    </row>
    <row r="9182" spans="1:4" x14ac:dyDescent="0.25">
      <c r="A9182" s="2">
        <v>44415</v>
      </c>
      <c r="B9182" s="2">
        <v>44419</v>
      </c>
      <c r="C9182" s="1" t="s">
        <v>45</v>
      </c>
      <c r="D9182">
        <f t="shared" si="143"/>
        <v>4</v>
      </c>
    </row>
    <row r="9183" spans="1:4" x14ac:dyDescent="0.25">
      <c r="A9183" s="2">
        <v>44415</v>
      </c>
      <c r="B9183" s="2">
        <v>44419</v>
      </c>
      <c r="C9183" s="1" t="s">
        <v>45</v>
      </c>
      <c r="D9183">
        <f t="shared" si="143"/>
        <v>4</v>
      </c>
    </row>
    <row r="9184" spans="1:4" x14ac:dyDescent="0.25">
      <c r="A9184" s="2">
        <v>44415</v>
      </c>
      <c r="B9184" s="2">
        <v>44419</v>
      </c>
      <c r="C9184" s="1" t="s">
        <v>45</v>
      </c>
      <c r="D9184">
        <f t="shared" si="143"/>
        <v>4</v>
      </c>
    </row>
    <row r="9185" spans="1:4" x14ac:dyDescent="0.25">
      <c r="A9185" s="2">
        <v>44415</v>
      </c>
      <c r="B9185" s="2">
        <v>44419</v>
      </c>
      <c r="C9185" s="1" t="s">
        <v>45</v>
      </c>
      <c r="D9185">
        <f t="shared" si="143"/>
        <v>4</v>
      </c>
    </row>
    <row r="9186" spans="1:4" x14ac:dyDescent="0.25">
      <c r="A9186" s="2">
        <v>44415</v>
      </c>
      <c r="B9186" s="2">
        <v>44419</v>
      </c>
      <c r="C9186" s="1" t="s">
        <v>45</v>
      </c>
      <c r="D9186">
        <f t="shared" si="143"/>
        <v>4</v>
      </c>
    </row>
    <row r="9187" spans="1:4" x14ac:dyDescent="0.25">
      <c r="A9187" s="2">
        <v>44415</v>
      </c>
      <c r="B9187" s="2">
        <v>44419</v>
      </c>
      <c r="C9187" s="1" t="s">
        <v>45</v>
      </c>
      <c r="D9187">
        <f t="shared" si="143"/>
        <v>4</v>
      </c>
    </row>
    <row r="9188" spans="1:4" x14ac:dyDescent="0.25">
      <c r="A9188" s="2">
        <v>44415</v>
      </c>
      <c r="B9188" s="2">
        <v>44419</v>
      </c>
      <c r="C9188" s="1" t="s">
        <v>45</v>
      </c>
      <c r="D9188">
        <f t="shared" si="143"/>
        <v>4</v>
      </c>
    </row>
    <row r="9189" spans="1:4" x14ac:dyDescent="0.25">
      <c r="A9189" s="2">
        <v>43698</v>
      </c>
      <c r="B9189" s="2">
        <v>43702</v>
      </c>
      <c r="C9189" s="1" t="s">
        <v>45</v>
      </c>
      <c r="D9189">
        <f t="shared" si="143"/>
        <v>4</v>
      </c>
    </row>
    <row r="9190" spans="1:4" x14ac:dyDescent="0.25">
      <c r="A9190" s="2">
        <v>43698</v>
      </c>
      <c r="B9190" s="2">
        <v>43702</v>
      </c>
      <c r="C9190" s="1" t="s">
        <v>45</v>
      </c>
      <c r="D9190">
        <f t="shared" si="143"/>
        <v>4</v>
      </c>
    </row>
    <row r="9191" spans="1:4" x14ac:dyDescent="0.25">
      <c r="A9191" s="2">
        <v>43698</v>
      </c>
      <c r="B9191" s="2">
        <v>43702</v>
      </c>
      <c r="C9191" s="1" t="s">
        <v>45</v>
      </c>
      <c r="D9191">
        <f t="shared" si="143"/>
        <v>4</v>
      </c>
    </row>
    <row r="9192" spans="1:4" x14ac:dyDescent="0.25">
      <c r="A9192" s="2">
        <v>43698</v>
      </c>
      <c r="B9192" s="2">
        <v>43702</v>
      </c>
      <c r="C9192" s="1" t="s">
        <v>45</v>
      </c>
      <c r="D9192">
        <f t="shared" si="143"/>
        <v>4</v>
      </c>
    </row>
    <row r="9193" spans="1:4" x14ac:dyDescent="0.25">
      <c r="A9193" s="2">
        <v>43698</v>
      </c>
      <c r="B9193" s="2">
        <v>43702</v>
      </c>
      <c r="C9193" s="1" t="s">
        <v>45</v>
      </c>
      <c r="D9193">
        <f t="shared" si="143"/>
        <v>4</v>
      </c>
    </row>
    <row r="9194" spans="1:4" x14ac:dyDescent="0.25">
      <c r="A9194" s="2">
        <v>43771</v>
      </c>
      <c r="B9194" s="2">
        <v>43776</v>
      </c>
      <c r="C9194" s="1" t="s">
        <v>45</v>
      </c>
      <c r="D9194">
        <f t="shared" si="143"/>
        <v>5</v>
      </c>
    </row>
    <row r="9195" spans="1:4" x14ac:dyDescent="0.25">
      <c r="A9195" s="2">
        <v>43771</v>
      </c>
      <c r="B9195" s="2">
        <v>43776</v>
      </c>
      <c r="C9195" s="1" t="s">
        <v>45</v>
      </c>
      <c r="D9195">
        <f t="shared" si="143"/>
        <v>5</v>
      </c>
    </row>
    <row r="9196" spans="1:4" x14ac:dyDescent="0.25">
      <c r="A9196" s="2">
        <v>43434</v>
      </c>
      <c r="B9196" s="2">
        <v>43440</v>
      </c>
      <c r="C9196" s="1" t="s">
        <v>45</v>
      </c>
      <c r="D9196">
        <f t="shared" si="143"/>
        <v>6</v>
      </c>
    </row>
    <row r="9197" spans="1:4" x14ac:dyDescent="0.25">
      <c r="A9197" s="2">
        <v>43434</v>
      </c>
      <c r="B9197" s="2">
        <v>43440</v>
      </c>
      <c r="C9197" s="1" t="s">
        <v>45</v>
      </c>
      <c r="D9197">
        <f t="shared" si="143"/>
        <v>6</v>
      </c>
    </row>
    <row r="9198" spans="1:4" x14ac:dyDescent="0.25">
      <c r="A9198" s="2">
        <v>43230</v>
      </c>
      <c r="B9198" s="2">
        <v>43235</v>
      </c>
      <c r="C9198" s="1" t="s">
        <v>45</v>
      </c>
      <c r="D9198">
        <f t="shared" si="143"/>
        <v>5</v>
      </c>
    </row>
    <row r="9199" spans="1:4" x14ac:dyDescent="0.25">
      <c r="A9199" s="2">
        <v>43230</v>
      </c>
      <c r="B9199" s="2">
        <v>43235</v>
      </c>
      <c r="C9199" s="1" t="s">
        <v>45</v>
      </c>
      <c r="D9199">
        <f t="shared" si="143"/>
        <v>5</v>
      </c>
    </row>
    <row r="9200" spans="1:4" x14ac:dyDescent="0.25">
      <c r="A9200" s="2">
        <v>43230</v>
      </c>
      <c r="B9200" s="2">
        <v>43235</v>
      </c>
      <c r="C9200" s="1" t="s">
        <v>45</v>
      </c>
      <c r="D9200">
        <f t="shared" si="143"/>
        <v>5</v>
      </c>
    </row>
    <row r="9201" spans="1:4" x14ac:dyDescent="0.25">
      <c r="A9201" s="2">
        <v>43230</v>
      </c>
      <c r="B9201" s="2">
        <v>43235</v>
      </c>
      <c r="C9201" s="1" t="s">
        <v>45</v>
      </c>
      <c r="D9201">
        <f t="shared" si="143"/>
        <v>5</v>
      </c>
    </row>
    <row r="9202" spans="1:4" x14ac:dyDescent="0.25">
      <c r="A9202" s="2">
        <v>44121</v>
      </c>
      <c r="B9202" s="2">
        <v>44124</v>
      </c>
      <c r="C9202" s="1" t="s">
        <v>169</v>
      </c>
      <c r="D9202">
        <f t="shared" si="143"/>
        <v>3</v>
      </c>
    </row>
    <row r="9203" spans="1:4" x14ac:dyDescent="0.25">
      <c r="A9203" s="2">
        <v>44121</v>
      </c>
      <c r="B9203" s="2">
        <v>44124</v>
      </c>
      <c r="C9203" s="1" t="s">
        <v>169</v>
      </c>
      <c r="D9203">
        <f t="shared" si="143"/>
        <v>3</v>
      </c>
    </row>
    <row r="9204" spans="1:4" x14ac:dyDescent="0.25">
      <c r="A9204" s="2">
        <v>44134</v>
      </c>
      <c r="B9204" s="2">
        <v>44138</v>
      </c>
      <c r="C9204" s="1" t="s">
        <v>45</v>
      </c>
      <c r="D9204">
        <f t="shared" si="143"/>
        <v>4</v>
      </c>
    </row>
    <row r="9205" spans="1:4" x14ac:dyDescent="0.25">
      <c r="A9205" s="2">
        <v>44134</v>
      </c>
      <c r="B9205" s="2">
        <v>44138</v>
      </c>
      <c r="C9205" s="1" t="s">
        <v>45</v>
      </c>
      <c r="D9205">
        <f t="shared" si="143"/>
        <v>4</v>
      </c>
    </row>
    <row r="9206" spans="1:4" x14ac:dyDescent="0.25">
      <c r="A9206" s="2">
        <v>44166</v>
      </c>
      <c r="B9206" s="2">
        <v>44170</v>
      </c>
      <c r="C9206" s="1" t="s">
        <v>45</v>
      </c>
      <c r="D9206">
        <f t="shared" si="143"/>
        <v>4</v>
      </c>
    </row>
    <row r="9207" spans="1:4" x14ac:dyDescent="0.25">
      <c r="A9207" s="2">
        <v>43942</v>
      </c>
      <c r="B9207" s="2">
        <v>43942</v>
      </c>
      <c r="C9207" s="1" t="s">
        <v>1125</v>
      </c>
      <c r="D9207">
        <f t="shared" si="143"/>
        <v>0</v>
      </c>
    </row>
    <row r="9208" spans="1:4" x14ac:dyDescent="0.25">
      <c r="A9208" s="2">
        <v>43942</v>
      </c>
      <c r="B9208" s="2">
        <v>43942</v>
      </c>
      <c r="C9208" s="1" t="s">
        <v>1125</v>
      </c>
      <c r="D9208">
        <f t="shared" si="143"/>
        <v>0</v>
      </c>
    </row>
    <row r="9209" spans="1:4" x14ac:dyDescent="0.25">
      <c r="A9209" s="2">
        <v>44411</v>
      </c>
      <c r="B9209" s="2">
        <v>44415</v>
      </c>
      <c r="C9209" s="1" t="s">
        <v>45</v>
      </c>
      <c r="D9209">
        <f t="shared" si="143"/>
        <v>4</v>
      </c>
    </row>
    <row r="9210" spans="1:4" x14ac:dyDescent="0.25">
      <c r="A9210" s="2">
        <v>44411</v>
      </c>
      <c r="B9210" s="2">
        <v>44416</v>
      </c>
      <c r="C9210" s="1" t="s">
        <v>20</v>
      </c>
      <c r="D9210">
        <f t="shared" si="143"/>
        <v>5</v>
      </c>
    </row>
    <row r="9211" spans="1:4" x14ac:dyDescent="0.25">
      <c r="A9211" s="2">
        <v>44541</v>
      </c>
      <c r="B9211" s="2">
        <v>44544</v>
      </c>
      <c r="C9211" s="1" t="s">
        <v>20</v>
      </c>
      <c r="D9211">
        <f t="shared" si="143"/>
        <v>3</v>
      </c>
    </row>
    <row r="9212" spans="1:4" x14ac:dyDescent="0.25">
      <c r="A9212" s="2">
        <v>44541</v>
      </c>
      <c r="B9212" s="2">
        <v>44544</v>
      </c>
      <c r="C9212" s="1" t="s">
        <v>20</v>
      </c>
      <c r="D9212">
        <f t="shared" si="143"/>
        <v>3</v>
      </c>
    </row>
    <row r="9213" spans="1:4" x14ac:dyDescent="0.25">
      <c r="A9213" s="2">
        <v>43538</v>
      </c>
      <c r="B9213" s="2">
        <v>43543</v>
      </c>
      <c r="C9213" s="1" t="s">
        <v>45</v>
      </c>
      <c r="D9213">
        <f t="shared" si="143"/>
        <v>5</v>
      </c>
    </row>
    <row r="9214" spans="1:4" x14ac:dyDescent="0.25">
      <c r="A9214" s="2">
        <v>43442</v>
      </c>
      <c r="B9214" s="2">
        <v>43449</v>
      </c>
      <c r="C9214" s="1" t="s">
        <v>45</v>
      </c>
      <c r="D9214">
        <f t="shared" si="143"/>
        <v>7</v>
      </c>
    </row>
    <row r="9215" spans="1:4" x14ac:dyDescent="0.25">
      <c r="A9215" s="2">
        <v>43442</v>
      </c>
      <c r="B9215" s="2">
        <v>43449</v>
      </c>
      <c r="C9215" s="1" t="s">
        <v>45</v>
      </c>
      <c r="D9215">
        <f t="shared" si="143"/>
        <v>7</v>
      </c>
    </row>
    <row r="9216" spans="1:4" x14ac:dyDescent="0.25">
      <c r="A9216" s="2">
        <v>44469</v>
      </c>
      <c r="B9216" s="2">
        <v>44471</v>
      </c>
      <c r="C9216" s="1" t="s">
        <v>169</v>
      </c>
      <c r="D9216">
        <f t="shared" si="143"/>
        <v>2</v>
      </c>
    </row>
    <row r="9217" spans="1:4" x14ac:dyDescent="0.25">
      <c r="A9217" s="2">
        <v>44156</v>
      </c>
      <c r="B9217" s="2">
        <v>44161</v>
      </c>
      <c r="C9217" s="1" t="s">
        <v>45</v>
      </c>
      <c r="D9217">
        <f t="shared" si="143"/>
        <v>5</v>
      </c>
    </row>
    <row r="9218" spans="1:4" x14ac:dyDescent="0.25">
      <c r="A9218" s="2">
        <v>44524</v>
      </c>
      <c r="B9218" s="2">
        <v>44530</v>
      </c>
      <c r="C9218" s="1" t="s">
        <v>45</v>
      </c>
      <c r="D9218">
        <f t="shared" si="143"/>
        <v>6</v>
      </c>
    </row>
    <row r="9219" spans="1:4" x14ac:dyDescent="0.25">
      <c r="A9219" s="2">
        <v>44514</v>
      </c>
      <c r="B9219" s="2">
        <v>44517</v>
      </c>
      <c r="C9219" s="1" t="s">
        <v>169</v>
      </c>
      <c r="D9219">
        <f t="shared" ref="D9219:D9282" si="144">B9219-A9219</f>
        <v>3</v>
      </c>
    </row>
    <row r="9220" spans="1:4" x14ac:dyDescent="0.25">
      <c r="A9220" s="2">
        <v>43693</v>
      </c>
      <c r="B9220" s="2">
        <v>43697</v>
      </c>
      <c r="C9220" s="1" t="s">
        <v>45</v>
      </c>
      <c r="D9220">
        <f t="shared" si="144"/>
        <v>4</v>
      </c>
    </row>
    <row r="9221" spans="1:4" x14ac:dyDescent="0.25">
      <c r="A9221" s="2">
        <v>43693</v>
      </c>
      <c r="B9221" s="2">
        <v>43697</v>
      </c>
      <c r="C9221" s="1" t="s">
        <v>45</v>
      </c>
      <c r="D9221">
        <f t="shared" si="144"/>
        <v>4</v>
      </c>
    </row>
    <row r="9222" spans="1:4" x14ac:dyDescent="0.25">
      <c r="A9222" s="2">
        <v>44482</v>
      </c>
      <c r="B9222" s="2">
        <v>44483</v>
      </c>
      <c r="C9222" s="1" t="s">
        <v>169</v>
      </c>
      <c r="D9222">
        <f t="shared" si="144"/>
        <v>1</v>
      </c>
    </row>
    <row r="9223" spans="1:4" x14ac:dyDescent="0.25">
      <c r="A9223" s="2">
        <v>44482</v>
      </c>
      <c r="B9223" s="2">
        <v>44483</v>
      </c>
      <c r="C9223" s="1" t="s">
        <v>169</v>
      </c>
      <c r="D9223">
        <f t="shared" si="144"/>
        <v>1</v>
      </c>
    </row>
    <row r="9224" spans="1:4" x14ac:dyDescent="0.25">
      <c r="A9224" s="2">
        <v>44482</v>
      </c>
      <c r="B9224" s="2">
        <v>44483</v>
      </c>
      <c r="C9224" s="1" t="s">
        <v>169</v>
      </c>
      <c r="D9224">
        <f t="shared" si="144"/>
        <v>1</v>
      </c>
    </row>
    <row r="9225" spans="1:4" x14ac:dyDescent="0.25">
      <c r="A9225" s="2">
        <v>44504</v>
      </c>
      <c r="B9225" s="2">
        <v>44504</v>
      </c>
      <c r="C9225" s="1" t="s">
        <v>1125</v>
      </c>
      <c r="D9225">
        <f t="shared" si="144"/>
        <v>0</v>
      </c>
    </row>
    <row r="9226" spans="1:4" x14ac:dyDescent="0.25">
      <c r="A9226" s="2">
        <v>44504</v>
      </c>
      <c r="B9226" s="2">
        <v>44504</v>
      </c>
      <c r="C9226" s="1" t="s">
        <v>1125</v>
      </c>
      <c r="D9226">
        <f t="shared" si="144"/>
        <v>0</v>
      </c>
    </row>
    <row r="9227" spans="1:4" x14ac:dyDescent="0.25">
      <c r="A9227" s="2">
        <v>44504</v>
      </c>
      <c r="B9227" s="2">
        <v>44504</v>
      </c>
      <c r="C9227" s="1" t="s">
        <v>1125</v>
      </c>
      <c r="D9227">
        <f t="shared" si="144"/>
        <v>0</v>
      </c>
    </row>
    <row r="9228" spans="1:4" x14ac:dyDescent="0.25">
      <c r="A9228" s="2">
        <v>44504</v>
      </c>
      <c r="B9228" s="2">
        <v>44504</v>
      </c>
      <c r="C9228" s="1" t="s">
        <v>1125</v>
      </c>
      <c r="D9228">
        <f t="shared" si="144"/>
        <v>0</v>
      </c>
    </row>
    <row r="9229" spans="1:4" x14ac:dyDescent="0.25">
      <c r="A9229" s="2">
        <v>44274</v>
      </c>
      <c r="B9229" s="2">
        <v>44279</v>
      </c>
      <c r="C9229" s="1" t="s">
        <v>45</v>
      </c>
      <c r="D9229">
        <f t="shared" si="144"/>
        <v>5</v>
      </c>
    </row>
    <row r="9230" spans="1:4" x14ac:dyDescent="0.25">
      <c r="A9230" s="2">
        <v>43407</v>
      </c>
      <c r="B9230" s="2">
        <v>43407</v>
      </c>
      <c r="C9230" s="1" t="s">
        <v>1125</v>
      </c>
      <c r="D9230">
        <f t="shared" si="144"/>
        <v>0</v>
      </c>
    </row>
    <row r="9231" spans="1:4" x14ac:dyDescent="0.25">
      <c r="A9231" s="2">
        <v>44400</v>
      </c>
      <c r="B9231" s="2">
        <v>44403</v>
      </c>
      <c r="C9231" s="1" t="s">
        <v>169</v>
      </c>
      <c r="D9231">
        <f t="shared" si="144"/>
        <v>3</v>
      </c>
    </row>
    <row r="9232" spans="1:4" x14ac:dyDescent="0.25">
      <c r="A9232" s="2">
        <v>44400</v>
      </c>
      <c r="B9232" s="2">
        <v>44403</v>
      </c>
      <c r="C9232" s="1" t="s">
        <v>169</v>
      </c>
      <c r="D9232">
        <f t="shared" si="144"/>
        <v>3</v>
      </c>
    </row>
    <row r="9233" spans="1:4" x14ac:dyDescent="0.25">
      <c r="A9233" s="2">
        <v>43461</v>
      </c>
      <c r="B9233" s="2">
        <v>43465</v>
      </c>
      <c r="C9233" s="1" t="s">
        <v>45</v>
      </c>
      <c r="D9233">
        <f t="shared" si="144"/>
        <v>4</v>
      </c>
    </row>
    <row r="9234" spans="1:4" x14ac:dyDescent="0.25">
      <c r="A9234" s="2">
        <v>44076</v>
      </c>
      <c r="B9234" s="2">
        <v>44080</v>
      </c>
      <c r="C9234" s="1" t="s">
        <v>45</v>
      </c>
      <c r="D9234">
        <f t="shared" si="144"/>
        <v>4</v>
      </c>
    </row>
    <row r="9235" spans="1:4" x14ac:dyDescent="0.25">
      <c r="A9235" s="2">
        <v>44076</v>
      </c>
      <c r="B9235" s="2">
        <v>44080</v>
      </c>
      <c r="C9235" s="1" t="s">
        <v>45</v>
      </c>
      <c r="D9235">
        <f t="shared" si="144"/>
        <v>4</v>
      </c>
    </row>
    <row r="9236" spans="1:4" x14ac:dyDescent="0.25">
      <c r="A9236" s="2">
        <v>44076</v>
      </c>
      <c r="B9236" s="2">
        <v>44080</v>
      </c>
      <c r="C9236" s="1" t="s">
        <v>45</v>
      </c>
      <c r="D9236">
        <f t="shared" si="144"/>
        <v>4</v>
      </c>
    </row>
    <row r="9237" spans="1:4" x14ac:dyDescent="0.25">
      <c r="A9237" s="2">
        <v>44076</v>
      </c>
      <c r="B9237" s="2">
        <v>44080</v>
      </c>
      <c r="C9237" s="1" t="s">
        <v>45</v>
      </c>
      <c r="D9237">
        <f t="shared" si="144"/>
        <v>4</v>
      </c>
    </row>
    <row r="9238" spans="1:4" x14ac:dyDescent="0.25">
      <c r="A9238" s="2">
        <v>44076</v>
      </c>
      <c r="B9238" s="2">
        <v>44080</v>
      </c>
      <c r="C9238" s="1" t="s">
        <v>45</v>
      </c>
      <c r="D9238">
        <f t="shared" si="144"/>
        <v>4</v>
      </c>
    </row>
    <row r="9239" spans="1:4" x14ac:dyDescent="0.25">
      <c r="A9239" s="2">
        <v>44076</v>
      </c>
      <c r="B9239" s="2">
        <v>44080</v>
      </c>
      <c r="C9239" s="1" t="s">
        <v>45</v>
      </c>
      <c r="D9239">
        <f t="shared" si="144"/>
        <v>4</v>
      </c>
    </row>
    <row r="9240" spans="1:4" x14ac:dyDescent="0.25">
      <c r="A9240" s="2">
        <v>44238</v>
      </c>
      <c r="B9240" s="2">
        <v>44241</v>
      </c>
      <c r="C9240" s="1" t="s">
        <v>169</v>
      </c>
      <c r="D9240">
        <f t="shared" si="144"/>
        <v>3</v>
      </c>
    </row>
    <row r="9241" spans="1:4" x14ac:dyDescent="0.25">
      <c r="A9241" s="2">
        <v>44496</v>
      </c>
      <c r="B9241" s="2">
        <v>44502</v>
      </c>
      <c r="C9241" s="1" t="s">
        <v>45</v>
      </c>
      <c r="D9241">
        <f t="shared" si="144"/>
        <v>6</v>
      </c>
    </row>
    <row r="9242" spans="1:4" x14ac:dyDescent="0.25">
      <c r="A9242" s="2">
        <v>44496</v>
      </c>
      <c r="B9242" s="2">
        <v>44502</v>
      </c>
      <c r="C9242" s="1" t="s">
        <v>45</v>
      </c>
      <c r="D9242">
        <f t="shared" si="144"/>
        <v>6</v>
      </c>
    </row>
    <row r="9243" spans="1:4" x14ac:dyDescent="0.25">
      <c r="A9243" s="2">
        <v>44496</v>
      </c>
      <c r="B9243" s="2">
        <v>44502</v>
      </c>
      <c r="C9243" s="1" t="s">
        <v>45</v>
      </c>
      <c r="D9243">
        <f t="shared" si="144"/>
        <v>6</v>
      </c>
    </row>
    <row r="9244" spans="1:4" x14ac:dyDescent="0.25">
      <c r="A9244" s="2">
        <v>43290</v>
      </c>
      <c r="B9244" s="2">
        <v>43295</v>
      </c>
      <c r="C9244" s="1" t="s">
        <v>45</v>
      </c>
      <c r="D9244">
        <f t="shared" si="144"/>
        <v>5</v>
      </c>
    </row>
    <row r="9245" spans="1:4" x14ac:dyDescent="0.25">
      <c r="A9245" s="2">
        <v>43290</v>
      </c>
      <c r="B9245" s="2">
        <v>43295</v>
      </c>
      <c r="C9245" s="1" t="s">
        <v>45</v>
      </c>
      <c r="D9245">
        <f t="shared" si="144"/>
        <v>5</v>
      </c>
    </row>
    <row r="9246" spans="1:4" x14ac:dyDescent="0.25">
      <c r="A9246" s="2">
        <v>43290</v>
      </c>
      <c r="B9246" s="2">
        <v>43295</v>
      </c>
      <c r="C9246" s="1" t="s">
        <v>45</v>
      </c>
      <c r="D9246">
        <f t="shared" si="144"/>
        <v>5</v>
      </c>
    </row>
    <row r="9247" spans="1:4" x14ac:dyDescent="0.25">
      <c r="A9247" s="2">
        <v>43290</v>
      </c>
      <c r="B9247" s="2">
        <v>43295</v>
      </c>
      <c r="C9247" s="1" t="s">
        <v>45</v>
      </c>
      <c r="D9247">
        <f t="shared" si="144"/>
        <v>5</v>
      </c>
    </row>
    <row r="9248" spans="1:4" x14ac:dyDescent="0.25">
      <c r="A9248" s="2">
        <v>44338</v>
      </c>
      <c r="B9248" s="2">
        <v>44342</v>
      </c>
      <c r="C9248" s="1" t="s">
        <v>45</v>
      </c>
      <c r="D9248">
        <f t="shared" si="144"/>
        <v>4</v>
      </c>
    </row>
    <row r="9249" spans="1:4" x14ac:dyDescent="0.25">
      <c r="A9249" s="2">
        <v>44338</v>
      </c>
      <c r="B9249" s="2">
        <v>44342</v>
      </c>
      <c r="C9249" s="1" t="s">
        <v>45</v>
      </c>
      <c r="D9249">
        <f t="shared" si="144"/>
        <v>4</v>
      </c>
    </row>
    <row r="9250" spans="1:4" x14ac:dyDescent="0.25">
      <c r="A9250" s="2">
        <v>44145</v>
      </c>
      <c r="B9250" s="2">
        <v>44149</v>
      </c>
      <c r="C9250" s="1" t="s">
        <v>45</v>
      </c>
      <c r="D9250">
        <f t="shared" si="144"/>
        <v>4</v>
      </c>
    </row>
    <row r="9251" spans="1:4" x14ac:dyDescent="0.25">
      <c r="A9251" s="2">
        <v>44145</v>
      </c>
      <c r="B9251" s="2">
        <v>44149</v>
      </c>
      <c r="C9251" s="1" t="s">
        <v>45</v>
      </c>
      <c r="D9251">
        <f t="shared" si="144"/>
        <v>4</v>
      </c>
    </row>
    <row r="9252" spans="1:4" x14ac:dyDescent="0.25">
      <c r="A9252" s="2">
        <v>44167</v>
      </c>
      <c r="B9252" s="2">
        <v>44171</v>
      </c>
      <c r="C9252" s="1" t="s">
        <v>45</v>
      </c>
      <c r="D9252">
        <f t="shared" si="144"/>
        <v>4</v>
      </c>
    </row>
    <row r="9253" spans="1:4" x14ac:dyDescent="0.25">
      <c r="A9253" s="2">
        <v>44257</v>
      </c>
      <c r="B9253" s="2">
        <v>44263</v>
      </c>
      <c r="C9253" s="1" t="s">
        <v>45</v>
      </c>
      <c r="D9253">
        <f t="shared" si="144"/>
        <v>6</v>
      </c>
    </row>
    <row r="9254" spans="1:4" x14ac:dyDescent="0.25">
      <c r="A9254" s="2">
        <v>44462</v>
      </c>
      <c r="B9254" s="2">
        <v>44464</v>
      </c>
      <c r="C9254" s="1" t="s">
        <v>20</v>
      </c>
      <c r="D9254">
        <f t="shared" si="144"/>
        <v>2</v>
      </c>
    </row>
    <row r="9255" spans="1:4" x14ac:dyDescent="0.25">
      <c r="A9255" s="2">
        <v>44462</v>
      </c>
      <c r="B9255" s="2">
        <v>44464</v>
      </c>
      <c r="C9255" s="1" t="s">
        <v>20</v>
      </c>
      <c r="D9255">
        <f t="shared" si="144"/>
        <v>2</v>
      </c>
    </row>
    <row r="9256" spans="1:4" x14ac:dyDescent="0.25">
      <c r="A9256" s="2">
        <v>43142</v>
      </c>
      <c r="B9256" s="2">
        <v>43146</v>
      </c>
      <c r="C9256" s="1" t="s">
        <v>20</v>
      </c>
      <c r="D9256">
        <f t="shared" si="144"/>
        <v>4</v>
      </c>
    </row>
    <row r="9257" spans="1:4" x14ac:dyDescent="0.25">
      <c r="A9257" s="2">
        <v>43142</v>
      </c>
      <c r="B9257" s="2">
        <v>43146</v>
      </c>
      <c r="C9257" s="1" t="s">
        <v>20</v>
      </c>
      <c r="D9257">
        <f t="shared" si="144"/>
        <v>4</v>
      </c>
    </row>
    <row r="9258" spans="1:4" x14ac:dyDescent="0.25">
      <c r="A9258" s="2">
        <v>43142</v>
      </c>
      <c r="B9258" s="2">
        <v>43146</v>
      </c>
      <c r="C9258" s="1" t="s">
        <v>20</v>
      </c>
      <c r="D9258">
        <f t="shared" si="144"/>
        <v>4</v>
      </c>
    </row>
    <row r="9259" spans="1:4" x14ac:dyDescent="0.25">
      <c r="A9259" s="2">
        <v>43142</v>
      </c>
      <c r="B9259" s="2">
        <v>43146</v>
      </c>
      <c r="C9259" s="1" t="s">
        <v>20</v>
      </c>
      <c r="D9259">
        <f t="shared" si="144"/>
        <v>4</v>
      </c>
    </row>
    <row r="9260" spans="1:4" x14ac:dyDescent="0.25">
      <c r="A9260" s="2">
        <v>43142</v>
      </c>
      <c r="B9260" s="2">
        <v>43146</v>
      </c>
      <c r="C9260" s="1" t="s">
        <v>20</v>
      </c>
      <c r="D9260">
        <f t="shared" si="144"/>
        <v>4</v>
      </c>
    </row>
    <row r="9261" spans="1:4" x14ac:dyDescent="0.25">
      <c r="A9261" s="2">
        <v>43142</v>
      </c>
      <c r="B9261" s="2">
        <v>43146</v>
      </c>
      <c r="C9261" s="1" t="s">
        <v>20</v>
      </c>
      <c r="D9261">
        <f t="shared" si="144"/>
        <v>4</v>
      </c>
    </row>
    <row r="9262" spans="1:4" x14ac:dyDescent="0.25">
      <c r="A9262" s="2">
        <v>44511</v>
      </c>
      <c r="B9262" s="2">
        <v>44514</v>
      </c>
      <c r="C9262" s="1" t="s">
        <v>20</v>
      </c>
      <c r="D9262">
        <f t="shared" si="144"/>
        <v>3</v>
      </c>
    </row>
    <row r="9263" spans="1:4" x14ac:dyDescent="0.25">
      <c r="A9263" s="2">
        <v>44441</v>
      </c>
      <c r="B9263" s="2">
        <v>44441</v>
      </c>
      <c r="C9263" s="1" t="s">
        <v>1125</v>
      </c>
      <c r="D9263">
        <f t="shared" si="144"/>
        <v>0</v>
      </c>
    </row>
    <row r="9264" spans="1:4" x14ac:dyDescent="0.25">
      <c r="A9264" s="2">
        <v>43747</v>
      </c>
      <c r="B9264" s="2">
        <v>43751</v>
      </c>
      <c r="C9264" s="1" t="s">
        <v>45</v>
      </c>
      <c r="D9264">
        <f t="shared" si="144"/>
        <v>4</v>
      </c>
    </row>
    <row r="9265" spans="1:4" x14ac:dyDescent="0.25">
      <c r="A9265" s="2">
        <v>43747</v>
      </c>
      <c r="B9265" s="2">
        <v>43751</v>
      </c>
      <c r="C9265" s="1" t="s">
        <v>45</v>
      </c>
      <c r="D9265">
        <f t="shared" si="144"/>
        <v>4</v>
      </c>
    </row>
    <row r="9266" spans="1:4" x14ac:dyDescent="0.25">
      <c r="A9266" s="2">
        <v>44524</v>
      </c>
      <c r="B9266" s="2">
        <v>44531</v>
      </c>
      <c r="C9266" s="1" t="s">
        <v>45</v>
      </c>
      <c r="D9266">
        <f t="shared" si="144"/>
        <v>7</v>
      </c>
    </row>
    <row r="9267" spans="1:4" x14ac:dyDescent="0.25">
      <c r="A9267" s="2">
        <v>44524</v>
      </c>
      <c r="B9267" s="2">
        <v>44531</v>
      </c>
      <c r="C9267" s="1" t="s">
        <v>45</v>
      </c>
      <c r="D9267">
        <f t="shared" si="144"/>
        <v>7</v>
      </c>
    </row>
    <row r="9268" spans="1:4" x14ac:dyDescent="0.25">
      <c r="A9268" s="2">
        <v>43139</v>
      </c>
      <c r="B9268" s="2">
        <v>43140</v>
      </c>
      <c r="C9268" s="1" t="s">
        <v>169</v>
      </c>
      <c r="D9268">
        <f t="shared" si="144"/>
        <v>1</v>
      </c>
    </row>
    <row r="9269" spans="1:4" x14ac:dyDescent="0.25">
      <c r="A9269" s="2">
        <v>43733</v>
      </c>
      <c r="B9269" s="2">
        <v>43733</v>
      </c>
      <c r="C9269" s="1" t="s">
        <v>1125</v>
      </c>
      <c r="D9269">
        <f t="shared" si="144"/>
        <v>0</v>
      </c>
    </row>
    <row r="9270" spans="1:4" x14ac:dyDescent="0.25">
      <c r="A9270" s="2">
        <v>43733</v>
      </c>
      <c r="B9270" s="2">
        <v>43733</v>
      </c>
      <c r="C9270" s="1" t="s">
        <v>1125</v>
      </c>
      <c r="D9270">
        <f t="shared" si="144"/>
        <v>0</v>
      </c>
    </row>
    <row r="9271" spans="1:4" x14ac:dyDescent="0.25">
      <c r="A9271" s="2">
        <v>44429</v>
      </c>
      <c r="B9271" s="2">
        <v>44436</v>
      </c>
      <c r="C9271" s="1" t="s">
        <v>45</v>
      </c>
      <c r="D9271">
        <f t="shared" si="144"/>
        <v>7</v>
      </c>
    </row>
    <row r="9272" spans="1:4" x14ac:dyDescent="0.25">
      <c r="A9272" s="2">
        <v>44429</v>
      </c>
      <c r="B9272" s="2">
        <v>44436</v>
      </c>
      <c r="C9272" s="1" t="s">
        <v>45</v>
      </c>
      <c r="D9272">
        <f t="shared" si="144"/>
        <v>7</v>
      </c>
    </row>
    <row r="9273" spans="1:4" x14ac:dyDescent="0.25">
      <c r="A9273" s="2">
        <v>43963</v>
      </c>
      <c r="B9273" s="2">
        <v>43968</v>
      </c>
      <c r="C9273" s="1" t="s">
        <v>45</v>
      </c>
      <c r="D9273">
        <f t="shared" si="144"/>
        <v>5</v>
      </c>
    </row>
    <row r="9274" spans="1:4" x14ac:dyDescent="0.25">
      <c r="A9274" s="2">
        <v>43963</v>
      </c>
      <c r="B9274" s="2">
        <v>43968</v>
      </c>
      <c r="C9274" s="1" t="s">
        <v>45</v>
      </c>
      <c r="D9274">
        <f t="shared" si="144"/>
        <v>5</v>
      </c>
    </row>
    <row r="9275" spans="1:4" x14ac:dyDescent="0.25">
      <c r="A9275" s="2">
        <v>44441</v>
      </c>
      <c r="B9275" s="2">
        <v>44445</v>
      </c>
      <c r="C9275" s="1" t="s">
        <v>45</v>
      </c>
      <c r="D9275">
        <f t="shared" si="144"/>
        <v>4</v>
      </c>
    </row>
    <row r="9276" spans="1:4" x14ac:dyDescent="0.25">
      <c r="A9276" s="2">
        <v>43383</v>
      </c>
      <c r="B9276" s="2">
        <v>43383</v>
      </c>
      <c r="C9276" s="1" t="s">
        <v>1125</v>
      </c>
      <c r="D9276">
        <f t="shared" si="144"/>
        <v>0</v>
      </c>
    </row>
    <row r="9277" spans="1:4" x14ac:dyDescent="0.25">
      <c r="A9277" s="2">
        <v>43977</v>
      </c>
      <c r="B9277" s="2">
        <v>43980</v>
      </c>
      <c r="C9277" s="1" t="s">
        <v>20</v>
      </c>
      <c r="D9277">
        <f t="shared" si="144"/>
        <v>3</v>
      </c>
    </row>
    <row r="9278" spans="1:4" x14ac:dyDescent="0.25">
      <c r="A9278" s="2">
        <v>43977</v>
      </c>
      <c r="B9278" s="2">
        <v>43980</v>
      </c>
      <c r="C9278" s="1" t="s">
        <v>20</v>
      </c>
      <c r="D9278">
        <f t="shared" si="144"/>
        <v>3</v>
      </c>
    </row>
    <row r="9279" spans="1:4" x14ac:dyDescent="0.25">
      <c r="A9279" s="2">
        <v>44531</v>
      </c>
      <c r="B9279" s="2">
        <v>44535</v>
      </c>
      <c r="C9279" s="1" t="s">
        <v>45</v>
      </c>
      <c r="D9279">
        <f t="shared" si="144"/>
        <v>4</v>
      </c>
    </row>
    <row r="9280" spans="1:4" x14ac:dyDescent="0.25">
      <c r="A9280" s="2">
        <v>44531</v>
      </c>
      <c r="B9280" s="2">
        <v>44535</v>
      </c>
      <c r="C9280" s="1" t="s">
        <v>45</v>
      </c>
      <c r="D9280">
        <f t="shared" si="144"/>
        <v>4</v>
      </c>
    </row>
    <row r="9281" spans="1:4" x14ac:dyDescent="0.25">
      <c r="A9281" s="2">
        <v>44531</v>
      </c>
      <c r="B9281" s="2">
        <v>44535</v>
      </c>
      <c r="C9281" s="1" t="s">
        <v>45</v>
      </c>
      <c r="D9281">
        <f t="shared" si="144"/>
        <v>4</v>
      </c>
    </row>
    <row r="9282" spans="1:4" x14ac:dyDescent="0.25">
      <c r="A9282" s="2">
        <v>44094</v>
      </c>
      <c r="B9282" s="2">
        <v>44098</v>
      </c>
      <c r="C9282" s="1" t="s">
        <v>45</v>
      </c>
      <c r="D9282">
        <f t="shared" si="144"/>
        <v>4</v>
      </c>
    </row>
    <row r="9283" spans="1:4" x14ac:dyDescent="0.25">
      <c r="A9283" s="2">
        <v>44450</v>
      </c>
      <c r="B9283" s="2">
        <v>44454</v>
      </c>
      <c r="C9283" s="1" t="s">
        <v>45</v>
      </c>
      <c r="D9283">
        <f t="shared" ref="D9283:D9346" si="145">B9283-A9283</f>
        <v>4</v>
      </c>
    </row>
    <row r="9284" spans="1:4" x14ac:dyDescent="0.25">
      <c r="A9284" s="2">
        <v>44195</v>
      </c>
      <c r="B9284" s="2">
        <v>44200</v>
      </c>
      <c r="C9284" s="1" t="s">
        <v>45</v>
      </c>
      <c r="D9284">
        <f t="shared" si="145"/>
        <v>5</v>
      </c>
    </row>
    <row r="9285" spans="1:4" x14ac:dyDescent="0.25">
      <c r="A9285" s="2">
        <v>44441</v>
      </c>
      <c r="B9285" s="2">
        <v>44443</v>
      </c>
      <c r="C9285" s="1" t="s">
        <v>20</v>
      </c>
      <c r="D9285">
        <f t="shared" si="145"/>
        <v>2</v>
      </c>
    </row>
    <row r="9286" spans="1:4" x14ac:dyDescent="0.25">
      <c r="A9286" s="2">
        <v>43422</v>
      </c>
      <c r="B9286" s="2">
        <v>43427</v>
      </c>
      <c r="C9286" s="1" t="s">
        <v>45</v>
      </c>
      <c r="D9286">
        <f t="shared" si="145"/>
        <v>5</v>
      </c>
    </row>
    <row r="9287" spans="1:4" x14ac:dyDescent="0.25">
      <c r="A9287" s="2">
        <v>43790</v>
      </c>
      <c r="B9287" s="2">
        <v>43793</v>
      </c>
      <c r="C9287" s="1" t="s">
        <v>169</v>
      </c>
      <c r="D9287">
        <f t="shared" si="145"/>
        <v>3</v>
      </c>
    </row>
    <row r="9288" spans="1:4" x14ac:dyDescent="0.25">
      <c r="A9288" s="2">
        <v>44366</v>
      </c>
      <c r="B9288" s="2">
        <v>44373</v>
      </c>
      <c r="C9288" s="1" t="s">
        <v>45</v>
      </c>
      <c r="D9288">
        <f t="shared" si="145"/>
        <v>7</v>
      </c>
    </row>
    <row r="9289" spans="1:4" x14ac:dyDescent="0.25">
      <c r="A9289" s="2">
        <v>44366</v>
      </c>
      <c r="B9289" s="2">
        <v>44373</v>
      </c>
      <c r="C9289" s="1" t="s">
        <v>45</v>
      </c>
      <c r="D9289">
        <f t="shared" si="145"/>
        <v>7</v>
      </c>
    </row>
    <row r="9290" spans="1:4" x14ac:dyDescent="0.25">
      <c r="A9290" s="2">
        <v>44530</v>
      </c>
      <c r="B9290" s="2">
        <v>44533</v>
      </c>
      <c r="C9290" s="1" t="s">
        <v>169</v>
      </c>
      <c r="D9290">
        <f t="shared" si="145"/>
        <v>3</v>
      </c>
    </row>
    <row r="9291" spans="1:4" x14ac:dyDescent="0.25">
      <c r="A9291" s="2">
        <v>43213</v>
      </c>
      <c r="B9291" s="2">
        <v>43216</v>
      </c>
      <c r="C9291" s="1" t="s">
        <v>20</v>
      </c>
      <c r="D9291">
        <f t="shared" si="145"/>
        <v>3</v>
      </c>
    </row>
    <row r="9292" spans="1:4" x14ac:dyDescent="0.25">
      <c r="A9292" s="2">
        <v>43366</v>
      </c>
      <c r="B9292" s="2">
        <v>43368</v>
      </c>
      <c r="C9292" s="1" t="s">
        <v>169</v>
      </c>
      <c r="D9292">
        <f t="shared" si="145"/>
        <v>2</v>
      </c>
    </row>
    <row r="9293" spans="1:4" x14ac:dyDescent="0.25">
      <c r="A9293" s="2">
        <v>43366</v>
      </c>
      <c r="B9293" s="2">
        <v>43368</v>
      </c>
      <c r="C9293" s="1" t="s">
        <v>169</v>
      </c>
      <c r="D9293">
        <f t="shared" si="145"/>
        <v>2</v>
      </c>
    </row>
    <row r="9294" spans="1:4" x14ac:dyDescent="0.25">
      <c r="A9294" s="2">
        <v>44257</v>
      </c>
      <c r="B9294" s="2">
        <v>44257</v>
      </c>
      <c r="C9294" s="1" t="s">
        <v>1125</v>
      </c>
      <c r="D9294">
        <f t="shared" si="145"/>
        <v>0</v>
      </c>
    </row>
    <row r="9295" spans="1:4" x14ac:dyDescent="0.25">
      <c r="A9295" s="2">
        <v>44517</v>
      </c>
      <c r="B9295" s="2">
        <v>44521</v>
      </c>
      <c r="C9295" s="1" t="s">
        <v>20</v>
      </c>
      <c r="D9295">
        <f t="shared" si="145"/>
        <v>4</v>
      </c>
    </row>
    <row r="9296" spans="1:4" x14ac:dyDescent="0.25">
      <c r="A9296" s="2">
        <v>44344</v>
      </c>
      <c r="B9296" s="2">
        <v>44348</v>
      </c>
      <c r="C9296" s="1" t="s">
        <v>45</v>
      </c>
      <c r="D9296">
        <f t="shared" si="145"/>
        <v>4</v>
      </c>
    </row>
    <row r="9297" spans="1:4" x14ac:dyDescent="0.25">
      <c r="A9297" s="2">
        <v>44344</v>
      </c>
      <c r="B9297" s="2">
        <v>44348</v>
      </c>
      <c r="C9297" s="1" t="s">
        <v>45</v>
      </c>
      <c r="D9297">
        <f t="shared" si="145"/>
        <v>4</v>
      </c>
    </row>
    <row r="9298" spans="1:4" x14ac:dyDescent="0.25">
      <c r="A9298" s="2">
        <v>43573</v>
      </c>
      <c r="B9298" s="2">
        <v>43577</v>
      </c>
      <c r="C9298" s="1" t="s">
        <v>20</v>
      </c>
      <c r="D9298">
        <f t="shared" si="145"/>
        <v>4</v>
      </c>
    </row>
    <row r="9299" spans="1:4" x14ac:dyDescent="0.25">
      <c r="A9299" s="2">
        <v>43573</v>
      </c>
      <c r="B9299" s="2">
        <v>43577</v>
      </c>
      <c r="C9299" s="1" t="s">
        <v>20</v>
      </c>
      <c r="D9299">
        <f t="shared" si="145"/>
        <v>4</v>
      </c>
    </row>
    <row r="9300" spans="1:4" x14ac:dyDescent="0.25">
      <c r="A9300" s="2">
        <v>43573</v>
      </c>
      <c r="B9300" s="2">
        <v>43577</v>
      </c>
      <c r="C9300" s="1" t="s">
        <v>20</v>
      </c>
      <c r="D9300">
        <f t="shared" si="145"/>
        <v>4</v>
      </c>
    </row>
    <row r="9301" spans="1:4" x14ac:dyDescent="0.25">
      <c r="A9301" s="2">
        <v>43573</v>
      </c>
      <c r="B9301" s="2">
        <v>43577</v>
      </c>
      <c r="C9301" s="1" t="s">
        <v>20</v>
      </c>
      <c r="D9301">
        <f t="shared" si="145"/>
        <v>4</v>
      </c>
    </row>
    <row r="9302" spans="1:4" x14ac:dyDescent="0.25">
      <c r="A9302" s="2">
        <v>43573</v>
      </c>
      <c r="B9302" s="2">
        <v>43577</v>
      </c>
      <c r="C9302" s="1" t="s">
        <v>20</v>
      </c>
      <c r="D9302">
        <f t="shared" si="145"/>
        <v>4</v>
      </c>
    </row>
    <row r="9303" spans="1:4" x14ac:dyDescent="0.25">
      <c r="A9303" s="2">
        <v>43573</v>
      </c>
      <c r="B9303" s="2">
        <v>43577</v>
      </c>
      <c r="C9303" s="1" t="s">
        <v>20</v>
      </c>
      <c r="D9303">
        <f t="shared" si="145"/>
        <v>4</v>
      </c>
    </row>
    <row r="9304" spans="1:4" x14ac:dyDescent="0.25">
      <c r="A9304" s="2">
        <v>43573</v>
      </c>
      <c r="B9304" s="2">
        <v>43577</v>
      </c>
      <c r="C9304" s="1" t="s">
        <v>20</v>
      </c>
      <c r="D9304">
        <f t="shared" si="145"/>
        <v>4</v>
      </c>
    </row>
    <row r="9305" spans="1:4" x14ac:dyDescent="0.25">
      <c r="A9305" s="2">
        <v>43573</v>
      </c>
      <c r="B9305" s="2">
        <v>43577</v>
      </c>
      <c r="C9305" s="1" t="s">
        <v>20</v>
      </c>
      <c r="D9305">
        <f t="shared" si="145"/>
        <v>4</v>
      </c>
    </row>
    <row r="9306" spans="1:4" x14ac:dyDescent="0.25">
      <c r="A9306" s="2">
        <v>43573</v>
      </c>
      <c r="B9306" s="2">
        <v>43577</v>
      </c>
      <c r="C9306" s="1" t="s">
        <v>20</v>
      </c>
      <c r="D9306">
        <f t="shared" si="145"/>
        <v>4</v>
      </c>
    </row>
    <row r="9307" spans="1:4" x14ac:dyDescent="0.25">
      <c r="A9307" s="2">
        <v>43727</v>
      </c>
      <c r="B9307" s="2">
        <v>43732</v>
      </c>
      <c r="C9307" s="1" t="s">
        <v>45</v>
      </c>
      <c r="D9307">
        <f t="shared" si="145"/>
        <v>5</v>
      </c>
    </row>
    <row r="9308" spans="1:4" x14ac:dyDescent="0.25">
      <c r="A9308" s="2">
        <v>43184</v>
      </c>
      <c r="B9308" s="2">
        <v>43189</v>
      </c>
      <c r="C9308" s="1" t="s">
        <v>45</v>
      </c>
      <c r="D9308">
        <f t="shared" si="145"/>
        <v>5</v>
      </c>
    </row>
    <row r="9309" spans="1:4" x14ac:dyDescent="0.25">
      <c r="A9309" s="2">
        <v>43184</v>
      </c>
      <c r="B9309" s="2">
        <v>43189</v>
      </c>
      <c r="C9309" s="1" t="s">
        <v>45</v>
      </c>
      <c r="D9309">
        <f t="shared" si="145"/>
        <v>5</v>
      </c>
    </row>
    <row r="9310" spans="1:4" x14ac:dyDescent="0.25">
      <c r="A9310" s="2">
        <v>43184</v>
      </c>
      <c r="B9310" s="2">
        <v>43189</v>
      </c>
      <c r="C9310" s="1" t="s">
        <v>45</v>
      </c>
      <c r="D9310">
        <f t="shared" si="145"/>
        <v>5</v>
      </c>
    </row>
    <row r="9311" spans="1:4" x14ac:dyDescent="0.25">
      <c r="A9311" s="2">
        <v>43184</v>
      </c>
      <c r="B9311" s="2">
        <v>43189</v>
      </c>
      <c r="C9311" s="1" t="s">
        <v>45</v>
      </c>
      <c r="D9311">
        <f t="shared" si="145"/>
        <v>5</v>
      </c>
    </row>
    <row r="9312" spans="1:4" x14ac:dyDescent="0.25">
      <c r="A9312" s="2">
        <v>44069</v>
      </c>
      <c r="B9312" s="2">
        <v>44074</v>
      </c>
      <c r="C9312" s="1" t="s">
        <v>45</v>
      </c>
      <c r="D9312">
        <f t="shared" si="145"/>
        <v>5</v>
      </c>
    </row>
    <row r="9313" spans="1:4" x14ac:dyDescent="0.25">
      <c r="A9313" s="2">
        <v>44261</v>
      </c>
      <c r="B9313" s="2">
        <v>44267</v>
      </c>
      <c r="C9313" s="1" t="s">
        <v>45</v>
      </c>
      <c r="D9313">
        <f t="shared" si="145"/>
        <v>6</v>
      </c>
    </row>
    <row r="9314" spans="1:4" x14ac:dyDescent="0.25">
      <c r="A9314" s="2">
        <v>44261</v>
      </c>
      <c r="B9314" s="2">
        <v>44267</v>
      </c>
      <c r="C9314" s="1" t="s">
        <v>45</v>
      </c>
      <c r="D9314">
        <f t="shared" si="145"/>
        <v>6</v>
      </c>
    </row>
    <row r="9315" spans="1:4" x14ac:dyDescent="0.25">
      <c r="A9315" s="2">
        <v>43780</v>
      </c>
      <c r="B9315" s="2">
        <v>43780</v>
      </c>
      <c r="C9315" s="1" t="s">
        <v>1125</v>
      </c>
      <c r="D9315">
        <f t="shared" si="145"/>
        <v>0</v>
      </c>
    </row>
    <row r="9316" spans="1:4" x14ac:dyDescent="0.25">
      <c r="A9316" s="2">
        <v>43780</v>
      </c>
      <c r="B9316" s="2">
        <v>43780</v>
      </c>
      <c r="C9316" s="1" t="s">
        <v>1125</v>
      </c>
      <c r="D9316">
        <f t="shared" si="145"/>
        <v>0</v>
      </c>
    </row>
    <row r="9317" spans="1:4" x14ac:dyDescent="0.25">
      <c r="A9317" s="2">
        <v>43926</v>
      </c>
      <c r="B9317" s="2">
        <v>43930</v>
      </c>
      <c r="C9317" s="1" t="s">
        <v>45</v>
      </c>
      <c r="D9317">
        <f t="shared" si="145"/>
        <v>4</v>
      </c>
    </row>
    <row r="9318" spans="1:4" x14ac:dyDescent="0.25">
      <c r="A9318" s="2">
        <v>43926</v>
      </c>
      <c r="B9318" s="2">
        <v>43930</v>
      </c>
      <c r="C9318" s="1" t="s">
        <v>45</v>
      </c>
      <c r="D9318">
        <f t="shared" si="145"/>
        <v>4</v>
      </c>
    </row>
    <row r="9319" spans="1:4" x14ac:dyDescent="0.25">
      <c r="A9319" s="2">
        <v>44248</v>
      </c>
      <c r="B9319" s="2">
        <v>44253</v>
      </c>
      <c r="C9319" s="1" t="s">
        <v>45</v>
      </c>
      <c r="D9319">
        <f t="shared" si="145"/>
        <v>5</v>
      </c>
    </row>
    <row r="9320" spans="1:4" x14ac:dyDescent="0.25">
      <c r="A9320" s="2">
        <v>44397</v>
      </c>
      <c r="B9320" s="2">
        <v>44402</v>
      </c>
      <c r="C9320" s="1" t="s">
        <v>45</v>
      </c>
      <c r="D9320">
        <f t="shared" si="145"/>
        <v>5</v>
      </c>
    </row>
    <row r="9321" spans="1:4" x14ac:dyDescent="0.25">
      <c r="A9321" s="2">
        <v>44397</v>
      </c>
      <c r="B9321" s="2">
        <v>44402</v>
      </c>
      <c r="C9321" s="1" t="s">
        <v>45</v>
      </c>
      <c r="D9321">
        <f t="shared" si="145"/>
        <v>5</v>
      </c>
    </row>
    <row r="9322" spans="1:4" x14ac:dyDescent="0.25">
      <c r="A9322" s="2">
        <v>44397</v>
      </c>
      <c r="B9322" s="2">
        <v>44402</v>
      </c>
      <c r="C9322" s="1" t="s">
        <v>45</v>
      </c>
      <c r="D9322">
        <f t="shared" si="145"/>
        <v>5</v>
      </c>
    </row>
    <row r="9323" spans="1:4" x14ac:dyDescent="0.25">
      <c r="A9323" s="2">
        <v>44139</v>
      </c>
      <c r="B9323" s="2">
        <v>44143</v>
      </c>
      <c r="C9323" s="1" t="s">
        <v>45</v>
      </c>
      <c r="D9323">
        <f t="shared" si="145"/>
        <v>4</v>
      </c>
    </row>
    <row r="9324" spans="1:4" x14ac:dyDescent="0.25">
      <c r="A9324" s="2">
        <v>44139</v>
      </c>
      <c r="B9324" s="2">
        <v>44143</v>
      </c>
      <c r="C9324" s="1" t="s">
        <v>45</v>
      </c>
      <c r="D9324">
        <f t="shared" si="145"/>
        <v>4</v>
      </c>
    </row>
    <row r="9325" spans="1:4" x14ac:dyDescent="0.25">
      <c r="A9325" s="2">
        <v>44462</v>
      </c>
      <c r="B9325" s="2">
        <v>44468</v>
      </c>
      <c r="C9325" s="1" t="s">
        <v>45</v>
      </c>
      <c r="D9325">
        <f t="shared" si="145"/>
        <v>6</v>
      </c>
    </row>
    <row r="9326" spans="1:4" x14ac:dyDescent="0.25">
      <c r="A9326" s="2">
        <v>44462</v>
      </c>
      <c r="B9326" s="2">
        <v>44468</v>
      </c>
      <c r="C9326" s="1" t="s">
        <v>45</v>
      </c>
      <c r="D9326">
        <f t="shared" si="145"/>
        <v>6</v>
      </c>
    </row>
    <row r="9327" spans="1:4" x14ac:dyDescent="0.25">
      <c r="A9327" s="2">
        <v>44462</v>
      </c>
      <c r="B9327" s="2">
        <v>44468</v>
      </c>
      <c r="C9327" s="1" t="s">
        <v>45</v>
      </c>
      <c r="D9327">
        <f t="shared" si="145"/>
        <v>6</v>
      </c>
    </row>
    <row r="9328" spans="1:4" x14ac:dyDescent="0.25">
      <c r="A9328" s="2">
        <v>44446</v>
      </c>
      <c r="B9328" s="2">
        <v>44449</v>
      </c>
      <c r="C9328" s="1" t="s">
        <v>169</v>
      </c>
      <c r="D9328">
        <f t="shared" si="145"/>
        <v>3</v>
      </c>
    </row>
    <row r="9329" spans="1:4" x14ac:dyDescent="0.25">
      <c r="A9329" s="2">
        <v>44446</v>
      </c>
      <c r="B9329" s="2">
        <v>44449</v>
      </c>
      <c r="C9329" s="1" t="s">
        <v>169</v>
      </c>
      <c r="D9329">
        <f t="shared" si="145"/>
        <v>3</v>
      </c>
    </row>
    <row r="9330" spans="1:4" x14ac:dyDescent="0.25">
      <c r="A9330" s="2">
        <v>44446</v>
      </c>
      <c r="B9330" s="2">
        <v>44449</v>
      </c>
      <c r="C9330" s="1" t="s">
        <v>169</v>
      </c>
      <c r="D9330">
        <f t="shared" si="145"/>
        <v>3</v>
      </c>
    </row>
    <row r="9331" spans="1:4" x14ac:dyDescent="0.25">
      <c r="A9331" s="2">
        <v>43797</v>
      </c>
      <c r="B9331" s="2">
        <v>43799</v>
      </c>
      <c r="C9331" s="1" t="s">
        <v>169</v>
      </c>
      <c r="D9331">
        <f t="shared" si="145"/>
        <v>2</v>
      </c>
    </row>
    <row r="9332" spans="1:4" x14ac:dyDescent="0.25">
      <c r="A9332" s="2">
        <v>43781</v>
      </c>
      <c r="B9332" s="2">
        <v>43787</v>
      </c>
      <c r="C9332" s="1" t="s">
        <v>45</v>
      </c>
      <c r="D9332">
        <f t="shared" si="145"/>
        <v>6</v>
      </c>
    </row>
    <row r="9333" spans="1:4" x14ac:dyDescent="0.25">
      <c r="A9333" s="2">
        <v>44103</v>
      </c>
      <c r="B9333" s="2">
        <v>44107</v>
      </c>
      <c r="C9333" s="1" t="s">
        <v>45</v>
      </c>
      <c r="D9333">
        <f t="shared" si="145"/>
        <v>4</v>
      </c>
    </row>
    <row r="9334" spans="1:4" x14ac:dyDescent="0.25">
      <c r="A9334" s="2">
        <v>44450</v>
      </c>
      <c r="B9334" s="2">
        <v>44452</v>
      </c>
      <c r="C9334" s="1" t="s">
        <v>20</v>
      </c>
      <c r="D9334">
        <f t="shared" si="145"/>
        <v>2</v>
      </c>
    </row>
    <row r="9335" spans="1:4" x14ac:dyDescent="0.25">
      <c r="A9335" s="2">
        <v>44450</v>
      </c>
      <c r="B9335" s="2">
        <v>44452</v>
      </c>
      <c r="C9335" s="1" t="s">
        <v>20</v>
      </c>
      <c r="D9335">
        <f t="shared" si="145"/>
        <v>2</v>
      </c>
    </row>
    <row r="9336" spans="1:4" x14ac:dyDescent="0.25">
      <c r="A9336" s="2">
        <v>44317</v>
      </c>
      <c r="B9336" s="2">
        <v>44318</v>
      </c>
      <c r="C9336" s="1" t="s">
        <v>169</v>
      </c>
      <c r="D9336">
        <f t="shared" si="145"/>
        <v>1</v>
      </c>
    </row>
    <row r="9337" spans="1:4" x14ac:dyDescent="0.25">
      <c r="A9337" s="2">
        <v>44317</v>
      </c>
      <c r="B9337" s="2">
        <v>44318</v>
      </c>
      <c r="C9337" s="1" t="s">
        <v>169</v>
      </c>
      <c r="D9337">
        <f t="shared" si="145"/>
        <v>1</v>
      </c>
    </row>
    <row r="9338" spans="1:4" x14ac:dyDescent="0.25">
      <c r="A9338" s="2">
        <v>44455</v>
      </c>
      <c r="B9338" s="2">
        <v>44459</v>
      </c>
      <c r="C9338" s="1" t="s">
        <v>45</v>
      </c>
      <c r="D9338">
        <f t="shared" si="145"/>
        <v>4</v>
      </c>
    </row>
    <row r="9339" spans="1:4" x14ac:dyDescent="0.25">
      <c r="A9339" s="2">
        <v>43392</v>
      </c>
      <c r="B9339" s="2">
        <v>43395</v>
      </c>
      <c r="C9339" s="1" t="s">
        <v>20</v>
      </c>
      <c r="D9339">
        <f t="shared" si="145"/>
        <v>3</v>
      </c>
    </row>
    <row r="9340" spans="1:4" x14ac:dyDescent="0.25">
      <c r="A9340" s="2">
        <v>43392</v>
      </c>
      <c r="B9340" s="2">
        <v>43395</v>
      </c>
      <c r="C9340" s="1" t="s">
        <v>20</v>
      </c>
      <c r="D9340">
        <f t="shared" si="145"/>
        <v>3</v>
      </c>
    </row>
    <row r="9341" spans="1:4" x14ac:dyDescent="0.25">
      <c r="A9341" s="2">
        <v>43392</v>
      </c>
      <c r="B9341" s="2">
        <v>43395</v>
      </c>
      <c r="C9341" s="1" t="s">
        <v>20</v>
      </c>
      <c r="D9341">
        <f t="shared" si="145"/>
        <v>3</v>
      </c>
    </row>
    <row r="9342" spans="1:4" x14ac:dyDescent="0.25">
      <c r="A9342" s="2">
        <v>43392</v>
      </c>
      <c r="B9342" s="2">
        <v>43395</v>
      </c>
      <c r="C9342" s="1" t="s">
        <v>20</v>
      </c>
      <c r="D9342">
        <f t="shared" si="145"/>
        <v>3</v>
      </c>
    </row>
    <row r="9343" spans="1:4" x14ac:dyDescent="0.25">
      <c r="A9343" s="2">
        <v>43392</v>
      </c>
      <c r="B9343" s="2">
        <v>43395</v>
      </c>
      <c r="C9343" s="1" t="s">
        <v>20</v>
      </c>
      <c r="D9343">
        <f t="shared" si="145"/>
        <v>3</v>
      </c>
    </row>
    <row r="9344" spans="1:4" x14ac:dyDescent="0.25">
      <c r="A9344" s="2">
        <v>43903</v>
      </c>
      <c r="B9344" s="2">
        <v>43908</v>
      </c>
      <c r="C9344" s="1" t="s">
        <v>45</v>
      </c>
      <c r="D9344">
        <f t="shared" si="145"/>
        <v>5</v>
      </c>
    </row>
    <row r="9345" spans="1:4" x14ac:dyDescent="0.25">
      <c r="A9345" s="2">
        <v>44244</v>
      </c>
      <c r="B9345" s="2">
        <v>44247</v>
      </c>
      <c r="C9345" s="1" t="s">
        <v>169</v>
      </c>
      <c r="D9345">
        <f t="shared" si="145"/>
        <v>3</v>
      </c>
    </row>
    <row r="9346" spans="1:4" x14ac:dyDescent="0.25">
      <c r="A9346" s="2">
        <v>44244</v>
      </c>
      <c r="B9346" s="2">
        <v>44247</v>
      </c>
      <c r="C9346" s="1" t="s">
        <v>169</v>
      </c>
      <c r="D9346">
        <f t="shared" si="145"/>
        <v>3</v>
      </c>
    </row>
    <row r="9347" spans="1:4" x14ac:dyDescent="0.25">
      <c r="A9347" s="2">
        <v>44244</v>
      </c>
      <c r="B9347" s="2">
        <v>44247</v>
      </c>
      <c r="C9347" s="1" t="s">
        <v>169</v>
      </c>
      <c r="D9347">
        <f t="shared" ref="D9347:D9410" si="146">B9347-A9347</f>
        <v>3</v>
      </c>
    </row>
    <row r="9348" spans="1:4" x14ac:dyDescent="0.25">
      <c r="A9348" s="2">
        <v>44244</v>
      </c>
      <c r="B9348" s="2">
        <v>44247</v>
      </c>
      <c r="C9348" s="1" t="s">
        <v>169</v>
      </c>
      <c r="D9348">
        <f t="shared" si="146"/>
        <v>3</v>
      </c>
    </row>
    <row r="9349" spans="1:4" x14ac:dyDescent="0.25">
      <c r="A9349" s="2">
        <v>44244</v>
      </c>
      <c r="B9349" s="2">
        <v>44247</v>
      </c>
      <c r="C9349" s="1" t="s">
        <v>169</v>
      </c>
      <c r="D9349">
        <f t="shared" si="146"/>
        <v>3</v>
      </c>
    </row>
    <row r="9350" spans="1:4" x14ac:dyDescent="0.25">
      <c r="A9350" s="2">
        <v>44187</v>
      </c>
      <c r="B9350" s="2">
        <v>44193</v>
      </c>
      <c r="C9350" s="1" t="s">
        <v>45</v>
      </c>
      <c r="D9350">
        <f t="shared" si="146"/>
        <v>6</v>
      </c>
    </row>
    <row r="9351" spans="1:4" x14ac:dyDescent="0.25">
      <c r="A9351" s="2">
        <v>44187</v>
      </c>
      <c r="B9351" s="2">
        <v>44193</v>
      </c>
      <c r="C9351" s="1" t="s">
        <v>45</v>
      </c>
      <c r="D9351">
        <f t="shared" si="146"/>
        <v>6</v>
      </c>
    </row>
    <row r="9352" spans="1:4" x14ac:dyDescent="0.25">
      <c r="A9352" s="2">
        <v>44097</v>
      </c>
      <c r="B9352" s="2">
        <v>44101</v>
      </c>
      <c r="C9352" s="1" t="s">
        <v>45</v>
      </c>
      <c r="D9352">
        <f t="shared" si="146"/>
        <v>4</v>
      </c>
    </row>
    <row r="9353" spans="1:4" x14ac:dyDescent="0.25">
      <c r="A9353" s="2">
        <v>44097</v>
      </c>
      <c r="B9353" s="2">
        <v>44101</v>
      </c>
      <c r="C9353" s="1" t="s">
        <v>45</v>
      </c>
      <c r="D9353">
        <f t="shared" si="146"/>
        <v>4</v>
      </c>
    </row>
    <row r="9354" spans="1:4" x14ac:dyDescent="0.25">
      <c r="A9354" s="2">
        <v>44463</v>
      </c>
      <c r="B9354" s="2">
        <v>44465</v>
      </c>
      <c r="C9354" s="1" t="s">
        <v>169</v>
      </c>
      <c r="D9354">
        <f t="shared" si="146"/>
        <v>2</v>
      </c>
    </row>
    <row r="9355" spans="1:4" x14ac:dyDescent="0.25">
      <c r="A9355" s="2">
        <v>44463</v>
      </c>
      <c r="B9355" s="2">
        <v>44465</v>
      </c>
      <c r="C9355" s="1" t="s">
        <v>169</v>
      </c>
      <c r="D9355">
        <f t="shared" si="146"/>
        <v>2</v>
      </c>
    </row>
    <row r="9356" spans="1:4" x14ac:dyDescent="0.25">
      <c r="A9356" s="2">
        <v>43800</v>
      </c>
      <c r="B9356" s="2">
        <v>43804</v>
      </c>
      <c r="C9356" s="1" t="s">
        <v>45</v>
      </c>
      <c r="D9356">
        <f t="shared" si="146"/>
        <v>4</v>
      </c>
    </row>
    <row r="9357" spans="1:4" x14ac:dyDescent="0.25">
      <c r="A9357" s="2">
        <v>43800</v>
      </c>
      <c r="B9357" s="2">
        <v>43804</v>
      </c>
      <c r="C9357" s="1" t="s">
        <v>45</v>
      </c>
      <c r="D9357">
        <f t="shared" si="146"/>
        <v>4</v>
      </c>
    </row>
    <row r="9358" spans="1:4" x14ac:dyDescent="0.25">
      <c r="A9358" s="2">
        <v>43800</v>
      </c>
      <c r="B9358" s="2">
        <v>43804</v>
      </c>
      <c r="C9358" s="1" t="s">
        <v>45</v>
      </c>
      <c r="D9358">
        <f t="shared" si="146"/>
        <v>4</v>
      </c>
    </row>
    <row r="9359" spans="1:4" x14ac:dyDescent="0.25">
      <c r="A9359" s="2">
        <v>43855</v>
      </c>
      <c r="B9359" s="2">
        <v>43858</v>
      </c>
      <c r="C9359" s="1" t="s">
        <v>20</v>
      </c>
      <c r="D9359">
        <f t="shared" si="146"/>
        <v>3</v>
      </c>
    </row>
    <row r="9360" spans="1:4" x14ac:dyDescent="0.25">
      <c r="A9360" s="2">
        <v>43855</v>
      </c>
      <c r="B9360" s="2">
        <v>43858</v>
      </c>
      <c r="C9360" s="1" t="s">
        <v>20</v>
      </c>
      <c r="D9360">
        <f t="shared" si="146"/>
        <v>3</v>
      </c>
    </row>
    <row r="9361" spans="1:4" x14ac:dyDescent="0.25">
      <c r="A9361" s="2">
        <v>43855</v>
      </c>
      <c r="B9361" s="2">
        <v>43858</v>
      </c>
      <c r="C9361" s="1" t="s">
        <v>20</v>
      </c>
      <c r="D9361">
        <f t="shared" si="146"/>
        <v>3</v>
      </c>
    </row>
    <row r="9362" spans="1:4" x14ac:dyDescent="0.25">
      <c r="A9362" s="2">
        <v>43855</v>
      </c>
      <c r="B9362" s="2">
        <v>43858</v>
      </c>
      <c r="C9362" s="1" t="s">
        <v>20</v>
      </c>
      <c r="D9362">
        <f t="shared" si="146"/>
        <v>3</v>
      </c>
    </row>
    <row r="9363" spans="1:4" x14ac:dyDescent="0.25">
      <c r="A9363" s="2">
        <v>44276</v>
      </c>
      <c r="B9363" s="2">
        <v>44280</v>
      </c>
      <c r="C9363" s="1" t="s">
        <v>45</v>
      </c>
      <c r="D9363">
        <f t="shared" si="146"/>
        <v>4</v>
      </c>
    </row>
    <row r="9364" spans="1:4" x14ac:dyDescent="0.25">
      <c r="A9364" s="2">
        <v>44276</v>
      </c>
      <c r="B9364" s="2">
        <v>44280</v>
      </c>
      <c r="C9364" s="1" t="s">
        <v>45</v>
      </c>
      <c r="D9364">
        <f t="shared" si="146"/>
        <v>4</v>
      </c>
    </row>
    <row r="9365" spans="1:4" x14ac:dyDescent="0.25">
      <c r="A9365" s="2">
        <v>44276</v>
      </c>
      <c r="B9365" s="2">
        <v>44280</v>
      </c>
      <c r="C9365" s="1" t="s">
        <v>45</v>
      </c>
      <c r="D9365">
        <f t="shared" si="146"/>
        <v>4</v>
      </c>
    </row>
    <row r="9366" spans="1:4" x14ac:dyDescent="0.25">
      <c r="A9366" s="2">
        <v>44276</v>
      </c>
      <c r="B9366" s="2">
        <v>44280</v>
      </c>
      <c r="C9366" s="1" t="s">
        <v>45</v>
      </c>
      <c r="D9366">
        <f t="shared" si="146"/>
        <v>4</v>
      </c>
    </row>
    <row r="9367" spans="1:4" x14ac:dyDescent="0.25">
      <c r="A9367" s="2">
        <v>43334</v>
      </c>
      <c r="B9367" s="2">
        <v>43337</v>
      </c>
      <c r="C9367" s="1" t="s">
        <v>169</v>
      </c>
      <c r="D9367">
        <f t="shared" si="146"/>
        <v>3</v>
      </c>
    </row>
    <row r="9368" spans="1:4" x14ac:dyDescent="0.25">
      <c r="A9368" s="2">
        <v>43259</v>
      </c>
      <c r="B9368" s="2">
        <v>43264</v>
      </c>
      <c r="C9368" s="1" t="s">
        <v>45</v>
      </c>
      <c r="D9368">
        <f t="shared" si="146"/>
        <v>5</v>
      </c>
    </row>
    <row r="9369" spans="1:4" x14ac:dyDescent="0.25">
      <c r="A9369" s="2">
        <v>43259</v>
      </c>
      <c r="B9369" s="2">
        <v>43264</v>
      </c>
      <c r="C9369" s="1" t="s">
        <v>45</v>
      </c>
      <c r="D9369">
        <f t="shared" si="146"/>
        <v>5</v>
      </c>
    </row>
    <row r="9370" spans="1:4" x14ac:dyDescent="0.25">
      <c r="A9370" s="2">
        <v>43928</v>
      </c>
      <c r="B9370" s="2">
        <v>43930</v>
      </c>
      <c r="C9370" s="1" t="s">
        <v>169</v>
      </c>
      <c r="D9370">
        <f t="shared" si="146"/>
        <v>2</v>
      </c>
    </row>
    <row r="9371" spans="1:4" x14ac:dyDescent="0.25">
      <c r="A9371" s="2">
        <v>44507</v>
      </c>
      <c r="B9371" s="2">
        <v>44509</v>
      </c>
      <c r="C9371" s="1" t="s">
        <v>20</v>
      </c>
      <c r="D9371">
        <f t="shared" si="146"/>
        <v>2</v>
      </c>
    </row>
    <row r="9372" spans="1:4" x14ac:dyDescent="0.25">
      <c r="A9372" s="2">
        <v>43614</v>
      </c>
      <c r="B9372" s="2">
        <v>43616</v>
      </c>
      <c r="C9372" s="1" t="s">
        <v>169</v>
      </c>
      <c r="D9372">
        <f t="shared" si="146"/>
        <v>2</v>
      </c>
    </row>
    <row r="9373" spans="1:4" x14ac:dyDescent="0.25">
      <c r="A9373" s="2">
        <v>43614</v>
      </c>
      <c r="B9373" s="2">
        <v>43616</v>
      </c>
      <c r="C9373" s="1" t="s">
        <v>169</v>
      </c>
      <c r="D9373">
        <f t="shared" si="146"/>
        <v>2</v>
      </c>
    </row>
    <row r="9374" spans="1:4" x14ac:dyDescent="0.25">
      <c r="A9374" s="2">
        <v>43614</v>
      </c>
      <c r="B9374" s="2">
        <v>43616</v>
      </c>
      <c r="C9374" s="1" t="s">
        <v>169</v>
      </c>
      <c r="D9374">
        <f t="shared" si="146"/>
        <v>2</v>
      </c>
    </row>
    <row r="9375" spans="1:4" x14ac:dyDescent="0.25">
      <c r="A9375" s="2">
        <v>44323</v>
      </c>
      <c r="B9375" s="2">
        <v>44327</v>
      </c>
      <c r="C9375" s="1" t="s">
        <v>45</v>
      </c>
      <c r="D9375">
        <f t="shared" si="146"/>
        <v>4</v>
      </c>
    </row>
    <row r="9376" spans="1:4" x14ac:dyDescent="0.25">
      <c r="A9376" s="2">
        <v>43987</v>
      </c>
      <c r="B9376" s="2">
        <v>43991</v>
      </c>
      <c r="C9376" s="1" t="s">
        <v>45</v>
      </c>
      <c r="D9376">
        <f t="shared" si="146"/>
        <v>4</v>
      </c>
    </row>
    <row r="9377" spans="1:4" x14ac:dyDescent="0.25">
      <c r="A9377" s="2">
        <v>43813</v>
      </c>
      <c r="B9377" s="2">
        <v>43818</v>
      </c>
      <c r="C9377" s="1" t="s">
        <v>20</v>
      </c>
      <c r="D9377">
        <f t="shared" si="146"/>
        <v>5</v>
      </c>
    </row>
    <row r="9378" spans="1:4" x14ac:dyDescent="0.25">
      <c r="A9378" s="2">
        <v>44555</v>
      </c>
      <c r="B9378" s="2">
        <v>44559</v>
      </c>
      <c r="C9378" s="1" t="s">
        <v>45</v>
      </c>
      <c r="D9378">
        <f t="shared" si="146"/>
        <v>4</v>
      </c>
    </row>
    <row r="9379" spans="1:4" x14ac:dyDescent="0.25">
      <c r="A9379" s="2">
        <v>44547</v>
      </c>
      <c r="B9379" s="2">
        <v>44551</v>
      </c>
      <c r="C9379" s="1" t="s">
        <v>45</v>
      </c>
      <c r="D9379">
        <f t="shared" si="146"/>
        <v>4</v>
      </c>
    </row>
    <row r="9380" spans="1:4" x14ac:dyDescent="0.25">
      <c r="A9380" s="2">
        <v>43961</v>
      </c>
      <c r="B9380" s="2">
        <v>43966</v>
      </c>
      <c r="C9380" s="1" t="s">
        <v>45</v>
      </c>
      <c r="D9380">
        <f t="shared" si="146"/>
        <v>5</v>
      </c>
    </row>
    <row r="9381" spans="1:4" x14ac:dyDescent="0.25">
      <c r="A9381" s="2">
        <v>43457</v>
      </c>
      <c r="B9381" s="2">
        <v>43461</v>
      </c>
      <c r="C9381" s="1" t="s">
        <v>20</v>
      </c>
      <c r="D9381">
        <f t="shared" si="146"/>
        <v>4</v>
      </c>
    </row>
    <row r="9382" spans="1:4" x14ac:dyDescent="0.25">
      <c r="A9382" s="2">
        <v>43457</v>
      </c>
      <c r="B9382" s="2">
        <v>43461</v>
      </c>
      <c r="C9382" s="1" t="s">
        <v>20</v>
      </c>
      <c r="D9382">
        <f t="shared" si="146"/>
        <v>4</v>
      </c>
    </row>
    <row r="9383" spans="1:4" x14ac:dyDescent="0.25">
      <c r="A9383" s="2">
        <v>43457</v>
      </c>
      <c r="B9383" s="2">
        <v>43461</v>
      </c>
      <c r="C9383" s="1" t="s">
        <v>20</v>
      </c>
      <c r="D9383">
        <f t="shared" si="146"/>
        <v>4</v>
      </c>
    </row>
    <row r="9384" spans="1:4" x14ac:dyDescent="0.25">
      <c r="A9384" s="2">
        <v>43457</v>
      </c>
      <c r="B9384" s="2">
        <v>43461</v>
      </c>
      <c r="C9384" s="1" t="s">
        <v>20</v>
      </c>
      <c r="D9384">
        <f t="shared" si="146"/>
        <v>4</v>
      </c>
    </row>
    <row r="9385" spans="1:4" x14ac:dyDescent="0.25">
      <c r="A9385" s="2">
        <v>43457</v>
      </c>
      <c r="B9385" s="2">
        <v>43461</v>
      </c>
      <c r="C9385" s="1" t="s">
        <v>20</v>
      </c>
      <c r="D9385">
        <f t="shared" si="146"/>
        <v>4</v>
      </c>
    </row>
    <row r="9386" spans="1:4" x14ac:dyDescent="0.25">
      <c r="A9386" s="2">
        <v>44419</v>
      </c>
      <c r="B9386" s="2">
        <v>44424</v>
      </c>
      <c r="C9386" s="1" t="s">
        <v>45</v>
      </c>
      <c r="D9386">
        <f t="shared" si="146"/>
        <v>5</v>
      </c>
    </row>
    <row r="9387" spans="1:4" x14ac:dyDescent="0.25">
      <c r="A9387" s="2">
        <v>44435</v>
      </c>
      <c r="B9387" s="2">
        <v>44439</v>
      </c>
      <c r="C9387" s="1" t="s">
        <v>45</v>
      </c>
      <c r="D9387">
        <f t="shared" si="146"/>
        <v>4</v>
      </c>
    </row>
    <row r="9388" spans="1:4" x14ac:dyDescent="0.25">
      <c r="A9388" s="2">
        <v>44215</v>
      </c>
      <c r="B9388" s="2">
        <v>44219</v>
      </c>
      <c r="C9388" s="1" t="s">
        <v>45</v>
      </c>
      <c r="D9388">
        <f t="shared" si="146"/>
        <v>4</v>
      </c>
    </row>
    <row r="9389" spans="1:4" x14ac:dyDescent="0.25">
      <c r="A9389" s="2">
        <v>44215</v>
      </c>
      <c r="B9389" s="2">
        <v>44219</v>
      </c>
      <c r="C9389" s="1" t="s">
        <v>45</v>
      </c>
      <c r="D9389">
        <f t="shared" si="146"/>
        <v>4</v>
      </c>
    </row>
    <row r="9390" spans="1:4" x14ac:dyDescent="0.25">
      <c r="A9390" s="2">
        <v>44215</v>
      </c>
      <c r="B9390" s="2">
        <v>44219</v>
      </c>
      <c r="C9390" s="1" t="s">
        <v>45</v>
      </c>
      <c r="D9390">
        <f t="shared" si="146"/>
        <v>4</v>
      </c>
    </row>
    <row r="9391" spans="1:4" x14ac:dyDescent="0.25">
      <c r="A9391" s="2">
        <v>44215</v>
      </c>
      <c r="B9391" s="2">
        <v>44219</v>
      </c>
      <c r="C9391" s="1" t="s">
        <v>45</v>
      </c>
      <c r="D9391">
        <f t="shared" si="146"/>
        <v>4</v>
      </c>
    </row>
    <row r="9392" spans="1:4" x14ac:dyDescent="0.25">
      <c r="A9392" s="2">
        <v>43635</v>
      </c>
      <c r="B9392" s="2">
        <v>43640</v>
      </c>
      <c r="C9392" s="1" t="s">
        <v>45</v>
      </c>
      <c r="D9392">
        <f t="shared" si="146"/>
        <v>5</v>
      </c>
    </row>
    <row r="9393" spans="1:4" x14ac:dyDescent="0.25">
      <c r="A9393" s="2">
        <v>44268</v>
      </c>
      <c r="B9393" s="2">
        <v>44271</v>
      </c>
      <c r="C9393" s="1" t="s">
        <v>169</v>
      </c>
      <c r="D9393">
        <f t="shared" si="146"/>
        <v>3</v>
      </c>
    </row>
    <row r="9394" spans="1:4" x14ac:dyDescent="0.25">
      <c r="A9394" s="2">
        <v>43763</v>
      </c>
      <c r="B9394" s="2">
        <v>43763</v>
      </c>
      <c r="C9394" s="1" t="s">
        <v>1125</v>
      </c>
      <c r="D9394">
        <f t="shared" si="146"/>
        <v>0</v>
      </c>
    </row>
    <row r="9395" spans="1:4" x14ac:dyDescent="0.25">
      <c r="A9395" s="2">
        <v>43363</v>
      </c>
      <c r="B9395" s="2">
        <v>43366</v>
      </c>
      <c r="C9395" s="1" t="s">
        <v>169</v>
      </c>
      <c r="D9395">
        <f t="shared" si="146"/>
        <v>3</v>
      </c>
    </row>
    <row r="9396" spans="1:4" x14ac:dyDescent="0.25">
      <c r="A9396" s="2">
        <v>43363</v>
      </c>
      <c r="B9396" s="2">
        <v>43366</v>
      </c>
      <c r="C9396" s="1" t="s">
        <v>169</v>
      </c>
      <c r="D9396">
        <f t="shared" si="146"/>
        <v>3</v>
      </c>
    </row>
    <row r="9397" spans="1:4" x14ac:dyDescent="0.25">
      <c r="A9397" s="2">
        <v>43363</v>
      </c>
      <c r="B9397" s="2">
        <v>43366</v>
      </c>
      <c r="C9397" s="1" t="s">
        <v>169</v>
      </c>
      <c r="D9397">
        <f t="shared" si="146"/>
        <v>3</v>
      </c>
    </row>
    <row r="9398" spans="1:4" x14ac:dyDescent="0.25">
      <c r="A9398" s="2">
        <v>43363</v>
      </c>
      <c r="B9398" s="2">
        <v>43366</v>
      </c>
      <c r="C9398" s="1" t="s">
        <v>169</v>
      </c>
      <c r="D9398">
        <f t="shared" si="146"/>
        <v>3</v>
      </c>
    </row>
    <row r="9399" spans="1:4" x14ac:dyDescent="0.25">
      <c r="A9399" s="2">
        <v>43363</v>
      </c>
      <c r="B9399" s="2">
        <v>43366</v>
      </c>
      <c r="C9399" s="1" t="s">
        <v>169</v>
      </c>
      <c r="D9399">
        <f t="shared" si="146"/>
        <v>3</v>
      </c>
    </row>
    <row r="9400" spans="1:4" x14ac:dyDescent="0.25">
      <c r="A9400" s="2">
        <v>43363</v>
      </c>
      <c r="B9400" s="2">
        <v>43366</v>
      </c>
      <c r="C9400" s="1" t="s">
        <v>169</v>
      </c>
      <c r="D9400">
        <f t="shared" si="146"/>
        <v>3</v>
      </c>
    </row>
    <row r="9401" spans="1:4" x14ac:dyDescent="0.25">
      <c r="A9401" s="2">
        <v>44146</v>
      </c>
      <c r="B9401" s="2">
        <v>44150</v>
      </c>
      <c r="C9401" s="1" t="s">
        <v>45</v>
      </c>
      <c r="D9401">
        <f t="shared" si="146"/>
        <v>4</v>
      </c>
    </row>
    <row r="9402" spans="1:4" x14ac:dyDescent="0.25">
      <c r="A9402" s="2">
        <v>43724</v>
      </c>
      <c r="B9402" s="2">
        <v>43729</v>
      </c>
      <c r="C9402" s="1" t="s">
        <v>45</v>
      </c>
      <c r="D9402">
        <f t="shared" si="146"/>
        <v>5</v>
      </c>
    </row>
    <row r="9403" spans="1:4" x14ac:dyDescent="0.25">
      <c r="A9403" s="2">
        <v>43275</v>
      </c>
      <c r="B9403" s="2">
        <v>43279</v>
      </c>
      <c r="C9403" s="1" t="s">
        <v>45</v>
      </c>
      <c r="D9403">
        <f t="shared" si="146"/>
        <v>4</v>
      </c>
    </row>
    <row r="9404" spans="1:4" x14ac:dyDescent="0.25">
      <c r="A9404" s="2">
        <v>44055</v>
      </c>
      <c r="B9404" s="2">
        <v>44060</v>
      </c>
      <c r="C9404" s="1" t="s">
        <v>20</v>
      </c>
      <c r="D9404">
        <f t="shared" si="146"/>
        <v>5</v>
      </c>
    </row>
    <row r="9405" spans="1:4" x14ac:dyDescent="0.25">
      <c r="A9405" s="2">
        <v>44055</v>
      </c>
      <c r="B9405" s="2">
        <v>44060</v>
      </c>
      <c r="C9405" s="1" t="s">
        <v>20</v>
      </c>
      <c r="D9405">
        <f t="shared" si="146"/>
        <v>5</v>
      </c>
    </row>
    <row r="9406" spans="1:4" x14ac:dyDescent="0.25">
      <c r="A9406" s="2">
        <v>44299</v>
      </c>
      <c r="B9406" s="2">
        <v>44303</v>
      </c>
      <c r="C9406" s="1" t="s">
        <v>45</v>
      </c>
      <c r="D9406">
        <f t="shared" si="146"/>
        <v>4</v>
      </c>
    </row>
    <row r="9407" spans="1:4" x14ac:dyDescent="0.25">
      <c r="A9407" s="2">
        <v>43173</v>
      </c>
      <c r="B9407" s="2">
        <v>43176</v>
      </c>
      <c r="C9407" s="1" t="s">
        <v>169</v>
      </c>
      <c r="D9407">
        <f t="shared" si="146"/>
        <v>3</v>
      </c>
    </row>
    <row r="9408" spans="1:4" x14ac:dyDescent="0.25">
      <c r="A9408" s="2">
        <v>43173</v>
      </c>
      <c r="B9408" s="2">
        <v>43176</v>
      </c>
      <c r="C9408" s="1" t="s">
        <v>169</v>
      </c>
      <c r="D9408">
        <f t="shared" si="146"/>
        <v>3</v>
      </c>
    </row>
    <row r="9409" spans="1:4" x14ac:dyDescent="0.25">
      <c r="A9409" s="2">
        <v>44461</v>
      </c>
      <c r="B9409" s="2">
        <v>44463</v>
      </c>
      <c r="C9409" s="1" t="s">
        <v>20</v>
      </c>
      <c r="D9409">
        <f t="shared" si="146"/>
        <v>2</v>
      </c>
    </row>
    <row r="9410" spans="1:4" x14ac:dyDescent="0.25">
      <c r="A9410" s="2">
        <v>44461</v>
      </c>
      <c r="B9410" s="2">
        <v>44463</v>
      </c>
      <c r="C9410" s="1" t="s">
        <v>20</v>
      </c>
      <c r="D9410">
        <f t="shared" si="146"/>
        <v>2</v>
      </c>
    </row>
    <row r="9411" spans="1:4" x14ac:dyDescent="0.25">
      <c r="A9411" s="2">
        <v>44540</v>
      </c>
      <c r="B9411" s="2">
        <v>44543</v>
      </c>
      <c r="C9411" s="1" t="s">
        <v>169</v>
      </c>
      <c r="D9411">
        <f t="shared" ref="D9411:D9474" si="147">B9411-A9411</f>
        <v>3</v>
      </c>
    </row>
    <row r="9412" spans="1:4" x14ac:dyDescent="0.25">
      <c r="A9412" s="2">
        <v>44540</v>
      </c>
      <c r="B9412" s="2">
        <v>44543</v>
      </c>
      <c r="C9412" s="1" t="s">
        <v>169</v>
      </c>
      <c r="D9412">
        <f t="shared" si="147"/>
        <v>3</v>
      </c>
    </row>
    <row r="9413" spans="1:4" x14ac:dyDescent="0.25">
      <c r="A9413" s="2">
        <v>43900</v>
      </c>
      <c r="B9413" s="2">
        <v>43904</v>
      </c>
      <c r="C9413" s="1" t="s">
        <v>20</v>
      </c>
      <c r="D9413">
        <f t="shared" si="147"/>
        <v>4</v>
      </c>
    </row>
    <row r="9414" spans="1:4" x14ac:dyDescent="0.25">
      <c r="A9414" s="2">
        <v>43492</v>
      </c>
      <c r="B9414" s="2">
        <v>43494</v>
      </c>
      <c r="C9414" s="1" t="s">
        <v>169</v>
      </c>
      <c r="D9414">
        <f t="shared" si="147"/>
        <v>2</v>
      </c>
    </row>
    <row r="9415" spans="1:4" x14ac:dyDescent="0.25">
      <c r="A9415" s="2">
        <v>44100</v>
      </c>
      <c r="B9415" s="2">
        <v>44101</v>
      </c>
      <c r="C9415" s="1" t="s">
        <v>169</v>
      </c>
      <c r="D9415">
        <f t="shared" si="147"/>
        <v>1</v>
      </c>
    </row>
    <row r="9416" spans="1:4" x14ac:dyDescent="0.25">
      <c r="A9416" s="2">
        <v>43756</v>
      </c>
      <c r="B9416" s="2">
        <v>43760</v>
      </c>
      <c r="C9416" s="1" t="s">
        <v>45</v>
      </c>
      <c r="D9416">
        <f t="shared" si="147"/>
        <v>4</v>
      </c>
    </row>
    <row r="9417" spans="1:4" x14ac:dyDescent="0.25">
      <c r="A9417" s="2">
        <v>43756</v>
      </c>
      <c r="B9417" s="2">
        <v>43760</v>
      </c>
      <c r="C9417" s="1" t="s">
        <v>45</v>
      </c>
      <c r="D9417">
        <f t="shared" si="147"/>
        <v>4</v>
      </c>
    </row>
    <row r="9418" spans="1:4" x14ac:dyDescent="0.25">
      <c r="A9418" s="2">
        <v>43756</v>
      </c>
      <c r="B9418" s="2">
        <v>43760</v>
      </c>
      <c r="C9418" s="1" t="s">
        <v>45</v>
      </c>
      <c r="D9418">
        <f t="shared" si="147"/>
        <v>4</v>
      </c>
    </row>
    <row r="9419" spans="1:4" x14ac:dyDescent="0.25">
      <c r="A9419" s="2">
        <v>43400</v>
      </c>
      <c r="B9419" s="2">
        <v>43405</v>
      </c>
      <c r="C9419" s="1" t="s">
        <v>45</v>
      </c>
      <c r="D9419">
        <f t="shared" si="147"/>
        <v>5</v>
      </c>
    </row>
    <row r="9420" spans="1:4" x14ac:dyDescent="0.25">
      <c r="A9420" s="2">
        <v>43400</v>
      </c>
      <c r="B9420" s="2">
        <v>43405</v>
      </c>
      <c r="C9420" s="1" t="s">
        <v>45</v>
      </c>
      <c r="D9420">
        <f t="shared" si="147"/>
        <v>5</v>
      </c>
    </row>
    <row r="9421" spans="1:4" x14ac:dyDescent="0.25">
      <c r="A9421" s="2">
        <v>44471</v>
      </c>
      <c r="B9421" s="2">
        <v>44473</v>
      </c>
      <c r="C9421" s="1" t="s">
        <v>20</v>
      </c>
      <c r="D9421">
        <f t="shared" si="147"/>
        <v>2</v>
      </c>
    </row>
    <row r="9422" spans="1:4" x14ac:dyDescent="0.25">
      <c r="A9422" s="2">
        <v>44471</v>
      </c>
      <c r="B9422" s="2">
        <v>44473</v>
      </c>
      <c r="C9422" s="1" t="s">
        <v>20</v>
      </c>
      <c r="D9422">
        <f t="shared" si="147"/>
        <v>2</v>
      </c>
    </row>
    <row r="9423" spans="1:4" x14ac:dyDescent="0.25">
      <c r="A9423" s="2">
        <v>43304</v>
      </c>
      <c r="B9423" s="2">
        <v>43308</v>
      </c>
      <c r="C9423" s="1" t="s">
        <v>45</v>
      </c>
      <c r="D9423">
        <f t="shared" si="147"/>
        <v>4</v>
      </c>
    </row>
    <row r="9424" spans="1:4" x14ac:dyDescent="0.25">
      <c r="A9424" s="2">
        <v>43304</v>
      </c>
      <c r="B9424" s="2">
        <v>43308</v>
      </c>
      <c r="C9424" s="1" t="s">
        <v>45</v>
      </c>
      <c r="D9424">
        <f t="shared" si="147"/>
        <v>4</v>
      </c>
    </row>
    <row r="9425" spans="1:4" x14ac:dyDescent="0.25">
      <c r="A9425" s="2">
        <v>43304</v>
      </c>
      <c r="B9425" s="2">
        <v>43308</v>
      </c>
      <c r="C9425" s="1" t="s">
        <v>45</v>
      </c>
      <c r="D9425">
        <f t="shared" si="147"/>
        <v>4</v>
      </c>
    </row>
    <row r="9426" spans="1:4" x14ac:dyDescent="0.25">
      <c r="A9426" s="2">
        <v>43304</v>
      </c>
      <c r="B9426" s="2">
        <v>43308</v>
      </c>
      <c r="C9426" s="1" t="s">
        <v>45</v>
      </c>
      <c r="D9426">
        <f t="shared" si="147"/>
        <v>4</v>
      </c>
    </row>
    <row r="9427" spans="1:4" x14ac:dyDescent="0.25">
      <c r="A9427" s="2">
        <v>43355</v>
      </c>
      <c r="B9427" s="2">
        <v>43360</v>
      </c>
      <c r="C9427" s="1" t="s">
        <v>20</v>
      </c>
      <c r="D9427">
        <f t="shared" si="147"/>
        <v>5</v>
      </c>
    </row>
    <row r="9428" spans="1:4" x14ac:dyDescent="0.25">
      <c r="A9428" s="2">
        <v>44089</v>
      </c>
      <c r="B9428" s="2">
        <v>44094</v>
      </c>
      <c r="C9428" s="1" t="s">
        <v>45</v>
      </c>
      <c r="D9428">
        <f t="shared" si="147"/>
        <v>5</v>
      </c>
    </row>
    <row r="9429" spans="1:4" x14ac:dyDescent="0.25">
      <c r="A9429" s="2">
        <v>43431</v>
      </c>
      <c r="B9429" s="2">
        <v>43435</v>
      </c>
      <c r="C9429" s="1" t="s">
        <v>45</v>
      </c>
      <c r="D9429">
        <f t="shared" si="147"/>
        <v>4</v>
      </c>
    </row>
    <row r="9430" spans="1:4" x14ac:dyDescent="0.25">
      <c r="A9430" s="2">
        <v>43231</v>
      </c>
      <c r="B9430" s="2">
        <v>43236</v>
      </c>
      <c r="C9430" s="1" t="s">
        <v>45</v>
      </c>
      <c r="D9430">
        <f t="shared" si="147"/>
        <v>5</v>
      </c>
    </row>
    <row r="9431" spans="1:4" x14ac:dyDescent="0.25">
      <c r="A9431" s="2">
        <v>43705</v>
      </c>
      <c r="B9431" s="2">
        <v>43709</v>
      </c>
      <c r="C9431" s="1" t="s">
        <v>45</v>
      </c>
      <c r="D9431">
        <f t="shared" si="147"/>
        <v>4</v>
      </c>
    </row>
    <row r="9432" spans="1:4" x14ac:dyDescent="0.25">
      <c r="A9432" s="2">
        <v>43705</v>
      </c>
      <c r="B9432" s="2">
        <v>43709</v>
      </c>
      <c r="C9432" s="1" t="s">
        <v>45</v>
      </c>
      <c r="D9432">
        <f t="shared" si="147"/>
        <v>4</v>
      </c>
    </row>
    <row r="9433" spans="1:4" x14ac:dyDescent="0.25">
      <c r="A9433" s="2">
        <v>43635</v>
      </c>
      <c r="B9433" s="2">
        <v>43635</v>
      </c>
      <c r="C9433" s="1" t="s">
        <v>1125</v>
      </c>
      <c r="D9433">
        <f t="shared" si="147"/>
        <v>0</v>
      </c>
    </row>
    <row r="9434" spans="1:4" x14ac:dyDescent="0.25">
      <c r="A9434" s="2">
        <v>43694</v>
      </c>
      <c r="B9434" s="2">
        <v>43700</v>
      </c>
      <c r="C9434" s="1" t="s">
        <v>45</v>
      </c>
      <c r="D9434">
        <f t="shared" si="147"/>
        <v>6</v>
      </c>
    </row>
    <row r="9435" spans="1:4" x14ac:dyDescent="0.25">
      <c r="A9435" s="2">
        <v>43694</v>
      </c>
      <c r="B9435" s="2">
        <v>43700</v>
      </c>
      <c r="C9435" s="1" t="s">
        <v>45</v>
      </c>
      <c r="D9435">
        <f t="shared" si="147"/>
        <v>6</v>
      </c>
    </row>
    <row r="9436" spans="1:4" x14ac:dyDescent="0.25">
      <c r="A9436" s="2">
        <v>43694</v>
      </c>
      <c r="B9436" s="2">
        <v>43700</v>
      </c>
      <c r="C9436" s="1" t="s">
        <v>45</v>
      </c>
      <c r="D9436">
        <f t="shared" si="147"/>
        <v>6</v>
      </c>
    </row>
    <row r="9437" spans="1:4" x14ac:dyDescent="0.25">
      <c r="A9437" s="2">
        <v>43694</v>
      </c>
      <c r="B9437" s="2">
        <v>43700</v>
      </c>
      <c r="C9437" s="1" t="s">
        <v>45</v>
      </c>
      <c r="D9437">
        <f t="shared" si="147"/>
        <v>6</v>
      </c>
    </row>
    <row r="9438" spans="1:4" x14ac:dyDescent="0.25">
      <c r="A9438" s="2">
        <v>43733</v>
      </c>
      <c r="B9438" s="2">
        <v>43733</v>
      </c>
      <c r="C9438" s="1" t="s">
        <v>1125</v>
      </c>
      <c r="D9438">
        <f t="shared" si="147"/>
        <v>0</v>
      </c>
    </row>
    <row r="9439" spans="1:4" x14ac:dyDescent="0.25">
      <c r="A9439" s="2">
        <v>44342</v>
      </c>
      <c r="B9439" s="2">
        <v>44347</v>
      </c>
      <c r="C9439" s="1" t="s">
        <v>45</v>
      </c>
      <c r="D9439">
        <f t="shared" si="147"/>
        <v>5</v>
      </c>
    </row>
    <row r="9440" spans="1:4" x14ac:dyDescent="0.25">
      <c r="A9440" s="2">
        <v>44408</v>
      </c>
      <c r="B9440" s="2">
        <v>44413</v>
      </c>
      <c r="C9440" s="1" t="s">
        <v>45</v>
      </c>
      <c r="D9440">
        <f t="shared" si="147"/>
        <v>5</v>
      </c>
    </row>
    <row r="9441" spans="1:4" x14ac:dyDescent="0.25">
      <c r="A9441" s="2">
        <v>43385</v>
      </c>
      <c r="B9441" s="2">
        <v>43390</v>
      </c>
      <c r="C9441" s="1" t="s">
        <v>45</v>
      </c>
      <c r="D9441">
        <f t="shared" si="147"/>
        <v>5</v>
      </c>
    </row>
    <row r="9442" spans="1:4" x14ac:dyDescent="0.25">
      <c r="A9442" s="2">
        <v>43245</v>
      </c>
      <c r="B9442" s="2">
        <v>43249</v>
      </c>
      <c r="C9442" s="1" t="s">
        <v>45</v>
      </c>
      <c r="D9442">
        <f t="shared" si="147"/>
        <v>4</v>
      </c>
    </row>
    <row r="9443" spans="1:4" x14ac:dyDescent="0.25">
      <c r="A9443" s="2">
        <v>43463</v>
      </c>
      <c r="B9443" s="2">
        <v>43465</v>
      </c>
      <c r="C9443" s="1" t="s">
        <v>20</v>
      </c>
      <c r="D9443">
        <f t="shared" si="147"/>
        <v>2</v>
      </c>
    </row>
    <row r="9444" spans="1:4" x14ac:dyDescent="0.25">
      <c r="A9444" s="2">
        <v>44293</v>
      </c>
      <c r="B9444" s="2">
        <v>44297</v>
      </c>
      <c r="C9444" s="1" t="s">
        <v>45</v>
      </c>
      <c r="D9444">
        <f t="shared" si="147"/>
        <v>4</v>
      </c>
    </row>
    <row r="9445" spans="1:4" x14ac:dyDescent="0.25">
      <c r="A9445" s="2">
        <v>44293</v>
      </c>
      <c r="B9445" s="2">
        <v>44297</v>
      </c>
      <c r="C9445" s="1" t="s">
        <v>45</v>
      </c>
      <c r="D9445">
        <f t="shared" si="147"/>
        <v>4</v>
      </c>
    </row>
    <row r="9446" spans="1:4" x14ac:dyDescent="0.25">
      <c r="A9446" s="2">
        <v>43525</v>
      </c>
      <c r="B9446" s="2">
        <v>43526</v>
      </c>
      <c r="C9446" s="1" t="s">
        <v>169</v>
      </c>
      <c r="D9446">
        <f t="shared" si="147"/>
        <v>1</v>
      </c>
    </row>
    <row r="9447" spans="1:4" x14ac:dyDescent="0.25">
      <c r="A9447" s="2">
        <v>43614</v>
      </c>
      <c r="B9447" s="2">
        <v>43619</v>
      </c>
      <c r="C9447" s="1" t="s">
        <v>45</v>
      </c>
      <c r="D9447">
        <f t="shared" si="147"/>
        <v>5</v>
      </c>
    </row>
    <row r="9448" spans="1:4" x14ac:dyDescent="0.25">
      <c r="A9448" s="2">
        <v>44096</v>
      </c>
      <c r="B9448" s="2">
        <v>44102</v>
      </c>
      <c r="C9448" s="1" t="s">
        <v>45</v>
      </c>
      <c r="D9448">
        <f t="shared" si="147"/>
        <v>6</v>
      </c>
    </row>
    <row r="9449" spans="1:4" x14ac:dyDescent="0.25">
      <c r="A9449" s="2">
        <v>44343</v>
      </c>
      <c r="B9449" s="2">
        <v>44350</v>
      </c>
      <c r="C9449" s="1" t="s">
        <v>45</v>
      </c>
      <c r="D9449">
        <f t="shared" si="147"/>
        <v>7</v>
      </c>
    </row>
    <row r="9450" spans="1:4" x14ac:dyDescent="0.25">
      <c r="A9450" s="2">
        <v>44091</v>
      </c>
      <c r="B9450" s="2">
        <v>44097</v>
      </c>
      <c r="C9450" s="1" t="s">
        <v>45</v>
      </c>
      <c r="D9450">
        <f t="shared" si="147"/>
        <v>6</v>
      </c>
    </row>
    <row r="9451" spans="1:4" x14ac:dyDescent="0.25">
      <c r="A9451" s="2">
        <v>43351</v>
      </c>
      <c r="B9451" s="2">
        <v>43356</v>
      </c>
      <c r="C9451" s="1" t="s">
        <v>45</v>
      </c>
      <c r="D9451">
        <f t="shared" si="147"/>
        <v>5</v>
      </c>
    </row>
    <row r="9452" spans="1:4" x14ac:dyDescent="0.25">
      <c r="A9452" s="2">
        <v>44350</v>
      </c>
      <c r="B9452" s="2">
        <v>44354</v>
      </c>
      <c r="C9452" s="1" t="s">
        <v>45</v>
      </c>
      <c r="D9452">
        <f t="shared" si="147"/>
        <v>4</v>
      </c>
    </row>
    <row r="9453" spans="1:4" x14ac:dyDescent="0.25">
      <c r="A9453" s="2">
        <v>43736</v>
      </c>
      <c r="B9453" s="2">
        <v>43743</v>
      </c>
      <c r="C9453" s="1" t="s">
        <v>45</v>
      </c>
      <c r="D9453">
        <f t="shared" si="147"/>
        <v>7</v>
      </c>
    </row>
    <row r="9454" spans="1:4" x14ac:dyDescent="0.25">
      <c r="A9454" s="2">
        <v>43736</v>
      </c>
      <c r="B9454" s="2">
        <v>43743</v>
      </c>
      <c r="C9454" s="1" t="s">
        <v>45</v>
      </c>
      <c r="D9454">
        <f t="shared" si="147"/>
        <v>7</v>
      </c>
    </row>
    <row r="9455" spans="1:4" x14ac:dyDescent="0.25">
      <c r="A9455" s="2">
        <v>43736</v>
      </c>
      <c r="B9455" s="2">
        <v>43743</v>
      </c>
      <c r="C9455" s="1" t="s">
        <v>45</v>
      </c>
      <c r="D9455">
        <f t="shared" si="147"/>
        <v>7</v>
      </c>
    </row>
    <row r="9456" spans="1:4" x14ac:dyDescent="0.25">
      <c r="A9456" s="2">
        <v>43736</v>
      </c>
      <c r="B9456" s="2">
        <v>43743</v>
      </c>
      <c r="C9456" s="1" t="s">
        <v>45</v>
      </c>
      <c r="D9456">
        <f t="shared" si="147"/>
        <v>7</v>
      </c>
    </row>
    <row r="9457" spans="1:4" x14ac:dyDescent="0.25">
      <c r="A9457" s="2">
        <v>43998</v>
      </c>
      <c r="B9457" s="2">
        <v>44001</v>
      </c>
      <c r="C9457" s="1" t="s">
        <v>20</v>
      </c>
      <c r="D9457">
        <f t="shared" si="147"/>
        <v>3</v>
      </c>
    </row>
    <row r="9458" spans="1:4" x14ac:dyDescent="0.25">
      <c r="A9458" s="2">
        <v>44343</v>
      </c>
      <c r="B9458" s="2">
        <v>44350</v>
      </c>
      <c r="C9458" s="1" t="s">
        <v>45</v>
      </c>
      <c r="D9458">
        <f t="shared" si="147"/>
        <v>7</v>
      </c>
    </row>
    <row r="9459" spans="1:4" x14ac:dyDescent="0.25">
      <c r="A9459" s="2">
        <v>44343</v>
      </c>
      <c r="B9459" s="2">
        <v>44350</v>
      </c>
      <c r="C9459" s="1" t="s">
        <v>45</v>
      </c>
      <c r="D9459">
        <f t="shared" si="147"/>
        <v>7</v>
      </c>
    </row>
    <row r="9460" spans="1:4" x14ac:dyDescent="0.25">
      <c r="A9460" s="2">
        <v>43382</v>
      </c>
      <c r="B9460" s="2">
        <v>43387</v>
      </c>
      <c r="C9460" s="1" t="s">
        <v>45</v>
      </c>
      <c r="D9460">
        <f t="shared" si="147"/>
        <v>5</v>
      </c>
    </row>
    <row r="9461" spans="1:4" x14ac:dyDescent="0.25">
      <c r="A9461" s="2">
        <v>43382</v>
      </c>
      <c r="B9461" s="2">
        <v>43387</v>
      </c>
      <c r="C9461" s="1" t="s">
        <v>45</v>
      </c>
      <c r="D9461">
        <f t="shared" si="147"/>
        <v>5</v>
      </c>
    </row>
    <row r="9462" spans="1:4" x14ac:dyDescent="0.25">
      <c r="A9462" s="2">
        <v>43421</v>
      </c>
      <c r="B9462" s="2">
        <v>43426</v>
      </c>
      <c r="C9462" s="1" t="s">
        <v>20</v>
      </c>
      <c r="D9462">
        <f t="shared" si="147"/>
        <v>5</v>
      </c>
    </row>
    <row r="9463" spans="1:4" x14ac:dyDescent="0.25">
      <c r="A9463" s="2">
        <v>43392</v>
      </c>
      <c r="B9463" s="2">
        <v>43397</v>
      </c>
      <c r="C9463" s="1" t="s">
        <v>45</v>
      </c>
      <c r="D9463">
        <f t="shared" si="147"/>
        <v>5</v>
      </c>
    </row>
    <row r="9464" spans="1:4" x14ac:dyDescent="0.25">
      <c r="A9464" s="2">
        <v>44525</v>
      </c>
      <c r="B9464" s="2">
        <v>44530</v>
      </c>
      <c r="C9464" s="1" t="s">
        <v>20</v>
      </c>
      <c r="D9464">
        <f t="shared" si="147"/>
        <v>5</v>
      </c>
    </row>
    <row r="9465" spans="1:4" x14ac:dyDescent="0.25">
      <c r="A9465" s="2">
        <v>43158</v>
      </c>
      <c r="B9465" s="2">
        <v>43162</v>
      </c>
      <c r="C9465" s="1" t="s">
        <v>169</v>
      </c>
      <c r="D9465">
        <f t="shared" si="147"/>
        <v>4</v>
      </c>
    </row>
    <row r="9466" spans="1:4" x14ac:dyDescent="0.25">
      <c r="A9466" s="2">
        <v>43455</v>
      </c>
      <c r="B9466" s="2">
        <v>43459</v>
      </c>
      <c r="C9466" s="1" t="s">
        <v>45</v>
      </c>
      <c r="D9466">
        <f t="shared" si="147"/>
        <v>4</v>
      </c>
    </row>
    <row r="9467" spans="1:4" x14ac:dyDescent="0.25">
      <c r="A9467" s="2">
        <v>44154</v>
      </c>
      <c r="B9467" s="2">
        <v>44158</v>
      </c>
      <c r="C9467" s="1" t="s">
        <v>45</v>
      </c>
      <c r="D9467">
        <f t="shared" si="147"/>
        <v>4</v>
      </c>
    </row>
    <row r="9468" spans="1:4" x14ac:dyDescent="0.25">
      <c r="A9468" s="2">
        <v>44505</v>
      </c>
      <c r="B9468" s="2">
        <v>44510</v>
      </c>
      <c r="C9468" s="1" t="s">
        <v>20</v>
      </c>
      <c r="D9468">
        <f t="shared" si="147"/>
        <v>5</v>
      </c>
    </row>
    <row r="9469" spans="1:4" x14ac:dyDescent="0.25">
      <c r="A9469" s="2">
        <v>44505</v>
      </c>
      <c r="B9469" s="2">
        <v>44510</v>
      </c>
      <c r="C9469" s="1" t="s">
        <v>20</v>
      </c>
      <c r="D9469">
        <f t="shared" si="147"/>
        <v>5</v>
      </c>
    </row>
    <row r="9470" spans="1:4" x14ac:dyDescent="0.25">
      <c r="A9470" s="2">
        <v>44505</v>
      </c>
      <c r="B9470" s="2">
        <v>44510</v>
      </c>
      <c r="C9470" s="1" t="s">
        <v>20</v>
      </c>
      <c r="D9470">
        <f t="shared" si="147"/>
        <v>5</v>
      </c>
    </row>
    <row r="9471" spans="1:4" x14ac:dyDescent="0.25">
      <c r="A9471" s="2">
        <v>44505</v>
      </c>
      <c r="B9471" s="2">
        <v>44510</v>
      </c>
      <c r="C9471" s="1" t="s">
        <v>20</v>
      </c>
      <c r="D9471">
        <f t="shared" si="147"/>
        <v>5</v>
      </c>
    </row>
    <row r="9472" spans="1:4" x14ac:dyDescent="0.25">
      <c r="A9472" s="2">
        <v>44505</v>
      </c>
      <c r="B9472" s="2">
        <v>44510</v>
      </c>
      <c r="C9472" s="1" t="s">
        <v>20</v>
      </c>
      <c r="D9472">
        <f t="shared" si="147"/>
        <v>5</v>
      </c>
    </row>
    <row r="9473" spans="1:4" x14ac:dyDescent="0.25">
      <c r="A9473" s="2">
        <v>44505</v>
      </c>
      <c r="B9473" s="2">
        <v>44510</v>
      </c>
      <c r="C9473" s="1" t="s">
        <v>20</v>
      </c>
      <c r="D9473">
        <f t="shared" si="147"/>
        <v>5</v>
      </c>
    </row>
    <row r="9474" spans="1:4" x14ac:dyDescent="0.25">
      <c r="A9474" s="2">
        <v>44505</v>
      </c>
      <c r="B9474" s="2">
        <v>44510</v>
      </c>
      <c r="C9474" s="1" t="s">
        <v>20</v>
      </c>
      <c r="D9474">
        <f t="shared" si="147"/>
        <v>5</v>
      </c>
    </row>
    <row r="9475" spans="1:4" x14ac:dyDescent="0.25">
      <c r="A9475" s="2">
        <v>44505</v>
      </c>
      <c r="B9475" s="2">
        <v>44510</v>
      </c>
      <c r="C9475" s="1" t="s">
        <v>20</v>
      </c>
      <c r="D9475">
        <f t="shared" ref="D9475:D9538" si="148">B9475-A9475</f>
        <v>5</v>
      </c>
    </row>
    <row r="9476" spans="1:4" x14ac:dyDescent="0.25">
      <c r="A9476" s="2">
        <v>43616</v>
      </c>
      <c r="B9476" s="2">
        <v>43621</v>
      </c>
      <c r="C9476" s="1" t="s">
        <v>20</v>
      </c>
      <c r="D9476">
        <f t="shared" si="148"/>
        <v>5</v>
      </c>
    </row>
    <row r="9477" spans="1:4" x14ac:dyDescent="0.25">
      <c r="A9477" s="2">
        <v>43616</v>
      </c>
      <c r="B9477" s="2">
        <v>43621</v>
      </c>
      <c r="C9477" s="1" t="s">
        <v>20</v>
      </c>
      <c r="D9477">
        <f t="shared" si="148"/>
        <v>5</v>
      </c>
    </row>
    <row r="9478" spans="1:4" x14ac:dyDescent="0.25">
      <c r="A9478" s="2">
        <v>43616</v>
      </c>
      <c r="B9478" s="2">
        <v>43621</v>
      </c>
      <c r="C9478" s="1" t="s">
        <v>20</v>
      </c>
      <c r="D9478">
        <f t="shared" si="148"/>
        <v>5</v>
      </c>
    </row>
    <row r="9479" spans="1:4" x14ac:dyDescent="0.25">
      <c r="A9479" s="2">
        <v>43616</v>
      </c>
      <c r="B9479" s="2">
        <v>43621</v>
      </c>
      <c r="C9479" s="1" t="s">
        <v>20</v>
      </c>
      <c r="D9479">
        <f t="shared" si="148"/>
        <v>5</v>
      </c>
    </row>
    <row r="9480" spans="1:4" x14ac:dyDescent="0.25">
      <c r="A9480" s="2">
        <v>43350</v>
      </c>
      <c r="B9480" s="2">
        <v>43357</v>
      </c>
      <c r="C9480" s="1" t="s">
        <v>45</v>
      </c>
      <c r="D9480">
        <f t="shared" si="148"/>
        <v>7</v>
      </c>
    </row>
    <row r="9481" spans="1:4" x14ac:dyDescent="0.25">
      <c r="A9481" s="2">
        <v>43350</v>
      </c>
      <c r="B9481" s="2">
        <v>43357</v>
      </c>
      <c r="C9481" s="1" t="s">
        <v>45</v>
      </c>
      <c r="D9481">
        <f t="shared" si="148"/>
        <v>7</v>
      </c>
    </row>
    <row r="9482" spans="1:4" x14ac:dyDescent="0.25">
      <c r="A9482" s="2">
        <v>43350</v>
      </c>
      <c r="B9482" s="2">
        <v>43357</v>
      </c>
      <c r="C9482" s="1" t="s">
        <v>45</v>
      </c>
      <c r="D9482">
        <f t="shared" si="148"/>
        <v>7</v>
      </c>
    </row>
    <row r="9483" spans="1:4" x14ac:dyDescent="0.25">
      <c r="A9483" s="2">
        <v>44506</v>
      </c>
      <c r="B9483" s="2">
        <v>44512</v>
      </c>
      <c r="C9483" s="1" t="s">
        <v>45</v>
      </c>
      <c r="D9483">
        <f t="shared" si="148"/>
        <v>6</v>
      </c>
    </row>
    <row r="9484" spans="1:4" x14ac:dyDescent="0.25">
      <c r="A9484" s="2">
        <v>43636</v>
      </c>
      <c r="B9484" s="2">
        <v>43640</v>
      </c>
      <c r="C9484" s="1" t="s">
        <v>20</v>
      </c>
      <c r="D9484">
        <f t="shared" si="148"/>
        <v>4</v>
      </c>
    </row>
    <row r="9485" spans="1:4" x14ac:dyDescent="0.25">
      <c r="A9485" s="2">
        <v>43303</v>
      </c>
      <c r="B9485" s="2">
        <v>43309</v>
      </c>
      <c r="C9485" s="1" t="s">
        <v>45</v>
      </c>
      <c r="D9485">
        <f t="shared" si="148"/>
        <v>6</v>
      </c>
    </row>
    <row r="9486" spans="1:4" x14ac:dyDescent="0.25">
      <c r="A9486" s="2">
        <v>44167</v>
      </c>
      <c r="B9486" s="2">
        <v>44169</v>
      </c>
      <c r="C9486" s="1" t="s">
        <v>20</v>
      </c>
      <c r="D9486">
        <f t="shared" si="148"/>
        <v>2</v>
      </c>
    </row>
    <row r="9487" spans="1:4" x14ac:dyDescent="0.25">
      <c r="A9487" s="2">
        <v>44167</v>
      </c>
      <c r="B9487" s="2">
        <v>44169</v>
      </c>
      <c r="C9487" s="1" t="s">
        <v>20</v>
      </c>
      <c r="D9487">
        <f t="shared" si="148"/>
        <v>2</v>
      </c>
    </row>
    <row r="9488" spans="1:4" x14ac:dyDescent="0.25">
      <c r="A9488" s="2">
        <v>44481</v>
      </c>
      <c r="B9488" s="2">
        <v>44481</v>
      </c>
      <c r="C9488" s="1" t="s">
        <v>1125</v>
      </c>
      <c r="D9488">
        <f t="shared" si="148"/>
        <v>0</v>
      </c>
    </row>
    <row r="9489" spans="1:4" x14ac:dyDescent="0.25">
      <c r="A9489" s="2">
        <v>44541</v>
      </c>
      <c r="B9489" s="2">
        <v>44543</v>
      </c>
      <c r="C9489" s="1" t="s">
        <v>169</v>
      </c>
      <c r="D9489">
        <f t="shared" si="148"/>
        <v>2</v>
      </c>
    </row>
    <row r="9490" spans="1:4" x14ac:dyDescent="0.25">
      <c r="A9490" s="2">
        <v>43739</v>
      </c>
      <c r="B9490" s="2">
        <v>43742</v>
      </c>
      <c r="C9490" s="1" t="s">
        <v>169</v>
      </c>
      <c r="D9490">
        <f t="shared" si="148"/>
        <v>3</v>
      </c>
    </row>
    <row r="9491" spans="1:4" x14ac:dyDescent="0.25">
      <c r="A9491" s="2">
        <v>44048</v>
      </c>
      <c r="B9491" s="2">
        <v>44054</v>
      </c>
      <c r="C9491" s="1" t="s">
        <v>45</v>
      </c>
      <c r="D9491">
        <f t="shared" si="148"/>
        <v>6</v>
      </c>
    </row>
    <row r="9492" spans="1:4" x14ac:dyDescent="0.25">
      <c r="A9492" s="2">
        <v>44199</v>
      </c>
      <c r="B9492" s="2">
        <v>44203</v>
      </c>
      <c r="C9492" s="1" t="s">
        <v>45</v>
      </c>
      <c r="D9492">
        <f t="shared" si="148"/>
        <v>4</v>
      </c>
    </row>
    <row r="9493" spans="1:4" x14ac:dyDescent="0.25">
      <c r="A9493" s="2">
        <v>44199</v>
      </c>
      <c r="B9493" s="2">
        <v>44203</v>
      </c>
      <c r="C9493" s="1" t="s">
        <v>45</v>
      </c>
      <c r="D9493">
        <f t="shared" si="148"/>
        <v>4</v>
      </c>
    </row>
    <row r="9494" spans="1:4" x14ac:dyDescent="0.25">
      <c r="A9494" s="2">
        <v>44507</v>
      </c>
      <c r="B9494" s="2">
        <v>44507</v>
      </c>
      <c r="C9494" s="1" t="s">
        <v>1125</v>
      </c>
      <c r="D9494">
        <f t="shared" si="148"/>
        <v>0</v>
      </c>
    </row>
    <row r="9495" spans="1:4" x14ac:dyDescent="0.25">
      <c r="A9495" s="2">
        <v>43833</v>
      </c>
      <c r="B9495" s="2">
        <v>43838</v>
      </c>
      <c r="C9495" s="1" t="s">
        <v>45</v>
      </c>
      <c r="D9495">
        <f t="shared" si="148"/>
        <v>5</v>
      </c>
    </row>
    <row r="9496" spans="1:4" x14ac:dyDescent="0.25">
      <c r="A9496" s="2">
        <v>43833</v>
      </c>
      <c r="B9496" s="2">
        <v>43838</v>
      </c>
      <c r="C9496" s="1" t="s">
        <v>45</v>
      </c>
      <c r="D9496">
        <f t="shared" si="148"/>
        <v>5</v>
      </c>
    </row>
    <row r="9497" spans="1:4" x14ac:dyDescent="0.25">
      <c r="A9497" s="2">
        <v>43963</v>
      </c>
      <c r="B9497" s="2">
        <v>43967</v>
      </c>
      <c r="C9497" s="1" t="s">
        <v>45</v>
      </c>
      <c r="D9497">
        <f t="shared" si="148"/>
        <v>4</v>
      </c>
    </row>
    <row r="9498" spans="1:4" x14ac:dyDescent="0.25">
      <c r="A9498" s="2">
        <v>43963</v>
      </c>
      <c r="B9498" s="2">
        <v>43967</v>
      </c>
      <c r="C9498" s="1" t="s">
        <v>45</v>
      </c>
      <c r="D9498">
        <f t="shared" si="148"/>
        <v>4</v>
      </c>
    </row>
    <row r="9499" spans="1:4" x14ac:dyDescent="0.25">
      <c r="A9499" s="2">
        <v>44505</v>
      </c>
      <c r="B9499" s="2">
        <v>44507</v>
      </c>
      <c r="C9499" s="1" t="s">
        <v>169</v>
      </c>
      <c r="D9499">
        <f t="shared" si="148"/>
        <v>2</v>
      </c>
    </row>
    <row r="9500" spans="1:4" x14ac:dyDescent="0.25">
      <c r="A9500" s="2">
        <v>44505</v>
      </c>
      <c r="B9500" s="2">
        <v>44507</v>
      </c>
      <c r="C9500" s="1" t="s">
        <v>169</v>
      </c>
      <c r="D9500">
        <f t="shared" si="148"/>
        <v>2</v>
      </c>
    </row>
    <row r="9501" spans="1:4" x14ac:dyDescent="0.25">
      <c r="A9501" s="2">
        <v>44505</v>
      </c>
      <c r="B9501" s="2">
        <v>44507</v>
      </c>
      <c r="C9501" s="1" t="s">
        <v>169</v>
      </c>
      <c r="D9501">
        <f t="shared" si="148"/>
        <v>2</v>
      </c>
    </row>
    <row r="9502" spans="1:4" x14ac:dyDescent="0.25">
      <c r="A9502" s="2">
        <v>43977</v>
      </c>
      <c r="B9502" s="2">
        <v>43981</v>
      </c>
      <c r="C9502" s="1" t="s">
        <v>45</v>
      </c>
      <c r="D9502">
        <f t="shared" si="148"/>
        <v>4</v>
      </c>
    </row>
    <row r="9503" spans="1:4" x14ac:dyDescent="0.25">
      <c r="A9503" s="2">
        <v>43789</v>
      </c>
      <c r="B9503" s="2">
        <v>43793</v>
      </c>
      <c r="C9503" s="1" t="s">
        <v>45</v>
      </c>
      <c r="D9503">
        <f t="shared" si="148"/>
        <v>4</v>
      </c>
    </row>
    <row r="9504" spans="1:4" x14ac:dyDescent="0.25">
      <c r="A9504" s="2">
        <v>43943</v>
      </c>
      <c r="B9504" s="2">
        <v>43950</v>
      </c>
      <c r="C9504" s="1" t="s">
        <v>45</v>
      </c>
      <c r="D9504">
        <f t="shared" si="148"/>
        <v>7</v>
      </c>
    </row>
    <row r="9505" spans="1:4" x14ac:dyDescent="0.25">
      <c r="A9505" s="2">
        <v>43943</v>
      </c>
      <c r="B9505" s="2">
        <v>43950</v>
      </c>
      <c r="C9505" s="1" t="s">
        <v>45</v>
      </c>
      <c r="D9505">
        <f t="shared" si="148"/>
        <v>7</v>
      </c>
    </row>
    <row r="9506" spans="1:4" x14ac:dyDescent="0.25">
      <c r="A9506" s="2">
        <v>44118</v>
      </c>
      <c r="B9506" s="2">
        <v>44122</v>
      </c>
      <c r="C9506" s="1" t="s">
        <v>45</v>
      </c>
      <c r="D9506">
        <f t="shared" si="148"/>
        <v>4</v>
      </c>
    </row>
    <row r="9507" spans="1:4" x14ac:dyDescent="0.25">
      <c r="A9507" s="2">
        <v>44118</v>
      </c>
      <c r="B9507" s="2">
        <v>44122</v>
      </c>
      <c r="C9507" s="1" t="s">
        <v>45</v>
      </c>
      <c r="D9507">
        <f t="shared" si="148"/>
        <v>4</v>
      </c>
    </row>
    <row r="9508" spans="1:4" x14ac:dyDescent="0.25">
      <c r="A9508" s="2">
        <v>43195</v>
      </c>
      <c r="B9508" s="2">
        <v>43197</v>
      </c>
      <c r="C9508" s="1" t="s">
        <v>20</v>
      </c>
      <c r="D9508">
        <f t="shared" si="148"/>
        <v>2</v>
      </c>
    </row>
    <row r="9509" spans="1:4" x14ac:dyDescent="0.25">
      <c r="A9509" s="2">
        <v>43195</v>
      </c>
      <c r="B9509" s="2">
        <v>43197</v>
      </c>
      <c r="C9509" s="1" t="s">
        <v>20</v>
      </c>
      <c r="D9509">
        <f t="shared" si="148"/>
        <v>2</v>
      </c>
    </row>
    <row r="9510" spans="1:4" x14ac:dyDescent="0.25">
      <c r="A9510" s="2">
        <v>43195</v>
      </c>
      <c r="B9510" s="2">
        <v>43197</v>
      </c>
      <c r="C9510" s="1" t="s">
        <v>20</v>
      </c>
      <c r="D9510">
        <f t="shared" si="148"/>
        <v>2</v>
      </c>
    </row>
    <row r="9511" spans="1:4" x14ac:dyDescent="0.25">
      <c r="A9511" s="2">
        <v>43195</v>
      </c>
      <c r="B9511" s="2">
        <v>43197</v>
      </c>
      <c r="C9511" s="1" t="s">
        <v>20</v>
      </c>
      <c r="D9511">
        <f t="shared" si="148"/>
        <v>2</v>
      </c>
    </row>
    <row r="9512" spans="1:4" x14ac:dyDescent="0.25">
      <c r="A9512" s="2">
        <v>44049</v>
      </c>
      <c r="B9512" s="2">
        <v>44054</v>
      </c>
      <c r="C9512" s="1" t="s">
        <v>45</v>
      </c>
      <c r="D9512">
        <f t="shared" si="148"/>
        <v>5</v>
      </c>
    </row>
    <row r="9513" spans="1:4" x14ac:dyDescent="0.25">
      <c r="A9513" s="2">
        <v>43448</v>
      </c>
      <c r="B9513" s="2">
        <v>43450</v>
      </c>
      <c r="C9513" s="1" t="s">
        <v>169</v>
      </c>
      <c r="D9513">
        <f t="shared" si="148"/>
        <v>2</v>
      </c>
    </row>
    <row r="9514" spans="1:4" x14ac:dyDescent="0.25">
      <c r="A9514" s="2">
        <v>44346</v>
      </c>
      <c r="B9514" s="2">
        <v>44350</v>
      </c>
      <c r="C9514" s="1" t="s">
        <v>20</v>
      </c>
      <c r="D9514">
        <f t="shared" si="148"/>
        <v>4</v>
      </c>
    </row>
    <row r="9515" spans="1:4" x14ac:dyDescent="0.25">
      <c r="A9515" s="2">
        <v>44118</v>
      </c>
      <c r="B9515" s="2">
        <v>44123</v>
      </c>
      <c r="C9515" s="1" t="s">
        <v>45</v>
      </c>
      <c r="D9515">
        <f t="shared" si="148"/>
        <v>5</v>
      </c>
    </row>
    <row r="9516" spans="1:4" x14ac:dyDescent="0.25">
      <c r="A9516" s="2">
        <v>43173</v>
      </c>
      <c r="B9516" s="2">
        <v>43177</v>
      </c>
      <c r="C9516" s="1" t="s">
        <v>45</v>
      </c>
      <c r="D9516">
        <f t="shared" si="148"/>
        <v>4</v>
      </c>
    </row>
    <row r="9517" spans="1:4" x14ac:dyDescent="0.25">
      <c r="A9517" s="2">
        <v>43148</v>
      </c>
      <c r="B9517" s="2">
        <v>43155</v>
      </c>
      <c r="C9517" s="1" t="s">
        <v>45</v>
      </c>
      <c r="D9517">
        <f t="shared" si="148"/>
        <v>7</v>
      </c>
    </row>
    <row r="9518" spans="1:4" x14ac:dyDescent="0.25">
      <c r="A9518" s="2">
        <v>43701</v>
      </c>
      <c r="B9518" s="2">
        <v>43703</v>
      </c>
      <c r="C9518" s="1" t="s">
        <v>20</v>
      </c>
      <c r="D9518">
        <f t="shared" si="148"/>
        <v>2</v>
      </c>
    </row>
    <row r="9519" spans="1:4" x14ac:dyDescent="0.25">
      <c r="A9519" s="2">
        <v>43701</v>
      </c>
      <c r="B9519" s="2">
        <v>43703</v>
      </c>
      <c r="C9519" s="1" t="s">
        <v>20</v>
      </c>
      <c r="D9519">
        <f t="shared" si="148"/>
        <v>2</v>
      </c>
    </row>
    <row r="9520" spans="1:4" x14ac:dyDescent="0.25">
      <c r="A9520" s="2">
        <v>43701</v>
      </c>
      <c r="B9520" s="2">
        <v>43703</v>
      </c>
      <c r="C9520" s="1" t="s">
        <v>20</v>
      </c>
      <c r="D9520">
        <f t="shared" si="148"/>
        <v>2</v>
      </c>
    </row>
    <row r="9521" spans="1:4" x14ac:dyDescent="0.25">
      <c r="A9521" s="2">
        <v>44324</v>
      </c>
      <c r="B9521" s="2">
        <v>44328</v>
      </c>
      <c r="C9521" s="1" t="s">
        <v>20</v>
      </c>
      <c r="D9521">
        <f t="shared" si="148"/>
        <v>4</v>
      </c>
    </row>
    <row r="9522" spans="1:4" x14ac:dyDescent="0.25">
      <c r="A9522" s="2">
        <v>43865</v>
      </c>
      <c r="B9522" s="2">
        <v>43870</v>
      </c>
      <c r="C9522" s="1" t="s">
        <v>45</v>
      </c>
      <c r="D9522">
        <f t="shared" si="148"/>
        <v>5</v>
      </c>
    </row>
    <row r="9523" spans="1:4" x14ac:dyDescent="0.25">
      <c r="A9523" s="2">
        <v>43453</v>
      </c>
      <c r="B9523" s="2">
        <v>43459</v>
      </c>
      <c r="C9523" s="1" t="s">
        <v>45</v>
      </c>
      <c r="D9523">
        <f t="shared" si="148"/>
        <v>6</v>
      </c>
    </row>
    <row r="9524" spans="1:4" x14ac:dyDescent="0.25">
      <c r="A9524" s="2">
        <v>43453</v>
      </c>
      <c r="B9524" s="2">
        <v>43459</v>
      </c>
      <c r="C9524" s="1" t="s">
        <v>45</v>
      </c>
      <c r="D9524">
        <f t="shared" si="148"/>
        <v>6</v>
      </c>
    </row>
    <row r="9525" spans="1:4" x14ac:dyDescent="0.25">
      <c r="A9525" s="2">
        <v>43453</v>
      </c>
      <c r="B9525" s="2">
        <v>43459</v>
      </c>
      <c r="C9525" s="1" t="s">
        <v>45</v>
      </c>
      <c r="D9525">
        <f t="shared" si="148"/>
        <v>6</v>
      </c>
    </row>
    <row r="9526" spans="1:4" x14ac:dyDescent="0.25">
      <c r="A9526" s="2">
        <v>44535</v>
      </c>
      <c r="B9526" s="2">
        <v>44536</v>
      </c>
      <c r="C9526" s="1" t="s">
        <v>169</v>
      </c>
      <c r="D9526">
        <f t="shared" si="148"/>
        <v>1</v>
      </c>
    </row>
    <row r="9527" spans="1:4" x14ac:dyDescent="0.25">
      <c r="A9527" s="2">
        <v>44535</v>
      </c>
      <c r="B9527" s="2">
        <v>44536</v>
      </c>
      <c r="C9527" s="1" t="s">
        <v>169</v>
      </c>
      <c r="D9527">
        <f t="shared" si="148"/>
        <v>1</v>
      </c>
    </row>
    <row r="9528" spans="1:4" x14ac:dyDescent="0.25">
      <c r="A9528" s="2">
        <v>44535</v>
      </c>
      <c r="B9528" s="2">
        <v>44536</v>
      </c>
      <c r="C9528" s="1" t="s">
        <v>169</v>
      </c>
      <c r="D9528">
        <f t="shared" si="148"/>
        <v>1</v>
      </c>
    </row>
    <row r="9529" spans="1:4" x14ac:dyDescent="0.25">
      <c r="A9529" s="2">
        <v>44535</v>
      </c>
      <c r="B9529" s="2">
        <v>44536</v>
      </c>
      <c r="C9529" s="1" t="s">
        <v>169</v>
      </c>
      <c r="D9529">
        <f t="shared" si="148"/>
        <v>1</v>
      </c>
    </row>
    <row r="9530" spans="1:4" x14ac:dyDescent="0.25">
      <c r="A9530" s="2">
        <v>44535</v>
      </c>
      <c r="B9530" s="2">
        <v>44536</v>
      </c>
      <c r="C9530" s="1" t="s">
        <v>169</v>
      </c>
      <c r="D9530">
        <f t="shared" si="148"/>
        <v>1</v>
      </c>
    </row>
    <row r="9531" spans="1:4" x14ac:dyDescent="0.25">
      <c r="A9531" s="2">
        <v>44279</v>
      </c>
      <c r="B9531" s="2">
        <v>44280</v>
      </c>
      <c r="C9531" s="1" t="s">
        <v>1125</v>
      </c>
      <c r="D9531">
        <f t="shared" si="148"/>
        <v>1</v>
      </c>
    </row>
    <row r="9532" spans="1:4" x14ac:dyDescent="0.25">
      <c r="A9532" s="2">
        <v>44385</v>
      </c>
      <c r="B9532" s="2">
        <v>44389</v>
      </c>
      <c r="C9532" s="1" t="s">
        <v>45</v>
      </c>
      <c r="D9532">
        <f t="shared" si="148"/>
        <v>4</v>
      </c>
    </row>
    <row r="9533" spans="1:4" x14ac:dyDescent="0.25">
      <c r="A9533" s="2">
        <v>44495</v>
      </c>
      <c r="B9533" s="2">
        <v>44500</v>
      </c>
      <c r="C9533" s="1" t="s">
        <v>45</v>
      </c>
      <c r="D9533">
        <f t="shared" si="148"/>
        <v>5</v>
      </c>
    </row>
    <row r="9534" spans="1:4" x14ac:dyDescent="0.25">
      <c r="A9534" s="2">
        <v>44131</v>
      </c>
      <c r="B9534" s="2">
        <v>44135</v>
      </c>
      <c r="C9534" s="1" t="s">
        <v>45</v>
      </c>
      <c r="D9534">
        <f t="shared" si="148"/>
        <v>4</v>
      </c>
    </row>
    <row r="9535" spans="1:4" x14ac:dyDescent="0.25">
      <c r="A9535" s="2">
        <v>44131</v>
      </c>
      <c r="B9535" s="2">
        <v>44135</v>
      </c>
      <c r="C9535" s="1" t="s">
        <v>45</v>
      </c>
      <c r="D9535">
        <f t="shared" si="148"/>
        <v>4</v>
      </c>
    </row>
    <row r="9536" spans="1:4" x14ac:dyDescent="0.25">
      <c r="A9536" s="2">
        <v>44131</v>
      </c>
      <c r="B9536" s="2">
        <v>44135</v>
      </c>
      <c r="C9536" s="1" t="s">
        <v>45</v>
      </c>
      <c r="D9536">
        <f t="shared" si="148"/>
        <v>4</v>
      </c>
    </row>
    <row r="9537" spans="1:4" x14ac:dyDescent="0.25">
      <c r="A9537" s="2">
        <v>44131</v>
      </c>
      <c r="B9537" s="2">
        <v>44135</v>
      </c>
      <c r="C9537" s="1" t="s">
        <v>45</v>
      </c>
      <c r="D9537">
        <f t="shared" si="148"/>
        <v>4</v>
      </c>
    </row>
    <row r="9538" spans="1:4" x14ac:dyDescent="0.25">
      <c r="A9538" s="2">
        <v>44359</v>
      </c>
      <c r="B9538" s="2">
        <v>44361</v>
      </c>
      <c r="C9538" s="1" t="s">
        <v>20</v>
      </c>
      <c r="D9538">
        <f t="shared" si="148"/>
        <v>2</v>
      </c>
    </row>
    <row r="9539" spans="1:4" x14ac:dyDescent="0.25">
      <c r="A9539" s="2">
        <v>44099</v>
      </c>
      <c r="B9539" s="2">
        <v>44101</v>
      </c>
      <c r="C9539" s="1" t="s">
        <v>169</v>
      </c>
      <c r="D9539">
        <f t="shared" ref="D9539:D9602" si="149">B9539-A9539</f>
        <v>2</v>
      </c>
    </row>
    <row r="9540" spans="1:4" x14ac:dyDescent="0.25">
      <c r="A9540" s="2">
        <v>44446</v>
      </c>
      <c r="B9540" s="2">
        <v>44448</v>
      </c>
      <c r="C9540" s="1" t="s">
        <v>169</v>
      </c>
      <c r="D9540">
        <f t="shared" si="149"/>
        <v>2</v>
      </c>
    </row>
    <row r="9541" spans="1:4" x14ac:dyDescent="0.25">
      <c r="A9541" s="2">
        <v>44446</v>
      </c>
      <c r="B9541" s="2">
        <v>44448</v>
      </c>
      <c r="C9541" s="1" t="s">
        <v>169</v>
      </c>
      <c r="D9541">
        <f t="shared" si="149"/>
        <v>2</v>
      </c>
    </row>
    <row r="9542" spans="1:4" x14ac:dyDescent="0.25">
      <c r="A9542" s="2">
        <v>43596</v>
      </c>
      <c r="B9542" s="2">
        <v>43601</v>
      </c>
      <c r="C9542" s="1" t="s">
        <v>20</v>
      </c>
      <c r="D9542">
        <f t="shared" si="149"/>
        <v>5</v>
      </c>
    </row>
    <row r="9543" spans="1:4" x14ac:dyDescent="0.25">
      <c r="A9543" s="2">
        <v>43683</v>
      </c>
      <c r="B9543" s="2">
        <v>43687</v>
      </c>
      <c r="C9543" s="1" t="s">
        <v>45</v>
      </c>
      <c r="D9543">
        <f t="shared" si="149"/>
        <v>4</v>
      </c>
    </row>
    <row r="9544" spans="1:4" x14ac:dyDescent="0.25">
      <c r="A9544" s="2">
        <v>43683</v>
      </c>
      <c r="B9544" s="2">
        <v>43687</v>
      </c>
      <c r="C9544" s="1" t="s">
        <v>45</v>
      </c>
      <c r="D9544">
        <f t="shared" si="149"/>
        <v>4</v>
      </c>
    </row>
    <row r="9545" spans="1:4" x14ac:dyDescent="0.25">
      <c r="A9545" s="2">
        <v>43683</v>
      </c>
      <c r="B9545" s="2">
        <v>43687</v>
      </c>
      <c r="C9545" s="1" t="s">
        <v>45</v>
      </c>
      <c r="D9545">
        <f t="shared" si="149"/>
        <v>4</v>
      </c>
    </row>
    <row r="9546" spans="1:4" x14ac:dyDescent="0.25">
      <c r="A9546" s="2">
        <v>43683</v>
      </c>
      <c r="B9546" s="2">
        <v>43687</v>
      </c>
      <c r="C9546" s="1" t="s">
        <v>45</v>
      </c>
      <c r="D9546">
        <f t="shared" si="149"/>
        <v>4</v>
      </c>
    </row>
    <row r="9547" spans="1:4" x14ac:dyDescent="0.25">
      <c r="A9547" s="2">
        <v>43402</v>
      </c>
      <c r="B9547" s="2">
        <v>43406</v>
      </c>
      <c r="C9547" s="1" t="s">
        <v>45</v>
      </c>
      <c r="D9547">
        <f t="shared" si="149"/>
        <v>4</v>
      </c>
    </row>
    <row r="9548" spans="1:4" x14ac:dyDescent="0.25">
      <c r="A9548" s="2">
        <v>43402</v>
      </c>
      <c r="B9548" s="2">
        <v>43406</v>
      </c>
      <c r="C9548" s="1" t="s">
        <v>45</v>
      </c>
      <c r="D9548">
        <f t="shared" si="149"/>
        <v>4</v>
      </c>
    </row>
    <row r="9549" spans="1:4" x14ac:dyDescent="0.25">
      <c r="A9549" s="2">
        <v>44000</v>
      </c>
      <c r="B9549" s="2">
        <v>44002</v>
      </c>
      <c r="C9549" s="1" t="s">
        <v>20</v>
      </c>
      <c r="D9549">
        <f t="shared" si="149"/>
        <v>2</v>
      </c>
    </row>
    <row r="9550" spans="1:4" x14ac:dyDescent="0.25">
      <c r="A9550" s="2">
        <v>44000</v>
      </c>
      <c r="B9550" s="2">
        <v>44002</v>
      </c>
      <c r="C9550" s="1" t="s">
        <v>20</v>
      </c>
      <c r="D9550">
        <f t="shared" si="149"/>
        <v>2</v>
      </c>
    </row>
    <row r="9551" spans="1:4" x14ac:dyDescent="0.25">
      <c r="A9551" s="2">
        <v>44000</v>
      </c>
      <c r="B9551" s="2">
        <v>44002</v>
      </c>
      <c r="C9551" s="1" t="s">
        <v>20</v>
      </c>
      <c r="D9551">
        <f t="shared" si="149"/>
        <v>2</v>
      </c>
    </row>
    <row r="9552" spans="1:4" x14ac:dyDescent="0.25">
      <c r="A9552" s="2">
        <v>43588</v>
      </c>
      <c r="B9552" s="2">
        <v>43591</v>
      </c>
      <c r="C9552" s="1" t="s">
        <v>169</v>
      </c>
      <c r="D9552">
        <f t="shared" si="149"/>
        <v>3</v>
      </c>
    </row>
    <row r="9553" spans="1:4" x14ac:dyDescent="0.25">
      <c r="A9553" s="2">
        <v>43779</v>
      </c>
      <c r="B9553" s="2">
        <v>43783</v>
      </c>
      <c r="C9553" s="1" t="s">
        <v>45</v>
      </c>
      <c r="D9553">
        <f t="shared" si="149"/>
        <v>4</v>
      </c>
    </row>
    <row r="9554" spans="1:4" x14ac:dyDescent="0.25">
      <c r="A9554" s="2">
        <v>43615</v>
      </c>
      <c r="B9554" s="2">
        <v>43619</v>
      </c>
      <c r="C9554" s="1" t="s">
        <v>45</v>
      </c>
      <c r="D9554">
        <f t="shared" si="149"/>
        <v>4</v>
      </c>
    </row>
    <row r="9555" spans="1:4" x14ac:dyDescent="0.25">
      <c r="A9555" s="2">
        <v>44096</v>
      </c>
      <c r="B9555" s="2">
        <v>44101</v>
      </c>
      <c r="C9555" s="1" t="s">
        <v>45</v>
      </c>
      <c r="D9555">
        <f t="shared" si="149"/>
        <v>5</v>
      </c>
    </row>
    <row r="9556" spans="1:4" x14ac:dyDescent="0.25">
      <c r="A9556" s="2">
        <v>43797</v>
      </c>
      <c r="B9556" s="2">
        <v>43801</v>
      </c>
      <c r="C9556" s="1" t="s">
        <v>45</v>
      </c>
      <c r="D9556">
        <f t="shared" si="149"/>
        <v>4</v>
      </c>
    </row>
    <row r="9557" spans="1:4" x14ac:dyDescent="0.25">
      <c r="A9557" s="2">
        <v>43797</v>
      </c>
      <c r="B9557" s="2">
        <v>43801</v>
      </c>
      <c r="C9557" s="1" t="s">
        <v>45</v>
      </c>
      <c r="D9557">
        <f t="shared" si="149"/>
        <v>4</v>
      </c>
    </row>
    <row r="9558" spans="1:4" x14ac:dyDescent="0.25">
      <c r="A9558" s="2">
        <v>43802</v>
      </c>
      <c r="B9558" s="2">
        <v>43804</v>
      </c>
      <c r="C9558" s="1" t="s">
        <v>20</v>
      </c>
      <c r="D9558">
        <f t="shared" si="149"/>
        <v>2</v>
      </c>
    </row>
    <row r="9559" spans="1:4" x14ac:dyDescent="0.25">
      <c r="A9559" s="2">
        <v>43390</v>
      </c>
      <c r="B9559" s="2">
        <v>43392</v>
      </c>
      <c r="C9559" s="1" t="s">
        <v>20</v>
      </c>
      <c r="D9559">
        <f t="shared" si="149"/>
        <v>2</v>
      </c>
    </row>
    <row r="9560" spans="1:4" x14ac:dyDescent="0.25">
      <c r="A9560" s="2">
        <v>43954</v>
      </c>
      <c r="B9560" s="2">
        <v>43956</v>
      </c>
      <c r="C9560" s="1" t="s">
        <v>169</v>
      </c>
      <c r="D9560">
        <f t="shared" si="149"/>
        <v>2</v>
      </c>
    </row>
    <row r="9561" spans="1:4" x14ac:dyDescent="0.25">
      <c r="A9561" s="2">
        <v>43954</v>
      </c>
      <c r="B9561" s="2">
        <v>43956</v>
      </c>
      <c r="C9561" s="1" t="s">
        <v>169</v>
      </c>
      <c r="D9561">
        <f t="shared" si="149"/>
        <v>2</v>
      </c>
    </row>
    <row r="9562" spans="1:4" x14ac:dyDescent="0.25">
      <c r="A9562" s="2">
        <v>43954</v>
      </c>
      <c r="B9562" s="2">
        <v>43956</v>
      </c>
      <c r="C9562" s="1" t="s">
        <v>169</v>
      </c>
      <c r="D9562">
        <f t="shared" si="149"/>
        <v>2</v>
      </c>
    </row>
    <row r="9563" spans="1:4" x14ac:dyDescent="0.25">
      <c r="A9563" s="2">
        <v>43954</v>
      </c>
      <c r="B9563" s="2">
        <v>43956</v>
      </c>
      <c r="C9563" s="1" t="s">
        <v>169</v>
      </c>
      <c r="D9563">
        <f t="shared" si="149"/>
        <v>2</v>
      </c>
    </row>
    <row r="9564" spans="1:4" x14ac:dyDescent="0.25">
      <c r="A9564" s="2">
        <v>43954</v>
      </c>
      <c r="B9564" s="2">
        <v>43956</v>
      </c>
      <c r="C9564" s="1" t="s">
        <v>169</v>
      </c>
      <c r="D9564">
        <f t="shared" si="149"/>
        <v>2</v>
      </c>
    </row>
    <row r="9565" spans="1:4" x14ac:dyDescent="0.25">
      <c r="A9565" s="2">
        <v>43954</v>
      </c>
      <c r="B9565" s="2">
        <v>43956</v>
      </c>
      <c r="C9565" s="1" t="s">
        <v>169</v>
      </c>
      <c r="D9565">
        <f t="shared" si="149"/>
        <v>2</v>
      </c>
    </row>
    <row r="9566" spans="1:4" x14ac:dyDescent="0.25">
      <c r="A9566" s="2">
        <v>43617</v>
      </c>
      <c r="B9566" s="2">
        <v>43624</v>
      </c>
      <c r="C9566" s="1" t="s">
        <v>45</v>
      </c>
      <c r="D9566">
        <f t="shared" si="149"/>
        <v>7</v>
      </c>
    </row>
    <row r="9567" spans="1:4" x14ac:dyDescent="0.25">
      <c r="A9567" s="2">
        <v>43190</v>
      </c>
      <c r="B9567" s="2">
        <v>43190</v>
      </c>
      <c r="C9567" s="1" t="s">
        <v>1125</v>
      </c>
      <c r="D9567">
        <f t="shared" si="149"/>
        <v>0</v>
      </c>
    </row>
    <row r="9568" spans="1:4" x14ac:dyDescent="0.25">
      <c r="A9568" s="2">
        <v>43190</v>
      </c>
      <c r="B9568" s="2">
        <v>43190</v>
      </c>
      <c r="C9568" s="1" t="s">
        <v>1125</v>
      </c>
      <c r="D9568">
        <f t="shared" si="149"/>
        <v>0</v>
      </c>
    </row>
    <row r="9569" spans="1:4" x14ac:dyDescent="0.25">
      <c r="A9569" s="2">
        <v>43190</v>
      </c>
      <c r="B9569" s="2">
        <v>43190</v>
      </c>
      <c r="C9569" s="1" t="s">
        <v>1125</v>
      </c>
      <c r="D9569">
        <f t="shared" si="149"/>
        <v>0</v>
      </c>
    </row>
    <row r="9570" spans="1:4" x14ac:dyDescent="0.25">
      <c r="A9570" s="2">
        <v>44382</v>
      </c>
      <c r="B9570" s="2">
        <v>44384</v>
      </c>
      <c r="C9570" s="1" t="s">
        <v>169</v>
      </c>
      <c r="D9570">
        <f t="shared" si="149"/>
        <v>2</v>
      </c>
    </row>
    <row r="9571" spans="1:4" x14ac:dyDescent="0.25">
      <c r="A9571" s="2">
        <v>43732</v>
      </c>
      <c r="B9571" s="2">
        <v>43732</v>
      </c>
      <c r="C9571" s="1" t="s">
        <v>1125</v>
      </c>
      <c r="D9571">
        <f t="shared" si="149"/>
        <v>0</v>
      </c>
    </row>
    <row r="9572" spans="1:4" x14ac:dyDescent="0.25">
      <c r="A9572" s="2">
        <v>43732</v>
      </c>
      <c r="B9572" s="2">
        <v>43732</v>
      </c>
      <c r="C9572" s="1" t="s">
        <v>1125</v>
      </c>
      <c r="D9572">
        <f t="shared" si="149"/>
        <v>0</v>
      </c>
    </row>
    <row r="9573" spans="1:4" x14ac:dyDescent="0.25">
      <c r="A9573" s="2">
        <v>43732</v>
      </c>
      <c r="B9573" s="2">
        <v>43732</v>
      </c>
      <c r="C9573" s="1" t="s">
        <v>1125</v>
      </c>
      <c r="D9573">
        <f t="shared" si="149"/>
        <v>0</v>
      </c>
    </row>
    <row r="9574" spans="1:4" x14ac:dyDescent="0.25">
      <c r="A9574" s="2">
        <v>43732</v>
      </c>
      <c r="B9574" s="2">
        <v>43732</v>
      </c>
      <c r="C9574" s="1" t="s">
        <v>1125</v>
      </c>
      <c r="D9574">
        <f t="shared" si="149"/>
        <v>0</v>
      </c>
    </row>
    <row r="9575" spans="1:4" x14ac:dyDescent="0.25">
      <c r="A9575" s="2">
        <v>43732</v>
      </c>
      <c r="B9575" s="2">
        <v>43732</v>
      </c>
      <c r="C9575" s="1" t="s">
        <v>1125</v>
      </c>
      <c r="D9575">
        <f t="shared" si="149"/>
        <v>0</v>
      </c>
    </row>
    <row r="9576" spans="1:4" x14ac:dyDescent="0.25">
      <c r="A9576" s="2">
        <v>43690</v>
      </c>
      <c r="B9576" s="2">
        <v>43690</v>
      </c>
      <c r="C9576" s="1" t="s">
        <v>1125</v>
      </c>
      <c r="D9576">
        <f t="shared" si="149"/>
        <v>0</v>
      </c>
    </row>
    <row r="9577" spans="1:4" x14ac:dyDescent="0.25">
      <c r="A9577" s="2">
        <v>43611</v>
      </c>
      <c r="B9577" s="2">
        <v>43613</v>
      </c>
      <c r="C9577" s="1" t="s">
        <v>20</v>
      </c>
      <c r="D9577">
        <f t="shared" si="149"/>
        <v>2</v>
      </c>
    </row>
    <row r="9578" spans="1:4" x14ac:dyDescent="0.25">
      <c r="A9578" s="2">
        <v>43611</v>
      </c>
      <c r="B9578" s="2">
        <v>43613</v>
      </c>
      <c r="C9578" s="1" t="s">
        <v>20</v>
      </c>
      <c r="D9578">
        <f t="shared" si="149"/>
        <v>2</v>
      </c>
    </row>
    <row r="9579" spans="1:4" x14ac:dyDescent="0.25">
      <c r="A9579" s="2">
        <v>43611</v>
      </c>
      <c r="B9579" s="2">
        <v>43613</v>
      </c>
      <c r="C9579" s="1" t="s">
        <v>20</v>
      </c>
      <c r="D9579">
        <f t="shared" si="149"/>
        <v>2</v>
      </c>
    </row>
    <row r="9580" spans="1:4" x14ac:dyDescent="0.25">
      <c r="A9580" s="2">
        <v>44453</v>
      </c>
      <c r="B9580" s="2">
        <v>44455</v>
      </c>
      <c r="C9580" s="1" t="s">
        <v>169</v>
      </c>
      <c r="D9580">
        <f t="shared" si="149"/>
        <v>2</v>
      </c>
    </row>
    <row r="9581" spans="1:4" x14ac:dyDescent="0.25">
      <c r="A9581" s="2">
        <v>44453</v>
      </c>
      <c r="B9581" s="2">
        <v>44455</v>
      </c>
      <c r="C9581" s="1" t="s">
        <v>169</v>
      </c>
      <c r="D9581">
        <f t="shared" si="149"/>
        <v>2</v>
      </c>
    </row>
    <row r="9582" spans="1:4" x14ac:dyDescent="0.25">
      <c r="A9582" s="2">
        <v>44453</v>
      </c>
      <c r="B9582" s="2">
        <v>44455</v>
      </c>
      <c r="C9582" s="1" t="s">
        <v>169</v>
      </c>
      <c r="D9582">
        <f t="shared" si="149"/>
        <v>2</v>
      </c>
    </row>
    <row r="9583" spans="1:4" x14ac:dyDescent="0.25">
      <c r="A9583" s="2">
        <v>44453</v>
      </c>
      <c r="B9583" s="2">
        <v>44455</v>
      </c>
      <c r="C9583" s="1" t="s">
        <v>169</v>
      </c>
      <c r="D9583">
        <f t="shared" si="149"/>
        <v>2</v>
      </c>
    </row>
    <row r="9584" spans="1:4" x14ac:dyDescent="0.25">
      <c r="A9584" s="2">
        <v>43989</v>
      </c>
      <c r="B9584" s="2">
        <v>43993</v>
      </c>
      <c r="C9584" s="1" t="s">
        <v>45</v>
      </c>
      <c r="D9584">
        <f t="shared" si="149"/>
        <v>4</v>
      </c>
    </row>
    <row r="9585" spans="1:4" x14ac:dyDescent="0.25">
      <c r="A9585" s="2">
        <v>44372</v>
      </c>
      <c r="B9585" s="2">
        <v>44374</v>
      </c>
      <c r="C9585" s="1" t="s">
        <v>20</v>
      </c>
      <c r="D9585">
        <f t="shared" si="149"/>
        <v>2</v>
      </c>
    </row>
    <row r="9586" spans="1:4" x14ac:dyDescent="0.25">
      <c r="A9586" s="2">
        <v>44434</v>
      </c>
      <c r="B9586" s="2">
        <v>44435</v>
      </c>
      <c r="C9586" s="1" t="s">
        <v>169</v>
      </c>
      <c r="D9586">
        <f t="shared" si="149"/>
        <v>1</v>
      </c>
    </row>
    <row r="9587" spans="1:4" x14ac:dyDescent="0.25">
      <c r="A9587" s="2">
        <v>44069</v>
      </c>
      <c r="B9587" s="2">
        <v>44071</v>
      </c>
      <c r="C9587" s="1" t="s">
        <v>169</v>
      </c>
      <c r="D9587">
        <f t="shared" si="149"/>
        <v>2</v>
      </c>
    </row>
    <row r="9588" spans="1:4" x14ac:dyDescent="0.25">
      <c r="A9588" s="2">
        <v>44153</v>
      </c>
      <c r="B9588" s="2">
        <v>44153</v>
      </c>
      <c r="C9588" s="1" t="s">
        <v>1125</v>
      </c>
      <c r="D9588">
        <f t="shared" si="149"/>
        <v>0</v>
      </c>
    </row>
    <row r="9589" spans="1:4" x14ac:dyDescent="0.25">
      <c r="A9589" s="2">
        <v>44303</v>
      </c>
      <c r="B9589" s="2">
        <v>44308</v>
      </c>
      <c r="C9589" s="1" t="s">
        <v>45</v>
      </c>
      <c r="D9589">
        <f t="shared" si="149"/>
        <v>5</v>
      </c>
    </row>
    <row r="9590" spans="1:4" x14ac:dyDescent="0.25">
      <c r="A9590" s="2">
        <v>44400</v>
      </c>
      <c r="B9590" s="2">
        <v>44405</v>
      </c>
      <c r="C9590" s="1" t="s">
        <v>45</v>
      </c>
      <c r="D9590">
        <f t="shared" si="149"/>
        <v>5</v>
      </c>
    </row>
    <row r="9591" spans="1:4" x14ac:dyDescent="0.25">
      <c r="A9591" s="2">
        <v>43231</v>
      </c>
      <c r="B9591" s="2">
        <v>43235</v>
      </c>
      <c r="C9591" s="1" t="s">
        <v>45</v>
      </c>
      <c r="D9591">
        <f t="shared" si="149"/>
        <v>4</v>
      </c>
    </row>
    <row r="9592" spans="1:4" x14ac:dyDescent="0.25">
      <c r="A9592" s="2">
        <v>43231</v>
      </c>
      <c r="B9592" s="2">
        <v>43235</v>
      </c>
      <c r="C9592" s="1" t="s">
        <v>45</v>
      </c>
      <c r="D9592">
        <f t="shared" si="149"/>
        <v>4</v>
      </c>
    </row>
    <row r="9593" spans="1:4" x14ac:dyDescent="0.25">
      <c r="A9593" s="2">
        <v>44040</v>
      </c>
      <c r="B9593" s="2">
        <v>44044</v>
      </c>
      <c r="C9593" s="1" t="s">
        <v>45</v>
      </c>
      <c r="D9593">
        <f t="shared" si="149"/>
        <v>4</v>
      </c>
    </row>
    <row r="9594" spans="1:4" x14ac:dyDescent="0.25">
      <c r="A9594" s="2">
        <v>44040</v>
      </c>
      <c r="B9594" s="2">
        <v>44044</v>
      </c>
      <c r="C9594" s="1" t="s">
        <v>45</v>
      </c>
      <c r="D9594">
        <f t="shared" si="149"/>
        <v>4</v>
      </c>
    </row>
    <row r="9595" spans="1:4" x14ac:dyDescent="0.25">
      <c r="A9595" s="2">
        <v>44453</v>
      </c>
      <c r="B9595" s="2">
        <v>44458</v>
      </c>
      <c r="C9595" s="1" t="s">
        <v>45</v>
      </c>
      <c r="D9595">
        <f t="shared" si="149"/>
        <v>5</v>
      </c>
    </row>
    <row r="9596" spans="1:4" x14ac:dyDescent="0.25">
      <c r="A9596" s="2">
        <v>44453</v>
      </c>
      <c r="B9596" s="2">
        <v>44458</v>
      </c>
      <c r="C9596" s="1" t="s">
        <v>45</v>
      </c>
      <c r="D9596">
        <f t="shared" si="149"/>
        <v>5</v>
      </c>
    </row>
    <row r="9597" spans="1:4" x14ac:dyDescent="0.25">
      <c r="A9597" s="2">
        <v>44220</v>
      </c>
      <c r="B9597" s="2">
        <v>44225</v>
      </c>
      <c r="C9597" s="1" t="s">
        <v>45</v>
      </c>
      <c r="D9597">
        <f t="shared" si="149"/>
        <v>5</v>
      </c>
    </row>
    <row r="9598" spans="1:4" x14ac:dyDescent="0.25">
      <c r="A9598" s="2">
        <v>44220</v>
      </c>
      <c r="B9598" s="2">
        <v>44225</v>
      </c>
      <c r="C9598" s="1" t="s">
        <v>45</v>
      </c>
      <c r="D9598">
        <f t="shared" si="149"/>
        <v>5</v>
      </c>
    </row>
    <row r="9599" spans="1:4" x14ac:dyDescent="0.25">
      <c r="A9599" s="2">
        <v>44220</v>
      </c>
      <c r="B9599" s="2">
        <v>44225</v>
      </c>
      <c r="C9599" s="1" t="s">
        <v>45</v>
      </c>
      <c r="D9599">
        <f t="shared" si="149"/>
        <v>5</v>
      </c>
    </row>
    <row r="9600" spans="1:4" x14ac:dyDescent="0.25">
      <c r="A9600" s="2">
        <v>43727</v>
      </c>
      <c r="B9600" s="2">
        <v>43731</v>
      </c>
      <c r="C9600" s="1" t="s">
        <v>45</v>
      </c>
      <c r="D9600">
        <f t="shared" si="149"/>
        <v>4</v>
      </c>
    </row>
    <row r="9601" spans="1:4" x14ac:dyDescent="0.25">
      <c r="A9601" s="2">
        <v>43569</v>
      </c>
      <c r="B9601" s="2">
        <v>43573</v>
      </c>
      <c r="C9601" s="1" t="s">
        <v>45</v>
      </c>
      <c r="D9601">
        <f t="shared" si="149"/>
        <v>4</v>
      </c>
    </row>
    <row r="9602" spans="1:4" x14ac:dyDescent="0.25">
      <c r="A9602" s="2">
        <v>44324</v>
      </c>
      <c r="B9602" s="2">
        <v>44327</v>
      </c>
      <c r="C9602" s="1" t="s">
        <v>20</v>
      </c>
      <c r="D9602">
        <f t="shared" si="149"/>
        <v>3</v>
      </c>
    </row>
    <row r="9603" spans="1:4" x14ac:dyDescent="0.25">
      <c r="A9603" s="2">
        <v>44078</v>
      </c>
      <c r="B9603" s="2">
        <v>44083</v>
      </c>
      <c r="C9603" s="1" t="s">
        <v>45</v>
      </c>
      <c r="D9603">
        <f t="shared" ref="D9603:D9666" si="150">B9603-A9603</f>
        <v>5</v>
      </c>
    </row>
    <row r="9604" spans="1:4" x14ac:dyDescent="0.25">
      <c r="A9604" s="2">
        <v>43239</v>
      </c>
      <c r="B9604" s="2">
        <v>43242</v>
      </c>
      <c r="C9604" s="1" t="s">
        <v>169</v>
      </c>
      <c r="D9604">
        <f t="shared" si="150"/>
        <v>3</v>
      </c>
    </row>
    <row r="9605" spans="1:4" x14ac:dyDescent="0.25">
      <c r="A9605" s="2">
        <v>43999</v>
      </c>
      <c r="B9605" s="2">
        <v>44005</v>
      </c>
      <c r="C9605" s="1" t="s">
        <v>45</v>
      </c>
      <c r="D9605">
        <f t="shared" si="150"/>
        <v>6</v>
      </c>
    </row>
    <row r="9606" spans="1:4" x14ac:dyDescent="0.25">
      <c r="A9606" s="2">
        <v>43771</v>
      </c>
      <c r="B9606" s="2">
        <v>43774</v>
      </c>
      <c r="C9606" s="1" t="s">
        <v>169</v>
      </c>
      <c r="D9606">
        <f t="shared" si="150"/>
        <v>3</v>
      </c>
    </row>
    <row r="9607" spans="1:4" x14ac:dyDescent="0.25">
      <c r="A9607" s="2">
        <v>44504</v>
      </c>
      <c r="B9607" s="2">
        <v>44509</v>
      </c>
      <c r="C9607" s="1" t="s">
        <v>45</v>
      </c>
      <c r="D9607">
        <f t="shared" si="150"/>
        <v>5</v>
      </c>
    </row>
    <row r="9608" spans="1:4" x14ac:dyDescent="0.25">
      <c r="A9608" s="2">
        <v>44504</v>
      </c>
      <c r="B9608" s="2">
        <v>44509</v>
      </c>
      <c r="C9608" s="1" t="s">
        <v>45</v>
      </c>
      <c r="D9608">
        <f t="shared" si="150"/>
        <v>5</v>
      </c>
    </row>
    <row r="9609" spans="1:4" x14ac:dyDescent="0.25">
      <c r="A9609" s="2">
        <v>44535</v>
      </c>
      <c r="B9609" s="2">
        <v>44538</v>
      </c>
      <c r="C9609" s="1" t="s">
        <v>20</v>
      </c>
      <c r="D9609">
        <f t="shared" si="150"/>
        <v>3</v>
      </c>
    </row>
    <row r="9610" spans="1:4" x14ac:dyDescent="0.25">
      <c r="A9610" s="2">
        <v>44535</v>
      </c>
      <c r="B9610" s="2">
        <v>44538</v>
      </c>
      <c r="C9610" s="1" t="s">
        <v>20</v>
      </c>
      <c r="D9610">
        <f t="shared" si="150"/>
        <v>3</v>
      </c>
    </row>
    <row r="9611" spans="1:4" x14ac:dyDescent="0.25">
      <c r="A9611" s="2">
        <v>43967</v>
      </c>
      <c r="B9611" s="2">
        <v>43970</v>
      </c>
      <c r="C9611" s="1" t="s">
        <v>20</v>
      </c>
      <c r="D9611">
        <f t="shared" si="150"/>
        <v>3</v>
      </c>
    </row>
    <row r="9612" spans="1:4" x14ac:dyDescent="0.25">
      <c r="A9612" s="2">
        <v>43967</v>
      </c>
      <c r="B9612" s="2">
        <v>43970</v>
      </c>
      <c r="C9612" s="1" t="s">
        <v>20</v>
      </c>
      <c r="D9612">
        <f t="shared" si="150"/>
        <v>3</v>
      </c>
    </row>
    <row r="9613" spans="1:4" x14ac:dyDescent="0.25">
      <c r="A9613" s="2">
        <v>44493</v>
      </c>
      <c r="B9613" s="2">
        <v>44499</v>
      </c>
      <c r="C9613" s="1" t="s">
        <v>45</v>
      </c>
      <c r="D9613">
        <f t="shared" si="150"/>
        <v>6</v>
      </c>
    </row>
    <row r="9614" spans="1:4" x14ac:dyDescent="0.25">
      <c r="A9614" s="2">
        <v>44092</v>
      </c>
      <c r="B9614" s="2">
        <v>44096</v>
      </c>
      <c r="C9614" s="1" t="s">
        <v>45</v>
      </c>
      <c r="D9614">
        <f t="shared" si="150"/>
        <v>4</v>
      </c>
    </row>
    <row r="9615" spans="1:4" x14ac:dyDescent="0.25">
      <c r="A9615" s="2">
        <v>43415</v>
      </c>
      <c r="B9615" s="2">
        <v>43417</v>
      </c>
      <c r="C9615" s="1" t="s">
        <v>169</v>
      </c>
      <c r="D9615">
        <f t="shared" si="150"/>
        <v>2</v>
      </c>
    </row>
    <row r="9616" spans="1:4" x14ac:dyDescent="0.25">
      <c r="A9616" s="2">
        <v>43415</v>
      </c>
      <c r="B9616" s="2">
        <v>43417</v>
      </c>
      <c r="C9616" s="1" t="s">
        <v>169</v>
      </c>
      <c r="D9616">
        <f t="shared" si="150"/>
        <v>2</v>
      </c>
    </row>
    <row r="9617" spans="1:4" x14ac:dyDescent="0.25">
      <c r="A9617" s="2">
        <v>43415</v>
      </c>
      <c r="B9617" s="2">
        <v>43417</v>
      </c>
      <c r="C9617" s="1" t="s">
        <v>169</v>
      </c>
      <c r="D9617">
        <f t="shared" si="150"/>
        <v>2</v>
      </c>
    </row>
    <row r="9618" spans="1:4" x14ac:dyDescent="0.25">
      <c r="A9618" s="2">
        <v>44065</v>
      </c>
      <c r="B9618" s="2">
        <v>44072</v>
      </c>
      <c r="C9618" s="1" t="s">
        <v>45</v>
      </c>
      <c r="D9618">
        <f t="shared" si="150"/>
        <v>7</v>
      </c>
    </row>
    <row r="9619" spans="1:4" x14ac:dyDescent="0.25">
      <c r="A9619" s="2">
        <v>44516</v>
      </c>
      <c r="B9619" s="2">
        <v>44521</v>
      </c>
      <c r="C9619" s="1" t="s">
        <v>45</v>
      </c>
      <c r="D9619">
        <f t="shared" si="150"/>
        <v>5</v>
      </c>
    </row>
    <row r="9620" spans="1:4" x14ac:dyDescent="0.25">
      <c r="A9620" s="2">
        <v>44516</v>
      </c>
      <c r="B9620" s="2">
        <v>44521</v>
      </c>
      <c r="C9620" s="1" t="s">
        <v>45</v>
      </c>
      <c r="D9620">
        <f t="shared" si="150"/>
        <v>5</v>
      </c>
    </row>
    <row r="9621" spans="1:4" x14ac:dyDescent="0.25">
      <c r="A9621" s="2">
        <v>44516</v>
      </c>
      <c r="B9621" s="2">
        <v>44521</v>
      </c>
      <c r="C9621" s="1" t="s">
        <v>45</v>
      </c>
      <c r="D9621">
        <f t="shared" si="150"/>
        <v>5</v>
      </c>
    </row>
    <row r="9622" spans="1:4" x14ac:dyDescent="0.25">
      <c r="A9622" s="2">
        <v>43369</v>
      </c>
      <c r="B9622" s="2">
        <v>43373</v>
      </c>
      <c r="C9622" s="1" t="s">
        <v>45</v>
      </c>
      <c r="D9622">
        <f t="shared" si="150"/>
        <v>4</v>
      </c>
    </row>
    <row r="9623" spans="1:4" x14ac:dyDescent="0.25">
      <c r="A9623" s="2">
        <v>43369</v>
      </c>
      <c r="B9623" s="2">
        <v>43373</v>
      </c>
      <c r="C9623" s="1" t="s">
        <v>45</v>
      </c>
      <c r="D9623">
        <f t="shared" si="150"/>
        <v>4</v>
      </c>
    </row>
    <row r="9624" spans="1:4" x14ac:dyDescent="0.25">
      <c r="A9624" s="2">
        <v>43369</v>
      </c>
      <c r="B9624" s="2">
        <v>43373</v>
      </c>
      <c r="C9624" s="1" t="s">
        <v>45</v>
      </c>
      <c r="D9624">
        <f t="shared" si="150"/>
        <v>4</v>
      </c>
    </row>
    <row r="9625" spans="1:4" x14ac:dyDescent="0.25">
      <c r="A9625" s="2">
        <v>44376</v>
      </c>
      <c r="B9625" s="2">
        <v>44377</v>
      </c>
      <c r="C9625" s="1" t="s">
        <v>169</v>
      </c>
      <c r="D9625">
        <f t="shared" si="150"/>
        <v>1</v>
      </c>
    </row>
    <row r="9626" spans="1:4" x14ac:dyDescent="0.25">
      <c r="A9626" s="2">
        <v>44376</v>
      </c>
      <c r="B9626" s="2">
        <v>44377</v>
      </c>
      <c r="C9626" s="1" t="s">
        <v>169</v>
      </c>
      <c r="D9626">
        <f t="shared" si="150"/>
        <v>1</v>
      </c>
    </row>
    <row r="9627" spans="1:4" x14ac:dyDescent="0.25">
      <c r="A9627" s="2">
        <v>44376</v>
      </c>
      <c r="B9627" s="2">
        <v>44377</v>
      </c>
      <c r="C9627" s="1" t="s">
        <v>169</v>
      </c>
      <c r="D9627">
        <f t="shared" si="150"/>
        <v>1</v>
      </c>
    </row>
    <row r="9628" spans="1:4" x14ac:dyDescent="0.25">
      <c r="A9628" s="2">
        <v>44462</v>
      </c>
      <c r="B9628" s="2">
        <v>44464</v>
      </c>
      <c r="C9628" s="1" t="s">
        <v>169</v>
      </c>
      <c r="D9628">
        <f t="shared" si="150"/>
        <v>2</v>
      </c>
    </row>
    <row r="9629" spans="1:4" x14ac:dyDescent="0.25">
      <c r="A9629" s="2">
        <v>43427</v>
      </c>
      <c r="B9629" s="2">
        <v>43431</v>
      </c>
      <c r="C9629" s="1" t="s">
        <v>45</v>
      </c>
      <c r="D9629">
        <f t="shared" si="150"/>
        <v>4</v>
      </c>
    </row>
    <row r="9630" spans="1:4" x14ac:dyDescent="0.25">
      <c r="A9630" s="2">
        <v>43113</v>
      </c>
      <c r="B9630" s="2">
        <v>43118</v>
      </c>
      <c r="C9630" s="1" t="s">
        <v>45</v>
      </c>
      <c r="D9630">
        <f t="shared" si="150"/>
        <v>5</v>
      </c>
    </row>
    <row r="9631" spans="1:4" x14ac:dyDescent="0.25">
      <c r="A9631" s="2">
        <v>43113</v>
      </c>
      <c r="B9631" s="2">
        <v>43118</v>
      </c>
      <c r="C9631" s="1" t="s">
        <v>45</v>
      </c>
      <c r="D9631">
        <f t="shared" si="150"/>
        <v>5</v>
      </c>
    </row>
    <row r="9632" spans="1:4" x14ac:dyDescent="0.25">
      <c r="A9632" s="2">
        <v>43982</v>
      </c>
      <c r="B9632" s="2">
        <v>43988</v>
      </c>
      <c r="C9632" s="1" t="s">
        <v>45</v>
      </c>
      <c r="D9632">
        <f t="shared" si="150"/>
        <v>6</v>
      </c>
    </row>
    <row r="9633" spans="1:4" x14ac:dyDescent="0.25">
      <c r="A9633" s="2">
        <v>43982</v>
      </c>
      <c r="B9633" s="2">
        <v>43988</v>
      </c>
      <c r="C9633" s="1" t="s">
        <v>45</v>
      </c>
      <c r="D9633">
        <f t="shared" si="150"/>
        <v>6</v>
      </c>
    </row>
    <row r="9634" spans="1:4" x14ac:dyDescent="0.25">
      <c r="A9634" s="2">
        <v>44240</v>
      </c>
      <c r="B9634" s="2">
        <v>44244</v>
      </c>
      <c r="C9634" s="1" t="s">
        <v>45</v>
      </c>
      <c r="D9634">
        <f t="shared" si="150"/>
        <v>4</v>
      </c>
    </row>
    <row r="9635" spans="1:4" x14ac:dyDescent="0.25">
      <c r="A9635" s="2">
        <v>43387</v>
      </c>
      <c r="B9635" s="2">
        <v>43390</v>
      </c>
      <c r="C9635" s="1" t="s">
        <v>169</v>
      </c>
      <c r="D9635">
        <f t="shared" si="150"/>
        <v>3</v>
      </c>
    </row>
    <row r="9636" spans="1:4" x14ac:dyDescent="0.25">
      <c r="A9636" s="2">
        <v>43387</v>
      </c>
      <c r="B9636" s="2">
        <v>43390</v>
      </c>
      <c r="C9636" s="1" t="s">
        <v>169</v>
      </c>
      <c r="D9636">
        <f t="shared" si="150"/>
        <v>3</v>
      </c>
    </row>
    <row r="9637" spans="1:4" x14ac:dyDescent="0.25">
      <c r="A9637" s="2">
        <v>43387</v>
      </c>
      <c r="B9637" s="2">
        <v>43390</v>
      </c>
      <c r="C9637" s="1" t="s">
        <v>169</v>
      </c>
      <c r="D9637">
        <f t="shared" si="150"/>
        <v>3</v>
      </c>
    </row>
    <row r="9638" spans="1:4" x14ac:dyDescent="0.25">
      <c r="A9638" s="2">
        <v>43422</v>
      </c>
      <c r="B9638" s="2">
        <v>43429</v>
      </c>
      <c r="C9638" s="1" t="s">
        <v>45</v>
      </c>
      <c r="D9638">
        <f t="shared" si="150"/>
        <v>7</v>
      </c>
    </row>
    <row r="9639" spans="1:4" x14ac:dyDescent="0.25">
      <c r="A9639" s="2">
        <v>43422</v>
      </c>
      <c r="B9639" s="2">
        <v>43429</v>
      </c>
      <c r="C9639" s="1" t="s">
        <v>45</v>
      </c>
      <c r="D9639">
        <f t="shared" si="150"/>
        <v>7</v>
      </c>
    </row>
    <row r="9640" spans="1:4" x14ac:dyDescent="0.25">
      <c r="A9640" s="2">
        <v>44512</v>
      </c>
      <c r="B9640" s="2">
        <v>44515</v>
      </c>
      <c r="C9640" s="1" t="s">
        <v>20</v>
      </c>
      <c r="D9640">
        <f t="shared" si="150"/>
        <v>3</v>
      </c>
    </row>
    <row r="9641" spans="1:4" x14ac:dyDescent="0.25">
      <c r="A9641" s="2">
        <v>43493</v>
      </c>
      <c r="B9641" s="2">
        <v>43496</v>
      </c>
      <c r="C9641" s="1" t="s">
        <v>20</v>
      </c>
      <c r="D9641">
        <f t="shared" si="150"/>
        <v>3</v>
      </c>
    </row>
    <row r="9642" spans="1:4" x14ac:dyDescent="0.25">
      <c r="A9642" s="2">
        <v>43166</v>
      </c>
      <c r="B9642" s="2">
        <v>43171</v>
      </c>
      <c r="C9642" s="1" t="s">
        <v>45</v>
      </c>
      <c r="D9642">
        <f t="shared" si="150"/>
        <v>5</v>
      </c>
    </row>
    <row r="9643" spans="1:4" x14ac:dyDescent="0.25">
      <c r="A9643" s="2">
        <v>43166</v>
      </c>
      <c r="B9643" s="2">
        <v>43171</v>
      </c>
      <c r="C9643" s="1" t="s">
        <v>45</v>
      </c>
      <c r="D9643">
        <f t="shared" si="150"/>
        <v>5</v>
      </c>
    </row>
    <row r="9644" spans="1:4" x14ac:dyDescent="0.25">
      <c r="A9644" s="2">
        <v>43166</v>
      </c>
      <c r="B9644" s="2">
        <v>43171</v>
      </c>
      <c r="C9644" s="1" t="s">
        <v>45</v>
      </c>
      <c r="D9644">
        <f t="shared" si="150"/>
        <v>5</v>
      </c>
    </row>
    <row r="9645" spans="1:4" x14ac:dyDescent="0.25">
      <c r="A9645" s="2">
        <v>43166</v>
      </c>
      <c r="B9645" s="2">
        <v>43171</v>
      </c>
      <c r="C9645" s="1" t="s">
        <v>45</v>
      </c>
      <c r="D9645">
        <f t="shared" si="150"/>
        <v>5</v>
      </c>
    </row>
    <row r="9646" spans="1:4" x14ac:dyDescent="0.25">
      <c r="A9646" s="2">
        <v>44355</v>
      </c>
      <c r="B9646" s="2">
        <v>44360</v>
      </c>
      <c r="C9646" s="1" t="s">
        <v>45</v>
      </c>
      <c r="D9646">
        <f t="shared" si="150"/>
        <v>5</v>
      </c>
    </row>
    <row r="9647" spans="1:4" x14ac:dyDescent="0.25">
      <c r="A9647" s="2">
        <v>44355</v>
      </c>
      <c r="B9647" s="2">
        <v>44360</v>
      </c>
      <c r="C9647" s="1" t="s">
        <v>45</v>
      </c>
      <c r="D9647">
        <f t="shared" si="150"/>
        <v>5</v>
      </c>
    </row>
    <row r="9648" spans="1:4" x14ac:dyDescent="0.25">
      <c r="A9648" s="2">
        <v>44355</v>
      </c>
      <c r="B9648" s="2">
        <v>44360</v>
      </c>
      <c r="C9648" s="1" t="s">
        <v>45</v>
      </c>
      <c r="D9648">
        <f t="shared" si="150"/>
        <v>5</v>
      </c>
    </row>
    <row r="9649" spans="1:4" x14ac:dyDescent="0.25">
      <c r="A9649" s="2">
        <v>43423</v>
      </c>
      <c r="B9649" s="2">
        <v>43428</v>
      </c>
      <c r="C9649" s="1" t="s">
        <v>45</v>
      </c>
      <c r="D9649">
        <f t="shared" si="150"/>
        <v>5</v>
      </c>
    </row>
    <row r="9650" spans="1:4" x14ac:dyDescent="0.25">
      <c r="A9650" s="2">
        <v>43423</v>
      </c>
      <c r="B9650" s="2">
        <v>43428</v>
      </c>
      <c r="C9650" s="1" t="s">
        <v>45</v>
      </c>
      <c r="D9650">
        <f t="shared" si="150"/>
        <v>5</v>
      </c>
    </row>
    <row r="9651" spans="1:4" x14ac:dyDescent="0.25">
      <c r="A9651" s="2">
        <v>44161</v>
      </c>
      <c r="B9651" s="2">
        <v>44165</v>
      </c>
      <c r="C9651" s="1" t="s">
        <v>45</v>
      </c>
      <c r="D9651">
        <f t="shared" si="150"/>
        <v>4</v>
      </c>
    </row>
    <row r="9652" spans="1:4" x14ac:dyDescent="0.25">
      <c r="A9652" s="2">
        <v>44161</v>
      </c>
      <c r="B9652" s="2">
        <v>44165</v>
      </c>
      <c r="C9652" s="1" t="s">
        <v>45</v>
      </c>
      <c r="D9652">
        <f t="shared" si="150"/>
        <v>4</v>
      </c>
    </row>
    <row r="9653" spans="1:4" x14ac:dyDescent="0.25">
      <c r="A9653" s="2">
        <v>44161</v>
      </c>
      <c r="B9653" s="2">
        <v>44165</v>
      </c>
      <c r="C9653" s="1" t="s">
        <v>45</v>
      </c>
      <c r="D9653">
        <f t="shared" si="150"/>
        <v>4</v>
      </c>
    </row>
    <row r="9654" spans="1:4" x14ac:dyDescent="0.25">
      <c r="A9654" s="2">
        <v>44161</v>
      </c>
      <c r="B9654" s="2">
        <v>44165</v>
      </c>
      <c r="C9654" s="1" t="s">
        <v>45</v>
      </c>
      <c r="D9654">
        <f t="shared" si="150"/>
        <v>4</v>
      </c>
    </row>
    <row r="9655" spans="1:4" x14ac:dyDescent="0.25">
      <c r="A9655" s="2">
        <v>44219</v>
      </c>
      <c r="B9655" s="2">
        <v>44223</v>
      </c>
      <c r="C9655" s="1" t="s">
        <v>45</v>
      </c>
      <c r="D9655">
        <f t="shared" si="150"/>
        <v>4</v>
      </c>
    </row>
    <row r="9656" spans="1:4" x14ac:dyDescent="0.25">
      <c r="A9656" s="2">
        <v>44219</v>
      </c>
      <c r="B9656" s="2">
        <v>44223</v>
      </c>
      <c r="C9656" s="1" t="s">
        <v>45</v>
      </c>
      <c r="D9656">
        <f t="shared" si="150"/>
        <v>4</v>
      </c>
    </row>
    <row r="9657" spans="1:4" x14ac:dyDescent="0.25">
      <c r="A9657" s="2">
        <v>43365</v>
      </c>
      <c r="B9657" s="2">
        <v>43372</v>
      </c>
      <c r="C9657" s="1" t="s">
        <v>45</v>
      </c>
      <c r="D9657">
        <f t="shared" si="150"/>
        <v>7</v>
      </c>
    </row>
    <row r="9658" spans="1:4" x14ac:dyDescent="0.25">
      <c r="A9658" s="2">
        <v>43365</v>
      </c>
      <c r="B9658" s="2">
        <v>43372</v>
      </c>
      <c r="C9658" s="1" t="s">
        <v>45</v>
      </c>
      <c r="D9658">
        <f t="shared" si="150"/>
        <v>7</v>
      </c>
    </row>
    <row r="9659" spans="1:4" x14ac:dyDescent="0.25">
      <c r="A9659" s="2">
        <v>43365</v>
      </c>
      <c r="B9659" s="2">
        <v>43372</v>
      </c>
      <c r="C9659" s="1" t="s">
        <v>45</v>
      </c>
      <c r="D9659">
        <f t="shared" si="150"/>
        <v>7</v>
      </c>
    </row>
    <row r="9660" spans="1:4" x14ac:dyDescent="0.25">
      <c r="A9660" s="2">
        <v>43365</v>
      </c>
      <c r="B9660" s="2">
        <v>43372</v>
      </c>
      <c r="C9660" s="1" t="s">
        <v>45</v>
      </c>
      <c r="D9660">
        <f t="shared" si="150"/>
        <v>7</v>
      </c>
    </row>
    <row r="9661" spans="1:4" x14ac:dyDescent="0.25">
      <c r="A9661" s="2">
        <v>43185</v>
      </c>
      <c r="B9661" s="2">
        <v>43189</v>
      </c>
      <c r="C9661" s="1" t="s">
        <v>20</v>
      </c>
      <c r="D9661">
        <f t="shared" si="150"/>
        <v>4</v>
      </c>
    </row>
    <row r="9662" spans="1:4" x14ac:dyDescent="0.25">
      <c r="A9662" s="2">
        <v>43988</v>
      </c>
      <c r="B9662" s="2">
        <v>43993</v>
      </c>
      <c r="C9662" s="1" t="s">
        <v>45</v>
      </c>
      <c r="D9662">
        <f t="shared" si="150"/>
        <v>5</v>
      </c>
    </row>
    <row r="9663" spans="1:4" x14ac:dyDescent="0.25">
      <c r="A9663" s="2">
        <v>43988</v>
      </c>
      <c r="B9663" s="2">
        <v>43993</v>
      </c>
      <c r="C9663" s="1" t="s">
        <v>45</v>
      </c>
      <c r="D9663">
        <f t="shared" si="150"/>
        <v>5</v>
      </c>
    </row>
    <row r="9664" spans="1:4" x14ac:dyDescent="0.25">
      <c r="A9664" s="2">
        <v>43988</v>
      </c>
      <c r="B9664" s="2">
        <v>43993</v>
      </c>
      <c r="C9664" s="1" t="s">
        <v>45</v>
      </c>
      <c r="D9664">
        <f t="shared" si="150"/>
        <v>5</v>
      </c>
    </row>
    <row r="9665" spans="1:4" x14ac:dyDescent="0.25">
      <c r="A9665" s="2">
        <v>44439</v>
      </c>
      <c r="B9665" s="2">
        <v>44444</v>
      </c>
      <c r="C9665" s="1" t="s">
        <v>45</v>
      </c>
      <c r="D9665">
        <f t="shared" si="150"/>
        <v>5</v>
      </c>
    </row>
    <row r="9666" spans="1:4" x14ac:dyDescent="0.25">
      <c r="A9666" s="2">
        <v>43806</v>
      </c>
      <c r="B9666" s="2">
        <v>43806</v>
      </c>
      <c r="C9666" s="1" t="s">
        <v>1125</v>
      </c>
      <c r="D9666">
        <f t="shared" si="150"/>
        <v>0</v>
      </c>
    </row>
    <row r="9667" spans="1:4" x14ac:dyDescent="0.25">
      <c r="A9667" s="2">
        <v>44516</v>
      </c>
      <c r="B9667" s="2">
        <v>44520</v>
      </c>
      <c r="C9667" s="1" t="s">
        <v>45</v>
      </c>
      <c r="D9667">
        <f t="shared" ref="D9667:D9730" si="151">B9667-A9667</f>
        <v>4</v>
      </c>
    </row>
    <row r="9668" spans="1:4" x14ac:dyDescent="0.25">
      <c r="A9668" s="2">
        <v>44516</v>
      </c>
      <c r="B9668" s="2">
        <v>44520</v>
      </c>
      <c r="C9668" s="1" t="s">
        <v>45</v>
      </c>
      <c r="D9668">
        <f t="shared" si="151"/>
        <v>4</v>
      </c>
    </row>
    <row r="9669" spans="1:4" x14ac:dyDescent="0.25">
      <c r="A9669" s="2">
        <v>43944</v>
      </c>
      <c r="B9669" s="2">
        <v>43948</v>
      </c>
      <c r="C9669" s="1" t="s">
        <v>45</v>
      </c>
      <c r="D9669">
        <f t="shared" si="151"/>
        <v>4</v>
      </c>
    </row>
    <row r="9670" spans="1:4" x14ac:dyDescent="0.25">
      <c r="A9670" s="2">
        <v>43944</v>
      </c>
      <c r="B9670" s="2">
        <v>43948</v>
      </c>
      <c r="C9670" s="1" t="s">
        <v>45</v>
      </c>
      <c r="D9670">
        <f t="shared" si="151"/>
        <v>4</v>
      </c>
    </row>
    <row r="9671" spans="1:4" x14ac:dyDescent="0.25">
      <c r="A9671" s="2">
        <v>44288</v>
      </c>
      <c r="B9671" s="2">
        <v>44292</v>
      </c>
      <c r="C9671" s="1" t="s">
        <v>45</v>
      </c>
      <c r="D9671">
        <f t="shared" si="151"/>
        <v>4</v>
      </c>
    </row>
    <row r="9672" spans="1:4" x14ac:dyDescent="0.25">
      <c r="A9672" s="2">
        <v>43690</v>
      </c>
      <c r="B9672" s="2">
        <v>43692</v>
      </c>
      <c r="C9672" s="1" t="s">
        <v>169</v>
      </c>
      <c r="D9672">
        <f t="shared" si="151"/>
        <v>2</v>
      </c>
    </row>
    <row r="9673" spans="1:4" x14ac:dyDescent="0.25">
      <c r="A9673" s="2">
        <v>44513</v>
      </c>
      <c r="B9673" s="2">
        <v>44519</v>
      </c>
      <c r="C9673" s="1" t="s">
        <v>45</v>
      </c>
      <c r="D9673">
        <f t="shared" si="151"/>
        <v>6</v>
      </c>
    </row>
    <row r="9674" spans="1:4" x14ac:dyDescent="0.25">
      <c r="A9674" s="2">
        <v>44188</v>
      </c>
      <c r="B9674" s="2">
        <v>44193</v>
      </c>
      <c r="C9674" s="1" t="s">
        <v>45</v>
      </c>
      <c r="D9674">
        <f t="shared" si="151"/>
        <v>5</v>
      </c>
    </row>
    <row r="9675" spans="1:4" x14ac:dyDescent="0.25">
      <c r="A9675" s="2">
        <v>44188</v>
      </c>
      <c r="B9675" s="2">
        <v>44193</v>
      </c>
      <c r="C9675" s="1" t="s">
        <v>45</v>
      </c>
      <c r="D9675">
        <f t="shared" si="151"/>
        <v>5</v>
      </c>
    </row>
    <row r="9676" spans="1:4" x14ac:dyDescent="0.25">
      <c r="A9676" s="2">
        <v>43303</v>
      </c>
      <c r="B9676" s="2">
        <v>43305</v>
      </c>
      <c r="C9676" s="1" t="s">
        <v>20</v>
      </c>
      <c r="D9676">
        <f t="shared" si="151"/>
        <v>2</v>
      </c>
    </row>
    <row r="9677" spans="1:4" x14ac:dyDescent="0.25">
      <c r="A9677" s="2">
        <v>43957</v>
      </c>
      <c r="B9677" s="2">
        <v>43961</v>
      </c>
      <c r="C9677" s="1" t="s">
        <v>45</v>
      </c>
      <c r="D9677">
        <f t="shared" si="151"/>
        <v>4</v>
      </c>
    </row>
    <row r="9678" spans="1:4" x14ac:dyDescent="0.25">
      <c r="A9678" s="2">
        <v>43432</v>
      </c>
      <c r="B9678" s="2">
        <v>43437</v>
      </c>
      <c r="C9678" s="1" t="s">
        <v>45</v>
      </c>
      <c r="D9678">
        <f t="shared" si="151"/>
        <v>5</v>
      </c>
    </row>
    <row r="9679" spans="1:4" x14ac:dyDescent="0.25">
      <c r="A9679" s="2">
        <v>43939</v>
      </c>
      <c r="B9679" s="2">
        <v>43944</v>
      </c>
      <c r="C9679" s="1" t="s">
        <v>45</v>
      </c>
      <c r="D9679">
        <f t="shared" si="151"/>
        <v>5</v>
      </c>
    </row>
    <row r="9680" spans="1:4" x14ac:dyDescent="0.25">
      <c r="A9680" s="2">
        <v>43939</v>
      </c>
      <c r="B9680" s="2">
        <v>43944</v>
      </c>
      <c r="C9680" s="1" t="s">
        <v>45</v>
      </c>
      <c r="D9680">
        <f t="shared" si="151"/>
        <v>5</v>
      </c>
    </row>
    <row r="9681" spans="1:4" x14ac:dyDescent="0.25">
      <c r="A9681" s="2">
        <v>43826</v>
      </c>
      <c r="B9681" s="2">
        <v>43830</v>
      </c>
      <c r="C9681" s="1" t="s">
        <v>45</v>
      </c>
      <c r="D9681">
        <f t="shared" si="151"/>
        <v>4</v>
      </c>
    </row>
    <row r="9682" spans="1:4" x14ac:dyDescent="0.25">
      <c r="A9682" s="2">
        <v>43826</v>
      </c>
      <c r="B9682" s="2">
        <v>43830</v>
      </c>
      <c r="C9682" s="1" t="s">
        <v>45</v>
      </c>
      <c r="D9682">
        <f t="shared" si="151"/>
        <v>4</v>
      </c>
    </row>
    <row r="9683" spans="1:4" x14ac:dyDescent="0.25">
      <c r="A9683" s="2">
        <v>44543</v>
      </c>
      <c r="B9683" s="2">
        <v>44548</v>
      </c>
      <c r="C9683" s="1" t="s">
        <v>45</v>
      </c>
      <c r="D9683">
        <f t="shared" si="151"/>
        <v>5</v>
      </c>
    </row>
    <row r="9684" spans="1:4" x14ac:dyDescent="0.25">
      <c r="A9684" s="2">
        <v>44543</v>
      </c>
      <c r="B9684" s="2">
        <v>44548</v>
      </c>
      <c r="C9684" s="1" t="s">
        <v>45</v>
      </c>
      <c r="D9684">
        <f t="shared" si="151"/>
        <v>5</v>
      </c>
    </row>
    <row r="9685" spans="1:4" x14ac:dyDescent="0.25">
      <c r="A9685" s="2">
        <v>44543</v>
      </c>
      <c r="B9685" s="2">
        <v>44548</v>
      </c>
      <c r="C9685" s="1" t="s">
        <v>45</v>
      </c>
      <c r="D9685">
        <f t="shared" si="151"/>
        <v>5</v>
      </c>
    </row>
    <row r="9686" spans="1:4" x14ac:dyDescent="0.25">
      <c r="A9686" s="2">
        <v>44543</v>
      </c>
      <c r="B9686" s="2">
        <v>44548</v>
      </c>
      <c r="C9686" s="1" t="s">
        <v>45</v>
      </c>
      <c r="D9686">
        <f t="shared" si="151"/>
        <v>5</v>
      </c>
    </row>
    <row r="9687" spans="1:4" x14ac:dyDescent="0.25">
      <c r="A9687" s="2">
        <v>44198</v>
      </c>
      <c r="B9687" s="2">
        <v>44200</v>
      </c>
      <c r="C9687" s="1" t="s">
        <v>20</v>
      </c>
      <c r="D9687">
        <f t="shared" si="151"/>
        <v>2</v>
      </c>
    </row>
    <row r="9688" spans="1:4" x14ac:dyDescent="0.25">
      <c r="A9688" s="2">
        <v>44346</v>
      </c>
      <c r="B9688" s="2">
        <v>44350</v>
      </c>
      <c r="C9688" s="1" t="s">
        <v>45</v>
      </c>
      <c r="D9688">
        <f t="shared" si="151"/>
        <v>4</v>
      </c>
    </row>
    <row r="9689" spans="1:4" x14ac:dyDescent="0.25">
      <c r="A9689" s="2">
        <v>44469</v>
      </c>
      <c r="B9689" s="2">
        <v>44475</v>
      </c>
      <c r="C9689" s="1" t="s">
        <v>45</v>
      </c>
      <c r="D9689">
        <f t="shared" si="151"/>
        <v>6</v>
      </c>
    </row>
    <row r="9690" spans="1:4" x14ac:dyDescent="0.25">
      <c r="A9690" s="2">
        <v>44367</v>
      </c>
      <c r="B9690" s="2">
        <v>44374</v>
      </c>
      <c r="C9690" s="1" t="s">
        <v>45</v>
      </c>
      <c r="D9690">
        <f t="shared" si="151"/>
        <v>7</v>
      </c>
    </row>
    <row r="9691" spans="1:4" x14ac:dyDescent="0.25">
      <c r="A9691" s="2">
        <v>44367</v>
      </c>
      <c r="B9691" s="2">
        <v>44374</v>
      </c>
      <c r="C9691" s="1" t="s">
        <v>45</v>
      </c>
      <c r="D9691">
        <f t="shared" si="151"/>
        <v>7</v>
      </c>
    </row>
    <row r="9692" spans="1:4" x14ac:dyDescent="0.25">
      <c r="A9692" s="2">
        <v>44290</v>
      </c>
      <c r="B9692" s="2">
        <v>44291</v>
      </c>
      <c r="C9692" s="1" t="s">
        <v>169</v>
      </c>
      <c r="D9692">
        <f t="shared" si="151"/>
        <v>1</v>
      </c>
    </row>
    <row r="9693" spans="1:4" x14ac:dyDescent="0.25">
      <c r="A9693" s="2">
        <v>43782</v>
      </c>
      <c r="B9693" s="2">
        <v>43786</v>
      </c>
      <c r="C9693" s="1" t="s">
        <v>45</v>
      </c>
      <c r="D9693">
        <f t="shared" si="151"/>
        <v>4</v>
      </c>
    </row>
    <row r="9694" spans="1:4" x14ac:dyDescent="0.25">
      <c r="A9694" s="2">
        <v>43705</v>
      </c>
      <c r="B9694" s="2">
        <v>43710</v>
      </c>
      <c r="C9694" s="1" t="s">
        <v>45</v>
      </c>
      <c r="D9694">
        <f t="shared" si="151"/>
        <v>5</v>
      </c>
    </row>
    <row r="9695" spans="1:4" x14ac:dyDescent="0.25">
      <c r="A9695" s="2">
        <v>44463</v>
      </c>
      <c r="B9695" s="2">
        <v>44467</v>
      </c>
      <c r="C9695" s="1" t="s">
        <v>20</v>
      </c>
      <c r="D9695">
        <f t="shared" si="151"/>
        <v>4</v>
      </c>
    </row>
    <row r="9696" spans="1:4" x14ac:dyDescent="0.25">
      <c r="A9696" s="2">
        <v>44463</v>
      </c>
      <c r="B9696" s="2">
        <v>44467</v>
      </c>
      <c r="C9696" s="1" t="s">
        <v>20</v>
      </c>
      <c r="D9696">
        <f t="shared" si="151"/>
        <v>4</v>
      </c>
    </row>
    <row r="9697" spans="1:4" x14ac:dyDescent="0.25">
      <c r="A9697" s="2">
        <v>44176</v>
      </c>
      <c r="B9697" s="2">
        <v>44179</v>
      </c>
      <c r="C9697" s="1" t="s">
        <v>169</v>
      </c>
      <c r="D9697">
        <f t="shared" si="151"/>
        <v>3</v>
      </c>
    </row>
    <row r="9698" spans="1:4" x14ac:dyDescent="0.25">
      <c r="A9698" s="2">
        <v>43261</v>
      </c>
      <c r="B9698" s="2">
        <v>43266</v>
      </c>
      <c r="C9698" s="1" t="s">
        <v>20</v>
      </c>
      <c r="D9698">
        <f t="shared" si="151"/>
        <v>5</v>
      </c>
    </row>
    <row r="9699" spans="1:4" x14ac:dyDescent="0.25">
      <c r="A9699" s="2">
        <v>43901</v>
      </c>
      <c r="B9699" s="2">
        <v>43901</v>
      </c>
      <c r="C9699" s="1" t="s">
        <v>1125</v>
      </c>
      <c r="D9699">
        <f t="shared" si="151"/>
        <v>0</v>
      </c>
    </row>
    <row r="9700" spans="1:4" x14ac:dyDescent="0.25">
      <c r="A9700" s="2">
        <v>44545</v>
      </c>
      <c r="B9700" s="2">
        <v>44549</v>
      </c>
      <c r="C9700" s="1" t="s">
        <v>45</v>
      </c>
      <c r="D9700">
        <f t="shared" si="151"/>
        <v>4</v>
      </c>
    </row>
    <row r="9701" spans="1:4" x14ac:dyDescent="0.25">
      <c r="A9701" s="2">
        <v>44545</v>
      </c>
      <c r="B9701" s="2">
        <v>44549</v>
      </c>
      <c r="C9701" s="1" t="s">
        <v>45</v>
      </c>
      <c r="D9701">
        <f t="shared" si="151"/>
        <v>4</v>
      </c>
    </row>
    <row r="9702" spans="1:4" x14ac:dyDescent="0.25">
      <c r="A9702" s="2">
        <v>44545</v>
      </c>
      <c r="B9702" s="2">
        <v>44549</v>
      </c>
      <c r="C9702" s="1" t="s">
        <v>45</v>
      </c>
      <c r="D9702">
        <f t="shared" si="151"/>
        <v>4</v>
      </c>
    </row>
    <row r="9703" spans="1:4" x14ac:dyDescent="0.25">
      <c r="A9703" s="2">
        <v>44134</v>
      </c>
      <c r="B9703" s="2">
        <v>44139</v>
      </c>
      <c r="C9703" s="1" t="s">
        <v>45</v>
      </c>
      <c r="D9703">
        <f t="shared" si="151"/>
        <v>5</v>
      </c>
    </row>
    <row r="9704" spans="1:4" x14ac:dyDescent="0.25">
      <c r="A9704" s="2">
        <v>44408</v>
      </c>
      <c r="B9704" s="2">
        <v>44412</v>
      </c>
      <c r="C9704" s="1" t="s">
        <v>45</v>
      </c>
      <c r="D9704">
        <f t="shared" si="151"/>
        <v>4</v>
      </c>
    </row>
    <row r="9705" spans="1:4" x14ac:dyDescent="0.25">
      <c r="A9705" s="2">
        <v>44408</v>
      </c>
      <c r="B9705" s="2">
        <v>44412</v>
      </c>
      <c r="C9705" s="1" t="s">
        <v>45</v>
      </c>
      <c r="D9705">
        <f t="shared" si="151"/>
        <v>4</v>
      </c>
    </row>
    <row r="9706" spans="1:4" x14ac:dyDescent="0.25">
      <c r="A9706" s="2">
        <v>44408</v>
      </c>
      <c r="B9706" s="2">
        <v>44412</v>
      </c>
      <c r="C9706" s="1" t="s">
        <v>45</v>
      </c>
      <c r="D9706">
        <f t="shared" si="151"/>
        <v>4</v>
      </c>
    </row>
    <row r="9707" spans="1:4" x14ac:dyDescent="0.25">
      <c r="A9707" s="2">
        <v>44488</v>
      </c>
      <c r="B9707" s="2">
        <v>44492</v>
      </c>
      <c r="C9707" s="1" t="s">
        <v>45</v>
      </c>
      <c r="D9707">
        <f t="shared" si="151"/>
        <v>4</v>
      </c>
    </row>
    <row r="9708" spans="1:4" x14ac:dyDescent="0.25">
      <c r="A9708" s="2">
        <v>44125</v>
      </c>
      <c r="B9708" s="2">
        <v>44131</v>
      </c>
      <c r="C9708" s="1" t="s">
        <v>45</v>
      </c>
      <c r="D9708">
        <f t="shared" si="151"/>
        <v>6</v>
      </c>
    </row>
    <row r="9709" spans="1:4" x14ac:dyDescent="0.25">
      <c r="A9709" s="2">
        <v>44125</v>
      </c>
      <c r="B9709" s="2">
        <v>44131</v>
      </c>
      <c r="C9709" s="1" t="s">
        <v>45</v>
      </c>
      <c r="D9709">
        <f t="shared" si="151"/>
        <v>6</v>
      </c>
    </row>
    <row r="9710" spans="1:4" x14ac:dyDescent="0.25">
      <c r="A9710" s="2">
        <v>44125</v>
      </c>
      <c r="B9710" s="2">
        <v>44131</v>
      </c>
      <c r="C9710" s="1" t="s">
        <v>45</v>
      </c>
      <c r="D9710">
        <f t="shared" si="151"/>
        <v>6</v>
      </c>
    </row>
    <row r="9711" spans="1:4" x14ac:dyDescent="0.25">
      <c r="A9711" s="2">
        <v>44125</v>
      </c>
      <c r="B9711" s="2">
        <v>44131</v>
      </c>
      <c r="C9711" s="1" t="s">
        <v>45</v>
      </c>
      <c r="D9711">
        <f t="shared" si="151"/>
        <v>6</v>
      </c>
    </row>
    <row r="9712" spans="1:4" x14ac:dyDescent="0.25">
      <c r="A9712" s="2">
        <v>43409</v>
      </c>
      <c r="B9712" s="2">
        <v>43414</v>
      </c>
      <c r="C9712" s="1" t="s">
        <v>45</v>
      </c>
      <c r="D9712">
        <f t="shared" si="151"/>
        <v>5</v>
      </c>
    </row>
    <row r="9713" spans="1:4" x14ac:dyDescent="0.25">
      <c r="A9713" s="2">
        <v>43409</v>
      </c>
      <c r="B9713" s="2">
        <v>43414</v>
      </c>
      <c r="C9713" s="1" t="s">
        <v>45</v>
      </c>
      <c r="D9713">
        <f t="shared" si="151"/>
        <v>5</v>
      </c>
    </row>
    <row r="9714" spans="1:4" x14ac:dyDescent="0.25">
      <c r="A9714" s="2">
        <v>43409</v>
      </c>
      <c r="B9714" s="2">
        <v>43414</v>
      </c>
      <c r="C9714" s="1" t="s">
        <v>45</v>
      </c>
      <c r="D9714">
        <f t="shared" si="151"/>
        <v>5</v>
      </c>
    </row>
    <row r="9715" spans="1:4" x14ac:dyDescent="0.25">
      <c r="A9715" s="2">
        <v>43409</v>
      </c>
      <c r="B9715" s="2">
        <v>43414</v>
      </c>
      <c r="C9715" s="1" t="s">
        <v>45</v>
      </c>
      <c r="D9715">
        <f t="shared" si="151"/>
        <v>5</v>
      </c>
    </row>
    <row r="9716" spans="1:4" x14ac:dyDescent="0.25">
      <c r="A9716" s="2">
        <v>43409</v>
      </c>
      <c r="B9716" s="2">
        <v>43414</v>
      </c>
      <c r="C9716" s="1" t="s">
        <v>45</v>
      </c>
      <c r="D9716">
        <f t="shared" si="151"/>
        <v>5</v>
      </c>
    </row>
    <row r="9717" spans="1:4" x14ac:dyDescent="0.25">
      <c r="A9717" s="2">
        <v>44142</v>
      </c>
      <c r="B9717" s="2">
        <v>44147</v>
      </c>
      <c r="C9717" s="1" t="s">
        <v>45</v>
      </c>
      <c r="D9717">
        <f t="shared" si="151"/>
        <v>5</v>
      </c>
    </row>
    <row r="9718" spans="1:4" x14ac:dyDescent="0.25">
      <c r="A9718" s="2">
        <v>44055</v>
      </c>
      <c r="B9718" s="2">
        <v>44057</v>
      </c>
      <c r="C9718" s="1" t="s">
        <v>20</v>
      </c>
      <c r="D9718">
        <f t="shared" si="151"/>
        <v>2</v>
      </c>
    </row>
    <row r="9719" spans="1:4" x14ac:dyDescent="0.25">
      <c r="A9719" s="2">
        <v>43981</v>
      </c>
      <c r="B9719" s="2">
        <v>43982</v>
      </c>
      <c r="C9719" s="1" t="s">
        <v>1125</v>
      </c>
      <c r="D9719">
        <f t="shared" si="151"/>
        <v>1</v>
      </c>
    </row>
    <row r="9720" spans="1:4" x14ac:dyDescent="0.25">
      <c r="A9720" s="2">
        <v>43981</v>
      </c>
      <c r="B9720" s="2">
        <v>43982</v>
      </c>
      <c r="C9720" s="1" t="s">
        <v>1125</v>
      </c>
      <c r="D9720">
        <f t="shared" si="151"/>
        <v>1</v>
      </c>
    </row>
    <row r="9721" spans="1:4" x14ac:dyDescent="0.25">
      <c r="A9721" s="2">
        <v>44512</v>
      </c>
      <c r="B9721" s="2">
        <v>44514</v>
      </c>
      <c r="C9721" s="1" t="s">
        <v>20</v>
      </c>
      <c r="D9721">
        <f t="shared" si="151"/>
        <v>2</v>
      </c>
    </row>
    <row r="9722" spans="1:4" x14ac:dyDescent="0.25">
      <c r="A9722" s="2">
        <v>44096</v>
      </c>
      <c r="B9722" s="2">
        <v>44100</v>
      </c>
      <c r="C9722" s="1" t="s">
        <v>45</v>
      </c>
      <c r="D9722">
        <f t="shared" si="151"/>
        <v>4</v>
      </c>
    </row>
    <row r="9723" spans="1:4" x14ac:dyDescent="0.25">
      <c r="A9723" s="2">
        <v>43877</v>
      </c>
      <c r="B9723" s="2">
        <v>43881</v>
      </c>
      <c r="C9723" s="1" t="s">
        <v>45</v>
      </c>
      <c r="D9723">
        <f t="shared" si="151"/>
        <v>4</v>
      </c>
    </row>
    <row r="9724" spans="1:4" x14ac:dyDescent="0.25">
      <c r="A9724" s="2">
        <v>43877</v>
      </c>
      <c r="B9724" s="2">
        <v>43881</v>
      </c>
      <c r="C9724" s="1" t="s">
        <v>45</v>
      </c>
      <c r="D9724">
        <f t="shared" si="151"/>
        <v>4</v>
      </c>
    </row>
    <row r="9725" spans="1:4" x14ac:dyDescent="0.25">
      <c r="A9725" s="2">
        <v>43456</v>
      </c>
      <c r="B9725" s="2">
        <v>43460</v>
      </c>
      <c r="C9725" s="1" t="s">
        <v>45</v>
      </c>
      <c r="D9725">
        <f t="shared" si="151"/>
        <v>4</v>
      </c>
    </row>
    <row r="9726" spans="1:4" x14ac:dyDescent="0.25">
      <c r="A9726" s="2">
        <v>43804</v>
      </c>
      <c r="B9726" s="2">
        <v>43810</v>
      </c>
      <c r="C9726" s="1" t="s">
        <v>45</v>
      </c>
      <c r="D9726">
        <f t="shared" si="151"/>
        <v>6</v>
      </c>
    </row>
    <row r="9727" spans="1:4" x14ac:dyDescent="0.25">
      <c r="A9727" s="2">
        <v>44456</v>
      </c>
      <c r="B9727" s="2">
        <v>44459</v>
      </c>
      <c r="C9727" s="1" t="s">
        <v>169</v>
      </c>
      <c r="D9727">
        <f t="shared" si="151"/>
        <v>3</v>
      </c>
    </row>
    <row r="9728" spans="1:4" x14ac:dyDescent="0.25">
      <c r="A9728" s="2">
        <v>44532</v>
      </c>
      <c r="B9728" s="2">
        <v>44534</v>
      </c>
      <c r="C9728" s="1" t="s">
        <v>169</v>
      </c>
      <c r="D9728">
        <f t="shared" si="151"/>
        <v>2</v>
      </c>
    </row>
    <row r="9729" spans="1:4" x14ac:dyDescent="0.25">
      <c r="A9729" s="2">
        <v>44532</v>
      </c>
      <c r="B9729" s="2">
        <v>44534</v>
      </c>
      <c r="C9729" s="1" t="s">
        <v>169</v>
      </c>
      <c r="D9729">
        <f t="shared" si="151"/>
        <v>2</v>
      </c>
    </row>
    <row r="9730" spans="1:4" x14ac:dyDescent="0.25">
      <c r="A9730" s="2">
        <v>44532</v>
      </c>
      <c r="B9730" s="2">
        <v>44534</v>
      </c>
      <c r="C9730" s="1" t="s">
        <v>169</v>
      </c>
      <c r="D9730">
        <f t="shared" si="151"/>
        <v>2</v>
      </c>
    </row>
    <row r="9731" spans="1:4" x14ac:dyDescent="0.25">
      <c r="A9731" s="2">
        <v>43372</v>
      </c>
      <c r="B9731" s="2">
        <v>43377</v>
      </c>
      <c r="C9731" s="1" t="s">
        <v>45</v>
      </c>
      <c r="D9731">
        <f t="shared" ref="D9731:D9794" si="152">B9731-A9731</f>
        <v>5</v>
      </c>
    </row>
    <row r="9732" spans="1:4" x14ac:dyDescent="0.25">
      <c r="A9732" s="2">
        <v>43372</v>
      </c>
      <c r="B9732" s="2">
        <v>43377</v>
      </c>
      <c r="C9732" s="1" t="s">
        <v>45</v>
      </c>
      <c r="D9732">
        <f t="shared" si="152"/>
        <v>5</v>
      </c>
    </row>
    <row r="9733" spans="1:4" x14ac:dyDescent="0.25">
      <c r="A9733" s="2">
        <v>44514</v>
      </c>
      <c r="B9733" s="2">
        <v>44519</v>
      </c>
      <c r="C9733" s="1" t="s">
        <v>45</v>
      </c>
      <c r="D9733">
        <f t="shared" si="152"/>
        <v>5</v>
      </c>
    </row>
    <row r="9734" spans="1:4" x14ac:dyDescent="0.25">
      <c r="A9734" s="2">
        <v>43332</v>
      </c>
      <c r="B9734" s="2">
        <v>43337</v>
      </c>
      <c r="C9734" s="1" t="s">
        <v>45</v>
      </c>
      <c r="D9734">
        <f t="shared" si="152"/>
        <v>5</v>
      </c>
    </row>
    <row r="9735" spans="1:4" x14ac:dyDescent="0.25">
      <c r="A9735" s="2">
        <v>43332</v>
      </c>
      <c r="B9735" s="2">
        <v>43337</v>
      </c>
      <c r="C9735" s="1" t="s">
        <v>45</v>
      </c>
      <c r="D9735">
        <f t="shared" si="152"/>
        <v>5</v>
      </c>
    </row>
    <row r="9736" spans="1:4" x14ac:dyDescent="0.25">
      <c r="A9736" s="2">
        <v>43332</v>
      </c>
      <c r="B9736" s="2">
        <v>43337</v>
      </c>
      <c r="C9736" s="1" t="s">
        <v>45</v>
      </c>
      <c r="D9736">
        <f t="shared" si="152"/>
        <v>5</v>
      </c>
    </row>
    <row r="9737" spans="1:4" x14ac:dyDescent="0.25">
      <c r="A9737" s="2">
        <v>43423</v>
      </c>
      <c r="B9737" s="2">
        <v>43426</v>
      </c>
      <c r="C9737" s="1" t="s">
        <v>20</v>
      </c>
      <c r="D9737">
        <f t="shared" si="152"/>
        <v>3</v>
      </c>
    </row>
    <row r="9738" spans="1:4" x14ac:dyDescent="0.25">
      <c r="A9738" s="2">
        <v>43645</v>
      </c>
      <c r="B9738" s="2">
        <v>43649</v>
      </c>
      <c r="C9738" s="1" t="s">
        <v>45</v>
      </c>
      <c r="D9738">
        <f t="shared" si="152"/>
        <v>4</v>
      </c>
    </row>
    <row r="9739" spans="1:4" x14ac:dyDescent="0.25">
      <c r="A9739" s="2">
        <v>44271</v>
      </c>
      <c r="B9739" s="2">
        <v>44276</v>
      </c>
      <c r="C9739" s="1" t="s">
        <v>45</v>
      </c>
      <c r="D9739">
        <f t="shared" si="152"/>
        <v>5</v>
      </c>
    </row>
    <row r="9740" spans="1:4" x14ac:dyDescent="0.25">
      <c r="A9740" s="2">
        <v>44271</v>
      </c>
      <c r="B9740" s="2">
        <v>44276</v>
      </c>
      <c r="C9740" s="1" t="s">
        <v>45</v>
      </c>
      <c r="D9740">
        <f t="shared" si="152"/>
        <v>5</v>
      </c>
    </row>
    <row r="9741" spans="1:4" x14ac:dyDescent="0.25">
      <c r="A9741" s="2">
        <v>44271</v>
      </c>
      <c r="B9741" s="2">
        <v>44276</v>
      </c>
      <c r="C9741" s="1" t="s">
        <v>45</v>
      </c>
      <c r="D9741">
        <f t="shared" si="152"/>
        <v>5</v>
      </c>
    </row>
    <row r="9742" spans="1:4" x14ac:dyDescent="0.25">
      <c r="A9742" s="2">
        <v>44271</v>
      </c>
      <c r="B9742" s="2">
        <v>44276</v>
      </c>
      <c r="C9742" s="1" t="s">
        <v>45</v>
      </c>
      <c r="D9742">
        <f t="shared" si="152"/>
        <v>5</v>
      </c>
    </row>
    <row r="9743" spans="1:4" x14ac:dyDescent="0.25">
      <c r="A9743" s="2">
        <v>43777</v>
      </c>
      <c r="B9743" s="2">
        <v>43781</v>
      </c>
      <c r="C9743" s="1" t="s">
        <v>45</v>
      </c>
      <c r="D9743">
        <f t="shared" si="152"/>
        <v>4</v>
      </c>
    </row>
    <row r="9744" spans="1:4" x14ac:dyDescent="0.25">
      <c r="A9744" s="2">
        <v>44528</v>
      </c>
      <c r="B9744" s="2">
        <v>44532</v>
      </c>
      <c r="C9744" s="1" t="s">
        <v>45</v>
      </c>
      <c r="D9744">
        <f t="shared" si="152"/>
        <v>4</v>
      </c>
    </row>
    <row r="9745" spans="1:4" x14ac:dyDescent="0.25">
      <c r="A9745" s="2">
        <v>43998</v>
      </c>
      <c r="B9745" s="2">
        <v>44004</v>
      </c>
      <c r="C9745" s="1" t="s">
        <v>45</v>
      </c>
      <c r="D9745">
        <f t="shared" si="152"/>
        <v>6</v>
      </c>
    </row>
    <row r="9746" spans="1:4" x14ac:dyDescent="0.25">
      <c r="A9746" s="2">
        <v>44217</v>
      </c>
      <c r="B9746" s="2">
        <v>44221</v>
      </c>
      <c r="C9746" s="1" t="s">
        <v>45</v>
      </c>
      <c r="D9746">
        <f t="shared" si="152"/>
        <v>4</v>
      </c>
    </row>
    <row r="9747" spans="1:4" x14ac:dyDescent="0.25">
      <c r="A9747" s="2">
        <v>44524</v>
      </c>
      <c r="B9747" s="2">
        <v>44524</v>
      </c>
      <c r="C9747" s="1" t="s">
        <v>1125</v>
      </c>
      <c r="D9747">
        <f t="shared" si="152"/>
        <v>0</v>
      </c>
    </row>
    <row r="9748" spans="1:4" x14ac:dyDescent="0.25">
      <c r="A9748" s="2">
        <v>44524</v>
      </c>
      <c r="B9748" s="2">
        <v>44524</v>
      </c>
      <c r="C9748" s="1" t="s">
        <v>1125</v>
      </c>
      <c r="D9748">
        <f t="shared" si="152"/>
        <v>0</v>
      </c>
    </row>
    <row r="9749" spans="1:4" x14ac:dyDescent="0.25">
      <c r="A9749" s="2">
        <v>43415</v>
      </c>
      <c r="B9749" s="2">
        <v>43419</v>
      </c>
      <c r="C9749" s="1" t="s">
        <v>45</v>
      </c>
      <c r="D9749">
        <f t="shared" si="152"/>
        <v>4</v>
      </c>
    </row>
    <row r="9750" spans="1:4" x14ac:dyDescent="0.25">
      <c r="A9750" s="2">
        <v>43415</v>
      </c>
      <c r="B9750" s="2">
        <v>43419</v>
      </c>
      <c r="C9750" s="1" t="s">
        <v>45</v>
      </c>
      <c r="D9750">
        <f t="shared" si="152"/>
        <v>4</v>
      </c>
    </row>
    <row r="9751" spans="1:4" x14ac:dyDescent="0.25">
      <c r="A9751" s="2">
        <v>43894</v>
      </c>
      <c r="B9751" s="2">
        <v>43898</v>
      </c>
      <c r="C9751" s="1" t="s">
        <v>45</v>
      </c>
      <c r="D9751">
        <f t="shared" si="152"/>
        <v>4</v>
      </c>
    </row>
    <row r="9752" spans="1:4" x14ac:dyDescent="0.25">
      <c r="A9752" s="2">
        <v>44115</v>
      </c>
      <c r="B9752" s="2">
        <v>44119</v>
      </c>
      <c r="C9752" s="1" t="s">
        <v>45</v>
      </c>
      <c r="D9752">
        <f t="shared" si="152"/>
        <v>4</v>
      </c>
    </row>
    <row r="9753" spans="1:4" x14ac:dyDescent="0.25">
      <c r="A9753" s="2">
        <v>44115</v>
      </c>
      <c r="B9753" s="2">
        <v>44119</v>
      </c>
      <c r="C9753" s="1" t="s">
        <v>45</v>
      </c>
      <c r="D9753">
        <f t="shared" si="152"/>
        <v>4</v>
      </c>
    </row>
    <row r="9754" spans="1:4" x14ac:dyDescent="0.25">
      <c r="A9754" s="2">
        <v>44013</v>
      </c>
      <c r="B9754" s="2">
        <v>44014</v>
      </c>
      <c r="C9754" s="1" t="s">
        <v>169</v>
      </c>
      <c r="D9754">
        <f t="shared" si="152"/>
        <v>1</v>
      </c>
    </row>
    <row r="9755" spans="1:4" x14ac:dyDescent="0.25">
      <c r="A9755" s="2">
        <v>44282</v>
      </c>
      <c r="B9755" s="2">
        <v>44284</v>
      </c>
      <c r="C9755" s="1" t="s">
        <v>20</v>
      </c>
      <c r="D9755">
        <f t="shared" si="152"/>
        <v>2</v>
      </c>
    </row>
    <row r="9756" spans="1:4" x14ac:dyDescent="0.25">
      <c r="A9756" s="2">
        <v>44282</v>
      </c>
      <c r="B9756" s="2">
        <v>44284</v>
      </c>
      <c r="C9756" s="1" t="s">
        <v>20</v>
      </c>
      <c r="D9756">
        <f t="shared" si="152"/>
        <v>2</v>
      </c>
    </row>
    <row r="9757" spans="1:4" x14ac:dyDescent="0.25">
      <c r="A9757" s="2">
        <v>44282</v>
      </c>
      <c r="B9757" s="2">
        <v>44284</v>
      </c>
      <c r="C9757" s="1" t="s">
        <v>20</v>
      </c>
      <c r="D9757">
        <f t="shared" si="152"/>
        <v>2</v>
      </c>
    </row>
    <row r="9758" spans="1:4" x14ac:dyDescent="0.25">
      <c r="A9758" s="2">
        <v>44282</v>
      </c>
      <c r="B9758" s="2">
        <v>44284</v>
      </c>
      <c r="C9758" s="1" t="s">
        <v>20</v>
      </c>
      <c r="D9758">
        <f t="shared" si="152"/>
        <v>2</v>
      </c>
    </row>
    <row r="9759" spans="1:4" x14ac:dyDescent="0.25">
      <c r="A9759" s="2">
        <v>44282</v>
      </c>
      <c r="B9759" s="2">
        <v>44284</v>
      </c>
      <c r="C9759" s="1" t="s">
        <v>20</v>
      </c>
      <c r="D9759">
        <f t="shared" si="152"/>
        <v>2</v>
      </c>
    </row>
    <row r="9760" spans="1:4" x14ac:dyDescent="0.25">
      <c r="A9760" s="2">
        <v>44282</v>
      </c>
      <c r="B9760" s="2">
        <v>44284</v>
      </c>
      <c r="C9760" s="1" t="s">
        <v>20</v>
      </c>
      <c r="D9760">
        <f t="shared" si="152"/>
        <v>2</v>
      </c>
    </row>
    <row r="9761" spans="1:4" x14ac:dyDescent="0.25">
      <c r="A9761" s="2">
        <v>44135</v>
      </c>
      <c r="B9761" s="2">
        <v>44140</v>
      </c>
      <c r="C9761" s="1" t="s">
        <v>45</v>
      </c>
      <c r="D9761">
        <f t="shared" si="152"/>
        <v>5</v>
      </c>
    </row>
    <row r="9762" spans="1:4" x14ac:dyDescent="0.25">
      <c r="A9762" s="2">
        <v>44504</v>
      </c>
      <c r="B9762" s="2">
        <v>44508</v>
      </c>
      <c r="C9762" s="1" t="s">
        <v>45</v>
      </c>
      <c r="D9762">
        <f t="shared" si="152"/>
        <v>4</v>
      </c>
    </row>
    <row r="9763" spans="1:4" x14ac:dyDescent="0.25">
      <c r="A9763" s="2">
        <v>43145</v>
      </c>
      <c r="B9763" s="2">
        <v>43149</v>
      </c>
      <c r="C9763" s="1" t="s">
        <v>45</v>
      </c>
      <c r="D9763">
        <f t="shared" si="152"/>
        <v>4</v>
      </c>
    </row>
    <row r="9764" spans="1:4" x14ac:dyDescent="0.25">
      <c r="A9764" s="2">
        <v>43145</v>
      </c>
      <c r="B9764" s="2">
        <v>43149</v>
      </c>
      <c r="C9764" s="1" t="s">
        <v>45</v>
      </c>
      <c r="D9764">
        <f t="shared" si="152"/>
        <v>4</v>
      </c>
    </row>
    <row r="9765" spans="1:4" x14ac:dyDescent="0.25">
      <c r="A9765" s="2">
        <v>43145</v>
      </c>
      <c r="B9765" s="2">
        <v>43149</v>
      </c>
      <c r="C9765" s="1" t="s">
        <v>45</v>
      </c>
      <c r="D9765">
        <f t="shared" si="152"/>
        <v>4</v>
      </c>
    </row>
    <row r="9766" spans="1:4" x14ac:dyDescent="0.25">
      <c r="A9766" s="2">
        <v>43269</v>
      </c>
      <c r="B9766" s="2">
        <v>43274</v>
      </c>
      <c r="C9766" s="1" t="s">
        <v>45</v>
      </c>
      <c r="D9766">
        <f t="shared" si="152"/>
        <v>5</v>
      </c>
    </row>
    <row r="9767" spans="1:4" x14ac:dyDescent="0.25">
      <c r="A9767" s="2">
        <v>44255</v>
      </c>
      <c r="B9767" s="2">
        <v>44261</v>
      </c>
      <c r="C9767" s="1" t="s">
        <v>45</v>
      </c>
      <c r="D9767">
        <f t="shared" si="152"/>
        <v>6</v>
      </c>
    </row>
    <row r="9768" spans="1:4" x14ac:dyDescent="0.25">
      <c r="A9768" s="2">
        <v>44255</v>
      </c>
      <c r="B9768" s="2">
        <v>44261</v>
      </c>
      <c r="C9768" s="1" t="s">
        <v>45</v>
      </c>
      <c r="D9768">
        <f t="shared" si="152"/>
        <v>6</v>
      </c>
    </row>
    <row r="9769" spans="1:4" x14ac:dyDescent="0.25">
      <c r="A9769" s="2">
        <v>44539</v>
      </c>
      <c r="B9769" s="2">
        <v>44545</v>
      </c>
      <c r="C9769" s="1" t="s">
        <v>45</v>
      </c>
      <c r="D9769">
        <f t="shared" si="152"/>
        <v>6</v>
      </c>
    </row>
    <row r="9770" spans="1:4" x14ac:dyDescent="0.25">
      <c r="A9770" s="2">
        <v>44537</v>
      </c>
      <c r="B9770" s="2">
        <v>44544</v>
      </c>
      <c r="C9770" s="1" t="s">
        <v>45</v>
      </c>
      <c r="D9770">
        <f t="shared" si="152"/>
        <v>7</v>
      </c>
    </row>
    <row r="9771" spans="1:4" x14ac:dyDescent="0.25">
      <c r="A9771" s="2">
        <v>44159</v>
      </c>
      <c r="B9771" s="2">
        <v>44165</v>
      </c>
      <c r="C9771" s="1" t="s">
        <v>45</v>
      </c>
      <c r="D9771">
        <f t="shared" si="152"/>
        <v>6</v>
      </c>
    </row>
    <row r="9772" spans="1:4" x14ac:dyDescent="0.25">
      <c r="A9772" s="2">
        <v>44159</v>
      </c>
      <c r="B9772" s="2">
        <v>44165</v>
      </c>
      <c r="C9772" s="1" t="s">
        <v>45</v>
      </c>
      <c r="D9772">
        <f t="shared" si="152"/>
        <v>6</v>
      </c>
    </row>
    <row r="9773" spans="1:4" x14ac:dyDescent="0.25">
      <c r="A9773" s="2">
        <v>44159</v>
      </c>
      <c r="B9773" s="2">
        <v>44165</v>
      </c>
      <c r="C9773" s="1" t="s">
        <v>45</v>
      </c>
      <c r="D9773">
        <f t="shared" si="152"/>
        <v>6</v>
      </c>
    </row>
    <row r="9774" spans="1:4" x14ac:dyDescent="0.25">
      <c r="A9774" s="2">
        <v>44015</v>
      </c>
      <c r="B9774" s="2">
        <v>44015</v>
      </c>
      <c r="C9774" s="1" t="s">
        <v>1125</v>
      </c>
      <c r="D9774">
        <f t="shared" si="152"/>
        <v>0</v>
      </c>
    </row>
    <row r="9775" spans="1:4" x14ac:dyDescent="0.25">
      <c r="A9775" s="2">
        <v>44008</v>
      </c>
      <c r="B9775" s="2">
        <v>44015</v>
      </c>
      <c r="C9775" s="1" t="s">
        <v>45</v>
      </c>
      <c r="D9775">
        <f t="shared" si="152"/>
        <v>7</v>
      </c>
    </row>
    <row r="9776" spans="1:4" x14ac:dyDescent="0.25">
      <c r="A9776" s="2">
        <v>43307</v>
      </c>
      <c r="B9776" s="2">
        <v>43311</v>
      </c>
      <c r="C9776" s="1" t="s">
        <v>45</v>
      </c>
      <c r="D9776">
        <f t="shared" si="152"/>
        <v>4</v>
      </c>
    </row>
    <row r="9777" spans="1:4" x14ac:dyDescent="0.25">
      <c r="A9777" s="2">
        <v>43307</v>
      </c>
      <c r="B9777" s="2">
        <v>43311</v>
      </c>
      <c r="C9777" s="1" t="s">
        <v>45</v>
      </c>
      <c r="D9777">
        <f t="shared" si="152"/>
        <v>4</v>
      </c>
    </row>
    <row r="9778" spans="1:4" x14ac:dyDescent="0.25">
      <c r="A9778" s="2">
        <v>43307</v>
      </c>
      <c r="B9778" s="2">
        <v>43311</v>
      </c>
      <c r="C9778" s="1" t="s">
        <v>45</v>
      </c>
      <c r="D9778">
        <f t="shared" si="152"/>
        <v>4</v>
      </c>
    </row>
    <row r="9779" spans="1:4" x14ac:dyDescent="0.25">
      <c r="A9779" s="2">
        <v>43307</v>
      </c>
      <c r="B9779" s="2">
        <v>43311</v>
      </c>
      <c r="C9779" s="1" t="s">
        <v>45</v>
      </c>
      <c r="D9779">
        <f t="shared" si="152"/>
        <v>4</v>
      </c>
    </row>
    <row r="9780" spans="1:4" x14ac:dyDescent="0.25">
      <c r="A9780" s="2">
        <v>43307</v>
      </c>
      <c r="B9780" s="2">
        <v>43311</v>
      </c>
      <c r="C9780" s="1" t="s">
        <v>45</v>
      </c>
      <c r="D9780">
        <f t="shared" si="152"/>
        <v>4</v>
      </c>
    </row>
    <row r="9781" spans="1:4" x14ac:dyDescent="0.25">
      <c r="A9781" s="2">
        <v>43307</v>
      </c>
      <c r="B9781" s="2">
        <v>43311</v>
      </c>
      <c r="C9781" s="1" t="s">
        <v>45</v>
      </c>
      <c r="D9781">
        <f t="shared" si="152"/>
        <v>4</v>
      </c>
    </row>
    <row r="9782" spans="1:4" x14ac:dyDescent="0.25">
      <c r="A9782" s="2">
        <v>44088</v>
      </c>
      <c r="B9782" s="2">
        <v>44092</v>
      </c>
      <c r="C9782" s="1" t="s">
        <v>45</v>
      </c>
      <c r="D9782">
        <f t="shared" si="152"/>
        <v>4</v>
      </c>
    </row>
    <row r="9783" spans="1:4" x14ac:dyDescent="0.25">
      <c r="A9783" s="2">
        <v>44088</v>
      </c>
      <c r="B9783" s="2">
        <v>44092</v>
      </c>
      <c r="C9783" s="1" t="s">
        <v>45</v>
      </c>
      <c r="D9783">
        <f t="shared" si="152"/>
        <v>4</v>
      </c>
    </row>
    <row r="9784" spans="1:4" x14ac:dyDescent="0.25">
      <c r="A9784" s="2">
        <v>43616</v>
      </c>
      <c r="B9784" s="2">
        <v>43618</v>
      </c>
      <c r="C9784" s="1" t="s">
        <v>20</v>
      </c>
      <c r="D9784">
        <f t="shared" si="152"/>
        <v>2</v>
      </c>
    </row>
    <row r="9785" spans="1:4" x14ac:dyDescent="0.25">
      <c r="A9785" s="2">
        <v>43616</v>
      </c>
      <c r="B9785" s="2">
        <v>43618</v>
      </c>
      <c r="C9785" s="1" t="s">
        <v>20</v>
      </c>
      <c r="D9785">
        <f t="shared" si="152"/>
        <v>2</v>
      </c>
    </row>
    <row r="9786" spans="1:4" x14ac:dyDescent="0.25">
      <c r="A9786" s="2">
        <v>43616</v>
      </c>
      <c r="B9786" s="2">
        <v>43618</v>
      </c>
      <c r="C9786" s="1" t="s">
        <v>20</v>
      </c>
      <c r="D9786">
        <f t="shared" si="152"/>
        <v>2</v>
      </c>
    </row>
    <row r="9787" spans="1:4" x14ac:dyDescent="0.25">
      <c r="A9787" s="2">
        <v>43594</v>
      </c>
      <c r="B9787" s="2">
        <v>43598</v>
      </c>
      <c r="C9787" s="1" t="s">
        <v>45</v>
      </c>
      <c r="D9787">
        <f t="shared" si="152"/>
        <v>4</v>
      </c>
    </row>
    <row r="9788" spans="1:4" x14ac:dyDescent="0.25">
      <c r="A9788" s="2">
        <v>43409</v>
      </c>
      <c r="B9788" s="2">
        <v>43409</v>
      </c>
      <c r="C9788" s="1" t="s">
        <v>1125</v>
      </c>
      <c r="D9788">
        <f t="shared" si="152"/>
        <v>0</v>
      </c>
    </row>
    <row r="9789" spans="1:4" x14ac:dyDescent="0.25">
      <c r="A9789" s="2">
        <v>44282</v>
      </c>
      <c r="B9789" s="2">
        <v>44287</v>
      </c>
      <c r="C9789" s="1" t="s">
        <v>45</v>
      </c>
      <c r="D9789">
        <f t="shared" si="152"/>
        <v>5</v>
      </c>
    </row>
    <row r="9790" spans="1:4" x14ac:dyDescent="0.25">
      <c r="A9790" s="2">
        <v>44282</v>
      </c>
      <c r="B9790" s="2">
        <v>44287</v>
      </c>
      <c r="C9790" s="1" t="s">
        <v>45</v>
      </c>
      <c r="D9790">
        <f t="shared" si="152"/>
        <v>5</v>
      </c>
    </row>
    <row r="9791" spans="1:4" x14ac:dyDescent="0.25">
      <c r="A9791" s="2">
        <v>44282</v>
      </c>
      <c r="B9791" s="2">
        <v>44287</v>
      </c>
      <c r="C9791" s="1" t="s">
        <v>45</v>
      </c>
      <c r="D9791">
        <f t="shared" si="152"/>
        <v>5</v>
      </c>
    </row>
    <row r="9792" spans="1:4" x14ac:dyDescent="0.25">
      <c r="A9792" s="2">
        <v>44282</v>
      </c>
      <c r="B9792" s="2">
        <v>44287</v>
      </c>
      <c r="C9792" s="1" t="s">
        <v>45</v>
      </c>
      <c r="D9792">
        <f t="shared" si="152"/>
        <v>5</v>
      </c>
    </row>
    <row r="9793" spans="1:4" x14ac:dyDescent="0.25">
      <c r="A9793" s="2">
        <v>43241</v>
      </c>
      <c r="B9793" s="2">
        <v>43243</v>
      </c>
      <c r="C9793" s="1" t="s">
        <v>20</v>
      </c>
      <c r="D9793">
        <f t="shared" si="152"/>
        <v>2</v>
      </c>
    </row>
    <row r="9794" spans="1:4" x14ac:dyDescent="0.25">
      <c r="A9794" s="2">
        <v>43241</v>
      </c>
      <c r="B9794" s="2">
        <v>43243</v>
      </c>
      <c r="C9794" s="1" t="s">
        <v>20</v>
      </c>
      <c r="D9794">
        <f t="shared" si="152"/>
        <v>2</v>
      </c>
    </row>
    <row r="9795" spans="1:4" x14ac:dyDescent="0.25">
      <c r="A9795" s="2">
        <v>43241</v>
      </c>
      <c r="B9795" s="2">
        <v>43243</v>
      </c>
      <c r="C9795" s="1" t="s">
        <v>20</v>
      </c>
      <c r="D9795">
        <f t="shared" ref="D9795:D9858" si="153">B9795-A9795</f>
        <v>2</v>
      </c>
    </row>
    <row r="9796" spans="1:4" x14ac:dyDescent="0.25">
      <c r="A9796" s="2">
        <v>43241</v>
      </c>
      <c r="B9796" s="2">
        <v>43243</v>
      </c>
      <c r="C9796" s="1" t="s">
        <v>20</v>
      </c>
      <c r="D9796">
        <f t="shared" si="153"/>
        <v>2</v>
      </c>
    </row>
    <row r="9797" spans="1:4" x14ac:dyDescent="0.25">
      <c r="A9797" s="2">
        <v>43972</v>
      </c>
      <c r="B9797" s="2">
        <v>43979</v>
      </c>
      <c r="C9797" s="1" t="s">
        <v>45</v>
      </c>
      <c r="D9797">
        <f t="shared" si="153"/>
        <v>7</v>
      </c>
    </row>
    <row r="9798" spans="1:4" x14ac:dyDescent="0.25">
      <c r="A9798" s="2">
        <v>43477</v>
      </c>
      <c r="B9798" s="2">
        <v>43482</v>
      </c>
      <c r="C9798" s="1" t="s">
        <v>45</v>
      </c>
      <c r="D9798">
        <f t="shared" si="153"/>
        <v>5</v>
      </c>
    </row>
    <row r="9799" spans="1:4" x14ac:dyDescent="0.25">
      <c r="A9799" s="2">
        <v>43477</v>
      </c>
      <c r="B9799" s="2">
        <v>43482</v>
      </c>
      <c r="C9799" s="1" t="s">
        <v>45</v>
      </c>
      <c r="D9799">
        <f t="shared" si="153"/>
        <v>5</v>
      </c>
    </row>
    <row r="9800" spans="1:4" x14ac:dyDescent="0.25">
      <c r="A9800" s="2">
        <v>43477</v>
      </c>
      <c r="B9800" s="2">
        <v>43482</v>
      </c>
      <c r="C9800" s="1" t="s">
        <v>45</v>
      </c>
      <c r="D9800">
        <f t="shared" si="153"/>
        <v>5</v>
      </c>
    </row>
    <row r="9801" spans="1:4" x14ac:dyDescent="0.25">
      <c r="A9801" s="2">
        <v>43477</v>
      </c>
      <c r="B9801" s="2">
        <v>43482</v>
      </c>
      <c r="C9801" s="1" t="s">
        <v>45</v>
      </c>
      <c r="D9801">
        <f t="shared" si="153"/>
        <v>5</v>
      </c>
    </row>
    <row r="9802" spans="1:4" x14ac:dyDescent="0.25">
      <c r="A9802" s="2">
        <v>43477</v>
      </c>
      <c r="B9802" s="2">
        <v>43482</v>
      </c>
      <c r="C9802" s="1" t="s">
        <v>45</v>
      </c>
      <c r="D9802">
        <f t="shared" si="153"/>
        <v>5</v>
      </c>
    </row>
    <row r="9803" spans="1:4" x14ac:dyDescent="0.25">
      <c r="A9803" s="2">
        <v>44468</v>
      </c>
      <c r="B9803" s="2">
        <v>44475</v>
      </c>
      <c r="C9803" s="1" t="s">
        <v>45</v>
      </c>
      <c r="D9803">
        <f t="shared" si="153"/>
        <v>7</v>
      </c>
    </row>
    <row r="9804" spans="1:4" x14ac:dyDescent="0.25">
      <c r="A9804" s="2">
        <v>43664</v>
      </c>
      <c r="B9804" s="2">
        <v>43666</v>
      </c>
      <c r="C9804" s="1" t="s">
        <v>20</v>
      </c>
      <c r="D9804">
        <f t="shared" si="153"/>
        <v>2</v>
      </c>
    </row>
    <row r="9805" spans="1:4" x14ac:dyDescent="0.25">
      <c r="A9805" s="2">
        <v>43664</v>
      </c>
      <c r="B9805" s="2">
        <v>43666</v>
      </c>
      <c r="C9805" s="1" t="s">
        <v>20</v>
      </c>
      <c r="D9805">
        <f t="shared" si="153"/>
        <v>2</v>
      </c>
    </row>
    <row r="9806" spans="1:4" x14ac:dyDescent="0.25">
      <c r="A9806" s="2">
        <v>43664</v>
      </c>
      <c r="B9806" s="2">
        <v>43666</v>
      </c>
      <c r="C9806" s="1" t="s">
        <v>20</v>
      </c>
      <c r="D9806">
        <f t="shared" si="153"/>
        <v>2</v>
      </c>
    </row>
    <row r="9807" spans="1:4" x14ac:dyDescent="0.25">
      <c r="A9807" s="2">
        <v>44125</v>
      </c>
      <c r="B9807" s="2">
        <v>44130</v>
      </c>
      <c r="C9807" s="1" t="s">
        <v>45</v>
      </c>
      <c r="D9807">
        <f t="shared" si="153"/>
        <v>5</v>
      </c>
    </row>
    <row r="9808" spans="1:4" x14ac:dyDescent="0.25">
      <c r="A9808" s="2">
        <v>44125</v>
      </c>
      <c r="B9808" s="2">
        <v>44130</v>
      </c>
      <c r="C9808" s="1" t="s">
        <v>45</v>
      </c>
      <c r="D9808">
        <f t="shared" si="153"/>
        <v>5</v>
      </c>
    </row>
    <row r="9809" spans="1:4" x14ac:dyDescent="0.25">
      <c r="A9809" s="2">
        <v>44404</v>
      </c>
      <c r="B9809" s="2">
        <v>44409</v>
      </c>
      <c r="C9809" s="1" t="s">
        <v>20</v>
      </c>
      <c r="D9809">
        <f t="shared" si="153"/>
        <v>5</v>
      </c>
    </row>
    <row r="9810" spans="1:4" x14ac:dyDescent="0.25">
      <c r="A9810" s="2">
        <v>44398</v>
      </c>
      <c r="B9810" s="2">
        <v>44403</v>
      </c>
      <c r="C9810" s="1" t="s">
        <v>45</v>
      </c>
      <c r="D9810">
        <f t="shared" si="153"/>
        <v>5</v>
      </c>
    </row>
    <row r="9811" spans="1:4" x14ac:dyDescent="0.25">
      <c r="A9811" s="2">
        <v>43411</v>
      </c>
      <c r="B9811" s="2">
        <v>43415</v>
      </c>
      <c r="C9811" s="1" t="s">
        <v>20</v>
      </c>
      <c r="D9811">
        <f t="shared" si="153"/>
        <v>4</v>
      </c>
    </row>
    <row r="9812" spans="1:4" x14ac:dyDescent="0.25">
      <c r="A9812" s="2">
        <v>43411</v>
      </c>
      <c r="B9812" s="2">
        <v>43415</v>
      </c>
      <c r="C9812" s="1" t="s">
        <v>20</v>
      </c>
      <c r="D9812">
        <f t="shared" si="153"/>
        <v>4</v>
      </c>
    </row>
    <row r="9813" spans="1:4" x14ac:dyDescent="0.25">
      <c r="A9813" s="2">
        <v>44162</v>
      </c>
      <c r="B9813" s="2">
        <v>44165</v>
      </c>
      <c r="C9813" s="1" t="s">
        <v>169</v>
      </c>
      <c r="D9813">
        <f t="shared" si="153"/>
        <v>3</v>
      </c>
    </row>
    <row r="9814" spans="1:4" x14ac:dyDescent="0.25">
      <c r="A9814" s="2">
        <v>44162</v>
      </c>
      <c r="B9814" s="2">
        <v>44165</v>
      </c>
      <c r="C9814" s="1" t="s">
        <v>169</v>
      </c>
      <c r="D9814">
        <f t="shared" si="153"/>
        <v>3</v>
      </c>
    </row>
    <row r="9815" spans="1:4" x14ac:dyDescent="0.25">
      <c r="A9815" s="2">
        <v>44162</v>
      </c>
      <c r="B9815" s="2">
        <v>44165</v>
      </c>
      <c r="C9815" s="1" t="s">
        <v>169</v>
      </c>
      <c r="D9815">
        <f t="shared" si="153"/>
        <v>3</v>
      </c>
    </row>
    <row r="9816" spans="1:4" x14ac:dyDescent="0.25">
      <c r="A9816" s="2">
        <v>44162</v>
      </c>
      <c r="B9816" s="2">
        <v>44165</v>
      </c>
      <c r="C9816" s="1" t="s">
        <v>169</v>
      </c>
      <c r="D9816">
        <f t="shared" si="153"/>
        <v>3</v>
      </c>
    </row>
    <row r="9817" spans="1:4" x14ac:dyDescent="0.25">
      <c r="A9817" s="2">
        <v>43624</v>
      </c>
      <c r="B9817" s="2">
        <v>43628</v>
      </c>
      <c r="C9817" s="1" t="s">
        <v>45</v>
      </c>
      <c r="D9817">
        <f t="shared" si="153"/>
        <v>4</v>
      </c>
    </row>
    <row r="9818" spans="1:4" x14ac:dyDescent="0.25">
      <c r="A9818" s="2">
        <v>43624</v>
      </c>
      <c r="B9818" s="2">
        <v>43628</v>
      </c>
      <c r="C9818" s="1" t="s">
        <v>45</v>
      </c>
      <c r="D9818">
        <f t="shared" si="153"/>
        <v>4</v>
      </c>
    </row>
    <row r="9819" spans="1:4" x14ac:dyDescent="0.25">
      <c r="A9819" s="2">
        <v>43624</v>
      </c>
      <c r="B9819" s="2">
        <v>43628</v>
      </c>
      <c r="C9819" s="1" t="s">
        <v>45</v>
      </c>
      <c r="D9819">
        <f t="shared" si="153"/>
        <v>4</v>
      </c>
    </row>
    <row r="9820" spans="1:4" x14ac:dyDescent="0.25">
      <c r="A9820" s="2">
        <v>43624</v>
      </c>
      <c r="B9820" s="2">
        <v>43628</v>
      </c>
      <c r="C9820" s="1" t="s">
        <v>45</v>
      </c>
      <c r="D9820">
        <f t="shared" si="153"/>
        <v>4</v>
      </c>
    </row>
    <row r="9821" spans="1:4" x14ac:dyDescent="0.25">
      <c r="A9821" s="2">
        <v>43624</v>
      </c>
      <c r="B9821" s="2">
        <v>43628</v>
      </c>
      <c r="C9821" s="1" t="s">
        <v>45</v>
      </c>
      <c r="D9821">
        <f t="shared" si="153"/>
        <v>4</v>
      </c>
    </row>
    <row r="9822" spans="1:4" x14ac:dyDescent="0.25">
      <c r="A9822" s="2">
        <v>43624</v>
      </c>
      <c r="B9822" s="2">
        <v>43628</v>
      </c>
      <c r="C9822" s="1" t="s">
        <v>45</v>
      </c>
      <c r="D9822">
        <f t="shared" si="153"/>
        <v>4</v>
      </c>
    </row>
    <row r="9823" spans="1:4" x14ac:dyDescent="0.25">
      <c r="A9823" s="2">
        <v>43624</v>
      </c>
      <c r="B9823" s="2">
        <v>43628</v>
      </c>
      <c r="C9823" s="1" t="s">
        <v>45</v>
      </c>
      <c r="D9823">
        <f t="shared" si="153"/>
        <v>4</v>
      </c>
    </row>
    <row r="9824" spans="1:4" x14ac:dyDescent="0.25">
      <c r="A9824" s="2">
        <v>43327</v>
      </c>
      <c r="B9824" s="2">
        <v>43331</v>
      </c>
      <c r="C9824" s="1" t="s">
        <v>45</v>
      </c>
      <c r="D9824">
        <f t="shared" si="153"/>
        <v>4</v>
      </c>
    </row>
    <row r="9825" spans="1:4" x14ac:dyDescent="0.25">
      <c r="A9825" s="2">
        <v>43327</v>
      </c>
      <c r="B9825" s="2">
        <v>43331</v>
      </c>
      <c r="C9825" s="1" t="s">
        <v>45</v>
      </c>
      <c r="D9825">
        <f t="shared" si="153"/>
        <v>4</v>
      </c>
    </row>
    <row r="9826" spans="1:4" x14ac:dyDescent="0.25">
      <c r="A9826" s="2">
        <v>43327</v>
      </c>
      <c r="B9826" s="2">
        <v>43331</v>
      </c>
      <c r="C9826" s="1" t="s">
        <v>45</v>
      </c>
      <c r="D9826">
        <f t="shared" si="153"/>
        <v>4</v>
      </c>
    </row>
    <row r="9827" spans="1:4" x14ac:dyDescent="0.25">
      <c r="A9827" s="2">
        <v>43327</v>
      </c>
      <c r="B9827" s="2">
        <v>43331</v>
      </c>
      <c r="C9827" s="1" t="s">
        <v>45</v>
      </c>
      <c r="D9827">
        <f t="shared" si="153"/>
        <v>4</v>
      </c>
    </row>
    <row r="9828" spans="1:4" x14ac:dyDescent="0.25">
      <c r="A9828" s="2">
        <v>43327</v>
      </c>
      <c r="B9828" s="2">
        <v>43331</v>
      </c>
      <c r="C9828" s="1" t="s">
        <v>45</v>
      </c>
      <c r="D9828">
        <f t="shared" si="153"/>
        <v>4</v>
      </c>
    </row>
    <row r="9829" spans="1:4" x14ac:dyDescent="0.25">
      <c r="A9829" s="2">
        <v>44366</v>
      </c>
      <c r="B9829" s="2">
        <v>44373</v>
      </c>
      <c r="C9829" s="1" t="s">
        <v>45</v>
      </c>
      <c r="D9829">
        <f t="shared" si="153"/>
        <v>7</v>
      </c>
    </row>
    <row r="9830" spans="1:4" x14ac:dyDescent="0.25">
      <c r="A9830" s="2">
        <v>44366</v>
      </c>
      <c r="B9830" s="2">
        <v>44373</v>
      </c>
      <c r="C9830" s="1" t="s">
        <v>45</v>
      </c>
      <c r="D9830">
        <f t="shared" si="153"/>
        <v>7</v>
      </c>
    </row>
    <row r="9831" spans="1:4" x14ac:dyDescent="0.25">
      <c r="A9831" s="2">
        <v>44393</v>
      </c>
      <c r="B9831" s="2">
        <v>44400</v>
      </c>
      <c r="C9831" s="1" t="s">
        <v>45</v>
      </c>
      <c r="D9831">
        <f t="shared" si="153"/>
        <v>7</v>
      </c>
    </row>
    <row r="9832" spans="1:4" x14ac:dyDescent="0.25">
      <c r="A9832" s="2">
        <v>43450</v>
      </c>
      <c r="B9832" s="2">
        <v>43452</v>
      </c>
      <c r="C9832" s="1" t="s">
        <v>20</v>
      </c>
      <c r="D9832">
        <f t="shared" si="153"/>
        <v>2</v>
      </c>
    </row>
    <row r="9833" spans="1:4" x14ac:dyDescent="0.25">
      <c r="A9833" s="2">
        <v>43450</v>
      </c>
      <c r="B9833" s="2">
        <v>43452</v>
      </c>
      <c r="C9833" s="1" t="s">
        <v>20</v>
      </c>
      <c r="D9833">
        <f t="shared" si="153"/>
        <v>2</v>
      </c>
    </row>
    <row r="9834" spans="1:4" x14ac:dyDescent="0.25">
      <c r="A9834" s="2">
        <v>43238</v>
      </c>
      <c r="B9834" s="2">
        <v>43242</v>
      </c>
      <c r="C9834" s="1" t="s">
        <v>20</v>
      </c>
      <c r="D9834">
        <f t="shared" si="153"/>
        <v>4</v>
      </c>
    </row>
    <row r="9835" spans="1:4" x14ac:dyDescent="0.25">
      <c r="A9835" s="2">
        <v>44453</v>
      </c>
      <c r="B9835" s="2">
        <v>44458</v>
      </c>
      <c r="C9835" s="1" t="s">
        <v>45</v>
      </c>
      <c r="D9835">
        <f t="shared" si="153"/>
        <v>5</v>
      </c>
    </row>
    <row r="9836" spans="1:4" x14ac:dyDescent="0.25">
      <c r="A9836" s="2">
        <v>44114</v>
      </c>
      <c r="B9836" s="2">
        <v>44116</v>
      </c>
      <c r="C9836" s="1" t="s">
        <v>169</v>
      </c>
      <c r="D9836">
        <f t="shared" si="153"/>
        <v>2</v>
      </c>
    </row>
    <row r="9837" spans="1:4" x14ac:dyDescent="0.25">
      <c r="A9837" s="2">
        <v>44114</v>
      </c>
      <c r="B9837" s="2">
        <v>44116</v>
      </c>
      <c r="C9837" s="1" t="s">
        <v>169</v>
      </c>
      <c r="D9837">
        <f t="shared" si="153"/>
        <v>2</v>
      </c>
    </row>
    <row r="9838" spans="1:4" x14ac:dyDescent="0.25">
      <c r="A9838" s="2">
        <v>44099</v>
      </c>
      <c r="B9838" s="2">
        <v>44105</v>
      </c>
      <c r="C9838" s="1" t="s">
        <v>45</v>
      </c>
      <c r="D9838">
        <f t="shared" si="153"/>
        <v>6</v>
      </c>
    </row>
    <row r="9839" spans="1:4" x14ac:dyDescent="0.25">
      <c r="A9839" s="2">
        <v>44099</v>
      </c>
      <c r="B9839" s="2">
        <v>44105</v>
      </c>
      <c r="C9839" s="1" t="s">
        <v>45</v>
      </c>
      <c r="D9839">
        <f t="shared" si="153"/>
        <v>6</v>
      </c>
    </row>
    <row r="9840" spans="1:4" x14ac:dyDescent="0.25">
      <c r="A9840" s="2">
        <v>44099</v>
      </c>
      <c r="B9840" s="2">
        <v>44105</v>
      </c>
      <c r="C9840" s="1" t="s">
        <v>45</v>
      </c>
      <c r="D9840">
        <f t="shared" si="153"/>
        <v>6</v>
      </c>
    </row>
    <row r="9841" spans="1:4" x14ac:dyDescent="0.25">
      <c r="A9841" s="2">
        <v>44099</v>
      </c>
      <c r="B9841" s="2">
        <v>44105</v>
      </c>
      <c r="C9841" s="1" t="s">
        <v>45</v>
      </c>
      <c r="D9841">
        <f t="shared" si="153"/>
        <v>6</v>
      </c>
    </row>
    <row r="9842" spans="1:4" x14ac:dyDescent="0.25">
      <c r="A9842" s="2">
        <v>44099</v>
      </c>
      <c r="B9842" s="2">
        <v>44105</v>
      </c>
      <c r="C9842" s="1" t="s">
        <v>45</v>
      </c>
      <c r="D9842">
        <f t="shared" si="153"/>
        <v>6</v>
      </c>
    </row>
    <row r="9843" spans="1:4" x14ac:dyDescent="0.25">
      <c r="A9843" s="2">
        <v>44099</v>
      </c>
      <c r="B9843" s="2">
        <v>44105</v>
      </c>
      <c r="C9843" s="1" t="s">
        <v>45</v>
      </c>
      <c r="D9843">
        <f t="shared" si="153"/>
        <v>6</v>
      </c>
    </row>
    <row r="9844" spans="1:4" x14ac:dyDescent="0.25">
      <c r="A9844" s="2">
        <v>44099</v>
      </c>
      <c r="B9844" s="2">
        <v>44105</v>
      </c>
      <c r="C9844" s="1" t="s">
        <v>45</v>
      </c>
      <c r="D9844">
        <f t="shared" si="153"/>
        <v>6</v>
      </c>
    </row>
    <row r="9845" spans="1:4" x14ac:dyDescent="0.25">
      <c r="A9845" s="2">
        <v>43254</v>
      </c>
      <c r="B9845" s="2">
        <v>43257</v>
      </c>
      <c r="C9845" s="1" t="s">
        <v>169</v>
      </c>
      <c r="D9845">
        <f t="shared" si="153"/>
        <v>3</v>
      </c>
    </row>
    <row r="9846" spans="1:4" x14ac:dyDescent="0.25">
      <c r="A9846" s="2">
        <v>43254</v>
      </c>
      <c r="B9846" s="2">
        <v>43257</v>
      </c>
      <c r="C9846" s="1" t="s">
        <v>169</v>
      </c>
      <c r="D9846">
        <f t="shared" si="153"/>
        <v>3</v>
      </c>
    </row>
    <row r="9847" spans="1:4" x14ac:dyDescent="0.25">
      <c r="A9847" s="2">
        <v>43254</v>
      </c>
      <c r="B9847" s="2">
        <v>43257</v>
      </c>
      <c r="C9847" s="1" t="s">
        <v>169</v>
      </c>
      <c r="D9847">
        <f t="shared" si="153"/>
        <v>3</v>
      </c>
    </row>
    <row r="9848" spans="1:4" x14ac:dyDescent="0.25">
      <c r="A9848" s="2">
        <v>44441</v>
      </c>
      <c r="B9848" s="2">
        <v>44443</v>
      </c>
      <c r="C9848" s="1" t="s">
        <v>20</v>
      </c>
      <c r="D9848">
        <f t="shared" si="153"/>
        <v>2</v>
      </c>
    </row>
    <row r="9849" spans="1:4" x14ac:dyDescent="0.25">
      <c r="A9849" s="2">
        <v>44441</v>
      </c>
      <c r="B9849" s="2">
        <v>44443</v>
      </c>
      <c r="C9849" s="1" t="s">
        <v>20</v>
      </c>
      <c r="D9849">
        <f t="shared" si="153"/>
        <v>2</v>
      </c>
    </row>
    <row r="9850" spans="1:4" x14ac:dyDescent="0.25">
      <c r="A9850" s="2">
        <v>44441</v>
      </c>
      <c r="B9850" s="2">
        <v>44443</v>
      </c>
      <c r="C9850" s="1" t="s">
        <v>20</v>
      </c>
      <c r="D9850">
        <f t="shared" si="153"/>
        <v>2</v>
      </c>
    </row>
    <row r="9851" spans="1:4" x14ac:dyDescent="0.25">
      <c r="A9851" s="2">
        <v>43202</v>
      </c>
      <c r="B9851" s="2">
        <v>43208</v>
      </c>
      <c r="C9851" s="1" t="s">
        <v>45</v>
      </c>
      <c r="D9851">
        <f t="shared" si="153"/>
        <v>6</v>
      </c>
    </row>
    <row r="9852" spans="1:4" x14ac:dyDescent="0.25">
      <c r="A9852" s="2">
        <v>43953</v>
      </c>
      <c r="B9852" s="2">
        <v>43957</v>
      </c>
      <c r="C9852" s="1" t="s">
        <v>45</v>
      </c>
      <c r="D9852">
        <f t="shared" si="153"/>
        <v>4</v>
      </c>
    </row>
    <row r="9853" spans="1:4" x14ac:dyDescent="0.25">
      <c r="A9853" s="2">
        <v>43953</v>
      </c>
      <c r="B9853" s="2">
        <v>43957</v>
      </c>
      <c r="C9853" s="1" t="s">
        <v>45</v>
      </c>
      <c r="D9853">
        <f t="shared" si="153"/>
        <v>4</v>
      </c>
    </row>
    <row r="9854" spans="1:4" x14ac:dyDescent="0.25">
      <c r="A9854" s="2">
        <v>43953</v>
      </c>
      <c r="B9854" s="2">
        <v>43957</v>
      </c>
      <c r="C9854" s="1" t="s">
        <v>45</v>
      </c>
      <c r="D9854">
        <f t="shared" si="153"/>
        <v>4</v>
      </c>
    </row>
    <row r="9855" spans="1:4" x14ac:dyDescent="0.25">
      <c r="A9855" s="2">
        <v>43953</v>
      </c>
      <c r="B9855" s="2">
        <v>43957</v>
      </c>
      <c r="C9855" s="1" t="s">
        <v>45</v>
      </c>
      <c r="D9855">
        <f t="shared" si="153"/>
        <v>4</v>
      </c>
    </row>
    <row r="9856" spans="1:4" x14ac:dyDescent="0.25">
      <c r="A9856" s="2">
        <v>44366</v>
      </c>
      <c r="B9856" s="2">
        <v>44370</v>
      </c>
      <c r="C9856" s="1" t="s">
        <v>45</v>
      </c>
      <c r="D9856">
        <f t="shared" si="153"/>
        <v>4</v>
      </c>
    </row>
    <row r="9857" spans="1:4" x14ac:dyDescent="0.25">
      <c r="A9857" s="2">
        <v>44366</v>
      </c>
      <c r="B9857" s="2">
        <v>44370</v>
      </c>
      <c r="C9857" s="1" t="s">
        <v>45</v>
      </c>
      <c r="D9857">
        <f t="shared" si="153"/>
        <v>4</v>
      </c>
    </row>
    <row r="9858" spans="1:4" x14ac:dyDescent="0.25">
      <c r="A9858" s="2">
        <v>43410</v>
      </c>
      <c r="B9858" s="2">
        <v>43415</v>
      </c>
      <c r="C9858" s="1" t="s">
        <v>45</v>
      </c>
      <c r="D9858">
        <f t="shared" si="153"/>
        <v>5</v>
      </c>
    </row>
    <row r="9859" spans="1:4" x14ac:dyDescent="0.25">
      <c r="A9859" s="2">
        <v>43550</v>
      </c>
      <c r="B9859" s="2">
        <v>43554</v>
      </c>
      <c r="C9859" s="1" t="s">
        <v>45</v>
      </c>
      <c r="D9859">
        <f t="shared" ref="D9859:D9922" si="154">B9859-A9859</f>
        <v>4</v>
      </c>
    </row>
    <row r="9860" spans="1:4" x14ac:dyDescent="0.25">
      <c r="A9860" s="2">
        <v>44210</v>
      </c>
      <c r="B9860" s="2">
        <v>44216</v>
      </c>
      <c r="C9860" s="1" t="s">
        <v>45</v>
      </c>
      <c r="D9860">
        <f t="shared" si="154"/>
        <v>6</v>
      </c>
    </row>
    <row r="9861" spans="1:4" x14ac:dyDescent="0.25">
      <c r="A9861" s="2">
        <v>44210</v>
      </c>
      <c r="B9861" s="2">
        <v>44216</v>
      </c>
      <c r="C9861" s="1" t="s">
        <v>45</v>
      </c>
      <c r="D9861">
        <f t="shared" si="154"/>
        <v>6</v>
      </c>
    </row>
    <row r="9862" spans="1:4" x14ac:dyDescent="0.25">
      <c r="A9862" s="2">
        <v>44210</v>
      </c>
      <c r="B9862" s="2">
        <v>44216</v>
      </c>
      <c r="C9862" s="1" t="s">
        <v>45</v>
      </c>
      <c r="D9862">
        <f t="shared" si="154"/>
        <v>6</v>
      </c>
    </row>
    <row r="9863" spans="1:4" x14ac:dyDescent="0.25">
      <c r="A9863" s="2">
        <v>44210</v>
      </c>
      <c r="B9863" s="2">
        <v>44216</v>
      </c>
      <c r="C9863" s="1" t="s">
        <v>45</v>
      </c>
      <c r="D9863">
        <f t="shared" si="154"/>
        <v>6</v>
      </c>
    </row>
    <row r="9864" spans="1:4" x14ac:dyDescent="0.25">
      <c r="A9864" s="2">
        <v>44210</v>
      </c>
      <c r="B9864" s="2">
        <v>44216</v>
      </c>
      <c r="C9864" s="1" t="s">
        <v>45</v>
      </c>
      <c r="D9864">
        <f t="shared" si="154"/>
        <v>6</v>
      </c>
    </row>
    <row r="9865" spans="1:4" x14ac:dyDescent="0.25">
      <c r="A9865" s="2">
        <v>44210</v>
      </c>
      <c r="B9865" s="2">
        <v>44216</v>
      </c>
      <c r="C9865" s="1" t="s">
        <v>45</v>
      </c>
      <c r="D9865">
        <f t="shared" si="154"/>
        <v>6</v>
      </c>
    </row>
    <row r="9866" spans="1:4" x14ac:dyDescent="0.25">
      <c r="A9866" s="2">
        <v>44210</v>
      </c>
      <c r="B9866" s="2">
        <v>44216</v>
      </c>
      <c r="C9866" s="1" t="s">
        <v>45</v>
      </c>
      <c r="D9866">
        <f t="shared" si="154"/>
        <v>6</v>
      </c>
    </row>
    <row r="9867" spans="1:4" x14ac:dyDescent="0.25">
      <c r="A9867" s="2">
        <v>44210</v>
      </c>
      <c r="B9867" s="2">
        <v>44216</v>
      </c>
      <c r="C9867" s="1" t="s">
        <v>45</v>
      </c>
      <c r="D9867">
        <f t="shared" si="154"/>
        <v>6</v>
      </c>
    </row>
    <row r="9868" spans="1:4" x14ac:dyDescent="0.25">
      <c r="A9868" s="2">
        <v>43550</v>
      </c>
      <c r="B9868" s="2">
        <v>43552</v>
      </c>
      <c r="C9868" s="1" t="s">
        <v>20</v>
      </c>
      <c r="D9868">
        <f t="shared" si="154"/>
        <v>2</v>
      </c>
    </row>
    <row r="9869" spans="1:4" x14ac:dyDescent="0.25">
      <c r="A9869" s="2">
        <v>43550</v>
      </c>
      <c r="B9869" s="2">
        <v>43552</v>
      </c>
      <c r="C9869" s="1" t="s">
        <v>20</v>
      </c>
      <c r="D9869">
        <f t="shared" si="154"/>
        <v>2</v>
      </c>
    </row>
    <row r="9870" spans="1:4" x14ac:dyDescent="0.25">
      <c r="A9870" s="2">
        <v>43405</v>
      </c>
      <c r="B9870" s="2">
        <v>43407</v>
      </c>
      <c r="C9870" s="1" t="s">
        <v>169</v>
      </c>
      <c r="D9870">
        <f t="shared" si="154"/>
        <v>2</v>
      </c>
    </row>
    <row r="9871" spans="1:4" x14ac:dyDescent="0.25">
      <c r="A9871" s="2">
        <v>43405</v>
      </c>
      <c r="B9871" s="2">
        <v>43407</v>
      </c>
      <c r="C9871" s="1" t="s">
        <v>169</v>
      </c>
      <c r="D9871">
        <f t="shared" si="154"/>
        <v>2</v>
      </c>
    </row>
    <row r="9872" spans="1:4" x14ac:dyDescent="0.25">
      <c r="A9872" s="2">
        <v>43405</v>
      </c>
      <c r="B9872" s="2">
        <v>43407</v>
      </c>
      <c r="C9872" s="1" t="s">
        <v>169</v>
      </c>
      <c r="D9872">
        <f t="shared" si="154"/>
        <v>2</v>
      </c>
    </row>
    <row r="9873" spans="1:4" x14ac:dyDescent="0.25">
      <c r="A9873" s="2">
        <v>44475</v>
      </c>
      <c r="B9873" s="2">
        <v>44475</v>
      </c>
      <c r="C9873" s="1" t="s">
        <v>1125</v>
      </c>
      <c r="D9873">
        <f t="shared" si="154"/>
        <v>0</v>
      </c>
    </row>
    <row r="9874" spans="1:4" x14ac:dyDescent="0.25">
      <c r="A9874" s="2">
        <v>44475</v>
      </c>
      <c r="B9874" s="2">
        <v>44475</v>
      </c>
      <c r="C9874" s="1" t="s">
        <v>1125</v>
      </c>
      <c r="D9874">
        <f t="shared" si="154"/>
        <v>0</v>
      </c>
    </row>
    <row r="9875" spans="1:4" x14ac:dyDescent="0.25">
      <c r="A9875" s="2">
        <v>44175</v>
      </c>
      <c r="B9875" s="2">
        <v>44179</v>
      </c>
      <c r="C9875" s="1" t="s">
        <v>45</v>
      </c>
      <c r="D9875">
        <f t="shared" si="154"/>
        <v>4</v>
      </c>
    </row>
    <row r="9876" spans="1:4" x14ac:dyDescent="0.25">
      <c r="A9876" s="2">
        <v>44096</v>
      </c>
      <c r="B9876" s="2">
        <v>44098</v>
      </c>
      <c r="C9876" s="1" t="s">
        <v>20</v>
      </c>
      <c r="D9876">
        <f t="shared" si="154"/>
        <v>2</v>
      </c>
    </row>
    <row r="9877" spans="1:4" x14ac:dyDescent="0.25">
      <c r="A9877" s="2">
        <v>43828</v>
      </c>
      <c r="B9877" s="2">
        <v>43835</v>
      </c>
      <c r="C9877" s="1" t="s">
        <v>45</v>
      </c>
      <c r="D9877">
        <f t="shared" si="154"/>
        <v>7</v>
      </c>
    </row>
    <row r="9878" spans="1:4" x14ac:dyDescent="0.25">
      <c r="A9878" s="2">
        <v>44306</v>
      </c>
      <c r="B9878" s="2">
        <v>44307</v>
      </c>
      <c r="C9878" s="1" t="s">
        <v>169</v>
      </c>
      <c r="D9878">
        <f t="shared" si="154"/>
        <v>1</v>
      </c>
    </row>
    <row r="9879" spans="1:4" x14ac:dyDescent="0.25">
      <c r="A9879" s="2">
        <v>44306</v>
      </c>
      <c r="B9879" s="2">
        <v>44307</v>
      </c>
      <c r="C9879" s="1" t="s">
        <v>169</v>
      </c>
      <c r="D9879">
        <f t="shared" si="154"/>
        <v>1</v>
      </c>
    </row>
    <row r="9880" spans="1:4" x14ac:dyDescent="0.25">
      <c r="A9880" s="2">
        <v>44306</v>
      </c>
      <c r="B9880" s="2">
        <v>44307</v>
      </c>
      <c r="C9880" s="1" t="s">
        <v>169</v>
      </c>
      <c r="D9880">
        <f t="shared" si="154"/>
        <v>1</v>
      </c>
    </row>
    <row r="9881" spans="1:4" x14ac:dyDescent="0.25">
      <c r="A9881" s="2">
        <v>44064</v>
      </c>
      <c r="B9881" s="2">
        <v>44068</v>
      </c>
      <c r="C9881" s="1" t="s">
        <v>45</v>
      </c>
      <c r="D9881">
        <f t="shared" si="154"/>
        <v>4</v>
      </c>
    </row>
    <row r="9882" spans="1:4" x14ac:dyDescent="0.25">
      <c r="A9882" s="2">
        <v>43614</v>
      </c>
      <c r="B9882" s="2">
        <v>43616</v>
      </c>
      <c r="C9882" s="1" t="s">
        <v>169</v>
      </c>
      <c r="D9882">
        <f t="shared" si="154"/>
        <v>2</v>
      </c>
    </row>
    <row r="9883" spans="1:4" x14ac:dyDescent="0.25">
      <c r="A9883" s="2">
        <v>43324</v>
      </c>
      <c r="B9883" s="2">
        <v>43325</v>
      </c>
      <c r="C9883" s="1" t="s">
        <v>169</v>
      </c>
      <c r="D9883">
        <f t="shared" si="154"/>
        <v>1</v>
      </c>
    </row>
    <row r="9884" spans="1:4" x14ac:dyDescent="0.25">
      <c r="A9884" s="2">
        <v>43324</v>
      </c>
      <c r="B9884" s="2">
        <v>43325</v>
      </c>
      <c r="C9884" s="1" t="s">
        <v>169</v>
      </c>
      <c r="D9884">
        <f t="shared" si="154"/>
        <v>1</v>
      </c>
    </row>
    <row r="9885" spans="1:4" x14ac:dyDescent="0.25">
      <c r="A9885" s="2">
        <v>43193</v>
      </c>
      <c r="B9885" s="2">
        <v>43198</v>
      </c>
      <c r="C9885" s="1" t="s">
        <v>45</v>
      </c>
      <c r="D9885">
        <f t="shared" si="154"/>
        <v>5</v>
      </c>
    </row>
    <row r="9886" spans="1:4" x14ac:dyDescent="0.25">
      <c r="A9886" s="2">
        <v>43193</v>
      </c>
      <c r="B9886" s="2">
        <v>43198</v>
      </c>
      <c r="C9886" s="1" t="s">
        <v>45</v>
      </c>
      <c r="D9886">
        <f t="shared" si="154"/>
        <v>5</v>
      </c>
    </row>
    <row r="9887" spans="1:4" x14ac:dyDescent="0.25">
      <c r="A9887" s="2">
        <v>43193</v>
      </c>
      <c r="B9887" s="2">
        <v>43198</v>
      </c>
      <c r="C9887" s="1" t="s">
        <v>45</v>
      </c>
      <c r="D9887">
        <f t="shared" si="154"/>
        <v>5</v>
      </c>
    </row>
    <row r="9888" spans="1:4" x14ac:dyDescent="0.25">
      <c r="A9888" s="2">
        <v>43123</v>
      </c>
      <c r="B9888" s="2">
        <v>43127</v>
      </c>
      <c r="C9888" s="1" t="s">
        <v>45</v>
      </c>
      <c r="D9888">
        <f t="shared" si="154"/>
        <v>4</v>
      </c>
    </row>
    <row r="9889" spans="1:4" x14ac:dyDescent="0.25">
      <c r="A9889" s="2">
        <v>44481</v>
      </c>
      <c r="B9889" s="2">
        <v>44484</v>
      </c>
      <c r="C9889" s="1" t="s">
        <v>169</v>
      </c>
      <c r="D9889">
        <f t="shared" si="154"/>
        <v>3</v>
      </c>
    </row>
    <row r="9890" spans="1:4" x14ac:dyDescent="0.25">
      <c r="A9890" s="2">
        <v>43685</v>
      </c>
      <c r="B9890" s="2">
        <v>43689</v>
      </c>
      <c r="C9890" s="1" t="s">
        <v>45</v>
      </c>
      <c r="D9890">
        <f t="shared" si="154"/>
        <v>4</v>
      </c>
    </row>
    <row r="9891" spans="1:4" x14ac:dyDescent="0.25">
      <c r="A9891" s="2">
        <v>44274</v>
      </c>
      <c r="B9891" s="2">
        <v>44275</v>
      </c>
      <c r="C9891" s="1" t="s">
        <v>169</v>
      </c>
      <c r="D9891">
        <f t="shared" si="154"/>
        <v>1</v>
      </c>
    </row>
    <row r="9892" spans="1:4" x14ac:dyDescent="0.25">
      <c r="A9892" s="2">
        <v>44037</v>
      </c>
      <c r="B9892" s="2">
        <v>44040</v>
      </c>
      <c r="C9892" s="1" t="s">
        <v>20</v>
      </c>
      <c r="D9892">
        <f t="shared" si="154"/>
        <v>3</v>
      </c>
    </row>
    <row r="9893" spans="1:4" x14ac:dyDescent="0.25">
      <c r="A9893" s="2">
        <v>44037</v>
      </c>
      <c r="B9893" s="2">
        <v>44040</v>
      </c>
      <c r="C9893" s="1" t="s">
        <v>20</v>
      </c>
      <c r="D9893">
        <f t="shared" si="154"/>
        <v>3</v>
      </c>
    </row>
    <row r="9894" spans="1:4" x14ac:dyDescent="0.25">
      <c r="A9894" s="2">
        <v>44037</v>
      </c>
      <c r="B9894" s="2">
        <v>44040</v>
      </c>
      <c r="C9894" s="1" t="s">
        <v>20</v>
      </c>
      <c r="D9894">
        <f t="shared" si="154"/>
        <v>3</v>
      </c>
    </row>
    <row r="9895" spans="1:4" x14ac:dyDescent="0.25">
      <c r="A9895" s="2">
        <v>44037</v>
      </c>
      <c r="B9895" s="2">
        <v>44040</v>
      </c>
      <c r="C9895" s="1" t="s">
        <v>20</v>
      </c>
      <c r="D9895">
        <f t="shared" si="154"/>
        <v>3</v>
      </c>
    </row>
    <row r="9896" spans="1:4" x14ac:dyDescent="0.25">
      <c r="A9896" s="2">
        <v>44037</v>
      </c>
      <c r="B9896" s="2">
        <v>44040</v>
      </c>
      <c r="C9896" s="1" t="s">
        <v>20</v>
      </c>
      <c r="D9896">
        <f t="shared" si="154"/>
        <v>3</v>
      </c>
    </row>
    <row r="9897" spans="1:4" x14ac:dyDescent="0.25">
      <c r="A9897" s="2">
        <v>43369</v>
      </c>
      <c r="B9897" s="2">
        <v>43374</v>
      </c>
      <c r="C9897" s="1" t="s">
        <v>45</v>
      </c>
      <c r="D9897">
        <f t="shared" si="154"/>
        <v>5</v>
      </c>
    </row>
    <row r="9898" spans="1:4" x14ac:dyDescent="0.25">
      <c r="A9898" s="2">
        <v>43268</v>
      </c>
      <c r="B9898" s="2">
        <v>43271</v>
      </c>
      <c r="C9898" s="1" t="s">
        <v>20</v>
      </c>
      <c r="D9898">
        <f t="shared" si="154"/>
        <v>3</v>
      </c>
    </row>
    <row r="9899" spans="1:4" x14ac:dyDescent="0.25">
      <c r="A9899" s="2">
        <v>43988</v>
      </c>
      <c r="B9899" s="2">
        <v>43992</v>
      </c>
      <c r="C9899" s="1" t="s">
        <v>45</v>
      </c>
      <c r="D9899">
        <f t="shared" si="154"/>
        <v>4</v>
      </c>
    </row>
    <row r="9900" spans="1:4" x14ac:dyDescent="0.25">
      <c r="A9900" s="2">
        <v>43988</v>
      </c>
      <c r="B9900" s="2">
        <v>43992</v>
      </c>
      <c r="C9900" s="1" t="s">
        <v>45</v>
      </c>
      <c r="D9900">
        <f t="shared" si="154"/>
        <v>4</v>
      </c>
    </row>
    <row r="9901" spans="1:4" x14ac:dyDescent="0.25">
      <c r="A9901" s="2">
        <v>43187</v>
      </c>
      <c r="B9901" s="2">
        <v>43193</v>
      </c>
      <c r="C9901" s="1" t="s">
        <v>45</v>
      </c>
      <c r="D9901">
        <f t="shared" si="154"/>
        <v>6</v>
      </c>
    </row>
    <row r="9902" spans="1:4" x14ac:dyDescent="0.25">
      <c r="A9902" s="2">
        <v>44429</v>
      </c>
      <c r="B9902" s="2">
        <v>44433</v>
      </c>
      <c r="C9902" s="1" t="s">
        <v>45</v>
      </c>
      <c r="D9902">
        <f t="shared" si="154"/>
        <v>4</v>
      </c>
    </row>
    <row r="9903" spans="1:4" x14ac:dyDescent="0.25">
      <c r="A9903" s="2">
        <v>44429</v>
      </c>
      <c r="B9903" s="2">
        <v>44433</v>
      </c>
      <c r="C9903" s="1" t="s">
        <v>45</v>
      </c>
      <c r="D9903">
        <f t="shared" si="154"/>
        <v>4</v>
      </c>
    </row>
    <row r="9904" spans="1:4" x14ac:dyDescent="0.25">
      <c r="A9904" s="2">
        <v>44429</v>
      </c>
      <c r="B9904" s="2">
        <v>44433</v>
      </c>
      <c r="C9904" s="1" t="s">
        <v>45</v>
      </c>
      <c r="D9904">
        <f t="shared" si="154"/>
        <v>4</v>
      </c>
    </row>
    <row r="9905" spans="1:4" x14ac:dyDescent="0.25">
      <c r="A9905" s="2">
        <v>43416</v>
      </c>
      <c r="B9905" s="2">
        <v>43422</v>
      </c>
      <c r="C9905" s="1" t="s">
        <v>45</v>
      </c>
      <c r="D9905">
        <f t="shared" si="154"/>
        <v>6</v>
      </c>
    </row>
    <row r="9906" spans="1:4" x14ac:dyDescent="0.25">
      <c r="A9906" s="2">
        <v>43416</v>
      </c>
      <c r="B9906" s="2">
        <v>43422</v>
      </c>
      <c r="C9906" s="1" t="s">
        <v>45</v>
      </c>
      <c r="D9906">
        <f t="shared" si="154"/>
        <v>6</v>
      </c>
    </row>
    <row r="9907" spans="1:4" x14ac:dyDescent="0.25">
      <c r="A9907" s="2">
        <v>43721</v>
      </c>
      <c r="B9907" s="2">
        <v>43723</v>
      </c>
      <c r="C9907" s="1" t="s">
        <v>169</v>
      </c>
      <c r="D9907">
        <f t="shared" si="154"/>
        <v>2</v>
      </c>
    </row>
    <row r="9908" spans="1:4" x14ac:dyDescent="0.25">
      <c r="A9908" s="2">
        <v>43721</v>
      </c>
      <c r="B9908" s="2">
        <v>43723</v>
      </c>
      <c r="C9908" s="1" t="s">
        <v>169</v>
      </c>
      <c r="D9908">
        <f t="shared" si="154"/>
        <v>2</v>
      </c>
    </row>
    <row r="9909" spans="1:4" x14ac:dyDescent="0.25">
      <c r="A9909" s="2">
        <v>43721</v>
      </c>
      <c r="B9909" s="2">
        <v>43723</v>
      </c>
      <c r="C9909" s="1" t="s">
        <v>169</v>
      </c>
      <c r="D9909">
        <f t="shared" si="154"/>
        <v>2</v>
      </c>
    </row>
    <row r="9910" spans="1:4" x14ac:dyDescent="0.25">
      <c r="A9910" s="2">
        <v>43721</v>
      </c>
      <c r="B9910" s="2">
        <v>43723</v>
      </c>
      <c r="C9910" s="1" t="s">
        <v>169</v>
      </c>
      <c r="D9910">
        <f t="shared" si="154"/>
        <v>2</v>
      </c>
    </row>
    <row r="9911" spans="1:4" x14ac:dyDescent="0.25">
      <c r="A9911" s="2">
        <v>43721</v>
      </c>
      <c r="B9911" s="2">
        <v>43723</v>
      </c>
      <c r="C9911" s="1" t="s">
        <v>169</v>
      </c>
      <c r="D9911">
        <f t="shared" si="154"/>
        <v>2</v>
      </c>
    </row>
    <row r="9912" spans="1:4" x14ac:dyDescent="0.25">
      <c r="A9912" s="2">
        <v>43721</v>
      </c>
      <c r="B9912" s="2">
        <v>43723</v>
      </c>
      <c r="C9912" s="1" t="s">
        <v>169</v>
      </c>
      <c r="D9912">
        <f t="shared" si="154"/>
        <v>2</v>
      </c>
    </row>
    <row r="9913" spans="1:4" x14ac:dyDescent="0.25">
      <c r="A9913" s="2">
        <v>43195</v>
      </c>
      <c r="B9913" s="2">
        <v>43199</v>
      </c>
      <c r="C9913" s="1" t="s">
        <v>45</v>
      </c>
      <c r="D9913">
        <f t="shared" si="154"/>
        <v>4</v>
      </c>
    </row>
    <row r="9914" spans="1:4" x14ac:dyDescent="0.25">
      <c r="A9914" s="2">
        <v>43748</v>
      </c>
      <c r="B9914" s="2">
        <v>43750</v>
      </c>
      <c r="C9914" s="1" t="s">
        <v>169</v>
      </c>
      <c r="D9914">
        <f t="shared" si="154"/>
        <v>2</v>
      </c>
    </row>
    <row r="9915" spans="1:4" x14ac:dyDescent="0.25">
      <c r="A9915" s="2">
        <v>43748</v>
      </c>
      <c r="B9915" s="2">
        <v>43750</v>
      </c>
      <c r="C9915" s="1" t="s">
        <v>169</v>
      </c>
      <c r="D9915">
        <f t="shared" si="154"/>
        <v>2</v>
      </c>
    </row>
    <row r="9916" spans="1:4" x14ac:dyDescent="0.25">
      <c r="A9916" s="2">
        <v>44225</v>
      </c>
      <c r="B9916" s="2">
        <v>44227</v>
      </c>
      <c r="C9916" s="1" t="s">
        <v>20</v>
      </c>
      <c r="D9916">
        <f t="shared" si="154"/>
        <v>2</v>
      </c>
    </row>
    <row r="9917" spans="1:4" x14ac:dyDescent="0.25">
      <c r="A9917" s="2">
        <v>44225</v>
      </c>
      <c r="B9917" s="2">
        <v>44227</v>
      </c>
      <c r="C9917" s="1" t="s">
        <v>20</v>
      </c>
      <c r="D9917">
        <f t="shared" si="154"/>
        <v>2</v>
      </c>
    </row>
    <row r="9918" spans="1:4" x14ac:dyDescent="0.25">
      <c r="A9918" s="2">
        <v>44225</v>
      </c>
      <c r="B9918" s="2">
        <v>44227</v>
      </c>
      <c r="C9918" s="1" t="s">
        <v>20</v>
      </c>
      <c r="D9918">
        <f t="shared" si="154"/>
        <v>2</v>
      </c>
    </row>
    <row r="9919" spans="1:4" x14ac:dyDescent="0.25">
      <c r="A9919" s="2">
        <v>44225</v>
      </c>
      <c r="B9919" s="2">
        <v>44227</v>
      </c>
      <c r="C9919" s="1" t="s">
        <v>20</v>
      </c>
      <c r="D9919">
        <f t="shared" si="154"/>
        <v>2</v>
      </c>
    </row>
    <row r="9920" spans="1:4" x14ac:dyDescent="0.25">
      <c r="A9920" s="2">
        <v>43732</v>
      </c>
      <c r="B9920" s="2">
        <v>43737</v>
      </c>
      <c r="C9920" s="1" t="s">
        <v>45</v>
      </c>
      <c r="D9920">
        <f t="shared" si="154"/>
        <v>5</v>
      </c>
    </row>
    <row r="9921" spans="1:4" x14ac:dyDescent="0.25">
      <c r="A9921" s="2">
        <v>43905</v>
      </c>
      <c r="B9921" s="2">
        <v>43909</v>
      </c>
      <c r="C9921" s="1" t="s">
        <v>45</v>
      </c>
      <c r="D9921">
        <f t="shared" si="154"/>
        <v>4</v>
      </c>
    </row>
    <row r="9922" spans="1:4" x14ac:dyDescent="0.25">
      <c r="A9922" s="2">
        <v>43905</v>
      </c>
      <c r="B9922" s="2">
        <v>43909</v>
      </c>
      <c r="C9922" s="1" t="s">
        <v>45</v>
      </c>
      <c r="D9922">
        <f t="shared" si="154"/>
        <v>4</v>
      </c>
    </row>
    <row r="9923" spans="1:4" x14ac:dyDescent="0.25">
      <c r="A9923" s="2">
        <v>43428</v>
      </c>
      <c r="B9923" s="2">
        <v>43434</v>
      </c>
      <c r="C9923" s="1" t="s">
        <v>45</v>
      </c>
      <c r="D9923">
        <f t="shared" ref="D9923:D9986" si="155">B9923-A9923</f>
        <v>6</v>
      </c>
    </row>
    <row r="9924" spans="1:4" x14ac:dyDescent="0.25">
      <c r="A9924" s="2">
        <v>44322</v>
      </c>
      <c r="B9924" s="2">
        <v>44326</v>
      </c>
      <c r="C9924" s="1" t="s">
        <v>45</v>
      </c>
      <c r="D9924">
        <f t="shared" si="155"/>
        <v>4</v>
      </c>
    </row>
    <row r="9925" spans="1:4" x14ac:dyDescent="0.25">
      <c r="A9925" s="2">
        <v>43544</v>
      </c>
      <c r="B9925" s="2">
        <v>43547</v>
      </c>
      <c r="C9925" s="1" t="s">
        <v>169</v>
      </c>
      <c r="D9925">
        <f t="shared" si="155"/>
        <v>3</v>
      </c>
    </row>
    <row r="9926" spans="1:4" x14ac:dyDescent="0.25">
      <c r="A9926" s="2">
        <v>43544</v>
      </c>
      <c r="B9926" s="2">
        <v>43547</v>
      </c>
      <c r="C9926" s="1" t="s">
        <v>169</v>
      </c>
      <c r="D9926">
        <f t="shared" si="155"/>
        <v>3</v>
      </c>
    </row>
    <row r="9927" spans="1:4" x14ac:dyDescent="0.25">
      <c r="A9927" s="2">
        <v>43544</v>
      </c>
      <c r="B9927" s="2">
        <v>43547</v>
      </c>
      <c r="C9927" s="1" t="s">
        <v>169</v>
      </c>
      <c r="D9927">
        <f t="shared" si="155"/>
        <v>3</v>
      </c>
    </row>
    <row r="9928" spans="1:4" x14ac:dyDescent="0.25">
      <c r="A9928" s="2">
        <v>43544</v>
      </c>
      <c r="B9928" s="2">
        <v>43547</v>
      </c>
      <c r="C9928" s="1" t="s">
        <v>169</v>
      </c>
      <c r="D9928">
        <f t="shared" si="155"/>
        <v>3</v>
      </c>
    </row>
    <row r="9929" spans="1:4" x14ac:dyDescent="0.25">
      <c r="A9929" s="2">
        <v>43544</v>
      </c>
      <c r="B9929" s="2">
        <v>43547</v>
      </c>
      <c r="C9929" s="1" t="s">
        <v>169</v>
      </c>
      <c r="D9929">
        <f t="shared" si="155"/>
        <v>3</v>
      </c>
    </row>
    <row r="9930" spans="1:4" x14ac:dyDescent="0.25">
      <c r="A9930" s="2">
        <v>44078</v>
      </c>
      <c r="B9930" s="2">
        <v>44078</v>
      </c>
      <c r="C9930" s="1" t="s">
        <v>1125</v>
      </c>
      <c r="D9930">
        <f t="shared" si="155"/>
        <v>0</v>
      </c>
    </row>
    <row r="9931" spans="1:4" x14ac:dyDescent="0.25">
      <c r="A9931" s="2">
        <v>44078</v>
      </c>
      <c r="B9931" s="2">
        <v>44078</v>
      </c>
      <c r="C9931" s="1" t="s">
        <v>1125</v>
      </c>
      <c r="D9931">
        <f t="shared" si="155"/>
        <v>0</v>
      </c>
    </row>
    <row r="9932" spans="1:4" x14ac:dyDescent="0.25">
      <c r="A9932" s="2">
        <v>43782</v>
      </c>
      <c r="B9932" s="2">
        <v>43786</v>
      </c>
      <c r="C9932" s="1" t="s">
        <v>45</v>
      </c>
      <c r="D9932">
        <f t="shared" si="155"/>
        <v>4</v>
      </c>
    </row>
    <row r="9933" spans="1:4" x14ac:dyDescent="0.25">
      <c r="A9933" s="2">
        <v>43782</v>
      </c>
      <c r="B9933" s="2">
        <v>43786</v>
      </c>
      <c r="C9933" s="1" t="s">
        <v>45</v>
      </c>
      <c r="D9933">
        <f t="shared" si="155"/>
        <v>4</v>
      </c>
    </row>
    <row r="9934" spans="1:4" x14ac:dyDescent="0.25">
      <c r="A9934" s="2">
        <v>43782</v>
      </c>
      <c r="B9934" s="2">
        <v>43786</v>
      </c>
      <c r="C9934" s="1" t="s">
        <v>45</v>
      </c>
      <c r="D9934">
        <f t="shared" si="155"/>
        <v>4</v>
      </c>
    </row>
    <row r="9935" spans="1:4" x14ac:dyDescent="0.25">
      <c r="A9935" s="2">
        <v>43292</v>
      </c>
      <c r="B9935" s="2">
        <v>43295</v>
      </c>
      <c r="C9935" s="1" t="s">
        <v>169</v>
      </c>
      <c r="D9935">
        <f t="shared" si="155"/>
        <v>3</v>
      </c>
    </row>
    <row r="9936" spans="1:4" x14ac:dyDescent="0.25">
      <c r="A9936" s="2">
        <v>43928</v>
      </c>
      <c r="B9936" s="2">
        <v>43933</v>
      </c>
      <c r="C9936" s="1" t="s">
        <v>45</v>
      </c>
      <c r="D9936">
        <f t="shared" si="155"/>
        <v>5</v>
      </c>
    </row>
    <row r="9937" spans="1:4" x14ac:dyDescent="0.25">
      <c r="A9937" s="2">
        <v>43928</v>
      </c>
      <c r="B9937" s="2">
        <v>43933</v>
      </c>
      <c r="C9937" s="1" t="s">
        <v>45</v>
      </c>
      <c r="D9937">
        <f t="shared" si="155"/>
        <v>5</v>
      </c>
    </row>
    <row r="9938" spans="1:4" x14ac:dyDescent="0.25">
      <c r="A9938" s="2">
        <v>44371</v>
      </c>
      <c r="B9938" s="2">
        <v>44375</v>
      </c>
      <c r="C9938" s="1" t="s">
        <v>45</v>
      </c>
      <c r="D9938">
        <f t="shared" si="155"/>
        <v>4</v>
      </c>
    </row>
    <row r="9939" spans="1:4" x14ac:dyDescent="0.25">
      <c r="A9939" s="2">
        <v>43985</v>
      </c>
      <c r="B9939" s="2">
        <v>43988</v>
      </c>
      <c r="C9939" s="1" t="s">
        <v>20</v>
      </c>
      <c r="D9939">
        <f t="shared" si="155"/>
        <v>3</v>
      </c>
    </row>
    <row r="9940" spans="1:4" x14ac:dyDescent="0.25">
      <c r="A9940" s="2">
        <v>44177</v>
      </c>
      <c r="B9940" s="2">
        <v>44182</v>
      </c>
      <c r="C9940" s="1" t="s">
        <v>45</v>
      </c>
      <c r="D9940">
        <f t="shared" si="155"/>
        <v>5</v>
      </c>
    </row>
    <row r="9941" spans="1:4" x14ac:dyDescent="0.25">
      <c r="A9941" s="2">
        <v>44177</v>
      </c>
      <c r="B9941" s="2">
        <v>44182</v>
      </c>
      <c r="C9941" s="1" t="s">
        <v>45</v>
      </c>
      <c r="D9941">
        <f t="shared" si="155"/>
        <v>5</v>
      </c>
    </row>
    <row r="9942" spans="1:4" x14ac:dyDescent="0.25">
      <c r="A9942" s="2">
        <v>44177</v>
      </c>
      <c r="B9942" s="2">
        <v>44182</v>
      </c>
      <c r="C9942" s="1" t="s">
        <v>45</v>
      </c>
      <c r="D9942">
        <f t="shared" si="155"/>
        <v>5</v>
      </c>
    </row>
    <row r="9943" spans="1:4" x14ac:dyDescent="0.25">
      <c r="A9943" s="2">
        <v>44524</v>
      </c>
      <c r="B9943" s="2">
        <v>44530</v>
      </c>
      <c r="C9943" s="1" t="s">
        <v>45</v>
      </c>
      <c r="D9943">
        <f t="shared" si="155"/>
        <v>6</v>
      </c>
    </row>
    <row r="9944" spans="1:4" x14ac:dyDescent="0.25">
      <c r="A9944" s="2">
        <v>43462</v>
      </c>
      <c r="B9944" s="2">
        <v>43468</v>
      </c>
      <c r="C9944" s="1" t="s">
        <v>45</v>
      </c>
      <c r="D9944">
        <f t="shared" si="155"/>
        <v>6</v>
      </c>
    </row>
    <row r="9945" spans="1:4" x14ac:dyDescent="0.25">
      <c r="A9945" s="2">
        <v>43462</v>
      </c>
      <c r="B9945" s="2">
        <v>43468</v>
      </c>
      <c r="C9945" s="1" t="s">
        <v>45</v>
      </c>
      <c r="D9945">
        <f t="shared" si="155"/>
        <v>6</v>
      </c>
    </row>
    <row r="9946" spans="1:4" x14ac:dyDescent="0.25">
      <c r="A9946" s="2">
        <v>43567</v>
      </c>
      <c r="B9946" s="2">
        <v>43572</v>
      </c>
      <c r="C9946" s="1" t="s">
        <v>20</v>
      </c>
      <c r="D9946">
        <f t="shared" si="155"/>
        <v>5</v>
      </c>
    </row>
    <row r="9947" spans="1:4" x14ac:dyDescent="0.25">
      <c r="A9947" s="2">
        <v>43161</v>
      </c>
      <c r="B9947" s="2">
        <v>43165</v>
      </c>
      <c r="C9947" s="1" t="s">
        <v>45</v>
      </c>
      <c r="D9947">
        <f t="shared" si="155"/>
        <v>4</v>
      </c>
    </row>
    <row r="9948" spans="1:4" x14ac:dyDescent="0.25">
      <c r="A9948" s="2">
        <v>43161</v>
      </c>
      <c r="B9948" s="2">
        <v>43165</v>
      </c>
      <c r="C9948" s="1" t="s">
        <v>45</v>
      </c>
      <c r="D9948">
        <f t="shared" si="155"/>
        <v>4</v>
      </c>
    </row>
    <row r="9949" spans="1:4" x14ac:dyDescent="0.25">
      <c r="A9949" s="2">
        <v>44348</v>
      </c>
      <c r="B9949" s="2">
        <v>44350</v>
      </c>
      <c r="C9949" s="1" t="s">
        <v>20</v>
      </c>
      <c r="D9949">
        <f t="shared" si="155"/>
        <v>2</v>
      </c>
    </row>
    <row r="9950" spans="1:4" x14ac:dyDescent="0.25">
      <c r="A9950" s="2">
        <v>44348</v>
      </c>
      <c r="B9950" s="2">
        <v>44350</v>
      </c>
      <c r="C9950" s="1" t="s">
        <v>20</v>
      </c>
      <c r="D9950">
        <f t="shared" si="155"/>
        <v>2</v>
      </c>
    </row>
    <row r="9951" spans="1:4" x14ac:dyDescent="0.25">
      <c r="A9951" s="2">
        <v>44348</v>
      </c>
      <c r="B9951" s="2">
        <v>44350</v>
      </c>
      <c r="C9951" s="1" t="s">
        <v>20</v>
      </c>
      <c r="D9951">
        <f t="shared" si="155"/>
        <v>2</v>
      </c>
    </row>
    <row r="9952" spans="1:4" x14ac:dyDescent="0.25">
      <c r="A9952" s="2">
        <v>44348</v>
      </c>
      <c r="B9952" s="2">
        <v>44350</v>
      </c>
      <c r="C9952" s="1" t="s">
        <v>20</v>
      </c>
      <c r="D9952">
        <f t="shared" si="155"/>
        <v>2</v>
      </c>
    </row>
    <row r="9953" spans="1:4" x14ac:dyDescent="0.25">
      <c r="A9953" s="2">
        <v>44348</v>
      </c>
      <c r="B9953" s="2">
        <v>44350</v>
      </c>
      <c r="C9953" s="1" t="s">
        <v>20</v>
      </c>
      <c r="D9953">
        <f t="shared" si="155"/>
        <v>2</v>
      </c>
    </row>
    <row r="9954" spans="1:4" x14ac:dyDescent="0.25">
      <c r="A9954" s="2">
        <v>43813</v>
      </c>
      <c r="B9954" s="2">
        <v>43815</v>
      </c>
      <c r="C9954" s="1" t="s">
        <v>20</v>
      </c>
      <c r="D9954">
        <f t="shared" si="155"/>
        <v>2</v>
      </c>
    </row>
    <row r="9955" spans="1:4" x14ac:dyDescent="0.25">
      <c r="A9955" s="2">
        <v>43813</v>
      </c>
      <c r="B9955" s="2">
        <v>43815</v>
      </c>
      <c r="C9955" s="1" t="s">
        <v>20</v>
      </c>
      <c r="D9955">
        <f t="shared" si="155"/>
        <v>2</v>
      </c>
    </row>
    <row r="9956" spans="1:4" x14ac:dyDescent="0.25">
      <c r="A9956" s="2">
        <v>43813</v>
      </c>
      <c r="B9956" s="2">
        <v>43815</v>
      </c>
      <c r="C9956" s="1" t="s">
        <v>20</v>
      </c>
      <c r="D9956">
        <f t="shared" si="155"/>
        <v>2</v>
      </c>
    </row>
    <row r="9957" spans="1:4" x14ac:dyDescent="0.25">
      <c r="A9957" s="2">
        <v>43813</v>
      </c>
      <c r="B9957" s="2">
        <v>43815</v>
      </c>
      <c r="C9957" s="1" t="s">
        <v>20</v>
      </c>
      <c r="D9957">
        <f t="shared" si="155"/>
        <v>2</v>
      </c>
    </row>
    <row r="9958" spans="1:4" x14ac:dyDescent="0.25">
      <c r="A9958" s="2">
        <v>43415</v>
      </c>
      <c r="B9958" s="2">
        <v>43421</v>
      </c>
      <c r="C9958" s="1" t="s">
        <v>45</v>
      </c>
      <c r="D9958">
        <f t="shared" si="155"/>
        <v>6</v>
      </c>
    </row>
    <row r="9959" spans="1:4" x14ac:dyDescent="0.25">
      <c r="A9959" s="2">
        <v>43415</v>
      </c>
      <c r="B9959" s="2">
        <v>43421</v>
      </c>
      <c r="C9959" s="1" t="s">
        <v>45</v>
      </c>
      <c r="D9959">
        <f t="shared" si="155"/>
        <v>6</v>
      </c>
    </row>
    <row r="9960" spans="1:4" x14ac:dyDescent="0.25">
      <c r="A9960" s="2">
        <v>43415</v>
      </c>
      <c r="B9960" s="2">
        <v>43421</v>
      </c>
      <c r="C9960" s="1" t="s">
        <v>45</v>
      </c>
      <c r="D9960">
        <f t="shared" si="155"/>
        <v>6</v>
      </c>
    </row>
    <row r="9961" spans="1:4" x14ac:dyDescent="0.25">
      <c r="A9961" s="2">
        <v>44475</v>
      </c>
      <c r="B9961" s="2">
        <v>44480</v>
      </c>
      <c r="C9961" s="1" t="s">
        <v>45</v>
      </c>
      <c r="D9961">
        <f t="shared" si="155"/>
        <v>5</v>
      </c>
    </row>
    <row r="9962" spans="1:4" x14ac:dyDescent="0.25">
      <c r="A9962" s="2">
        <v>44455</v>
      </c>
      <c r="B9962" s="2">
        <v>44457</v>
      </c>
      <c r="C9962" s="1" t="s">
        <v>20</v>
      </c>
      <c r="D9962">
        <f t="shared" si="155"/>
        <v>2</v>
      </c>
    </row>
    <row r="9963" spans="1:4" x14ac:dyDescent="0.25">
      <c r="A9963" s="2">
        <v>43543</v>
      </c>
      <c r="B9963" s="2">
        <v>43546</v>
      </c>
      <c r="C9963" s="1" t="s">
        <v>169</v>
      </c>
      <c r="D9963">
        <f t="shared" si="155"/>
        <v>3</v>
      </c>
    </row>
    <row r="9964" spans="1:4" x14ac:dyDescent="0.25">
      <c r="A9964" s="2">
        <v>43543</v>
      </c>
      <c r="B9964" s="2">
        <v>43546</v>
      </c>
      <c r="C9964" s="1" t="s">
        <v>169</v>
      </c>
      <c r="D9964">
        <f t="shared" si="155"/>
        <v>3</v>
      </c>
    </row>
    <row r="9965" spans="1:4" x14ac:dyDescent="0.25">
      <c r="A9965" s="2">
        <v>43672</v>
      </c>
      <c r="B9965" s="2">
        <v>43672</v>
      </c>
      <c r="C9965" s="1" t="s">
        <v>1125</v>
      </c>
      <c r="D9965">
        <f t="shared" si="155"/>
        <v>0</v>
      </c>
    </row>
    <row r="9966" spans="1:4" x14ac:dyDescent="0.25">
      <c r="A9966" s="2">
        <v>44170</v>
      </c>
      <c r="B9966" s="2">
        <v>44175</v>
      </c>
      <c r="C9966" s="1" t="s">
        <v>20</v>
      </c>
      <c r="D9966">
        <f t="shared" si="155"/>
        <v>5</v>
      </c>
    </row>
    <row r="9967" spans="1:4" x14ac:dyDescent="0.25">
      <c r="A9967" s="2">
        <v>44170</v>
      </c>
      <c r="B9967" s="2">
        <v>44175</v>
      </c>
      <c r="C9967" s="1" t="s">
        <v>20</v>
      </c>
      <c r="D9967">
        <f t="shared" si="155"/>
        <v>5</v>
      </c>
    </row>
    <row r="9968" spans="1:4" x14ac:dyDescent="0.25">
      <c r="A9968" s="2">
        <v>44170</v>
      </c>
      <c r="B9968" s="2">
        <v>44175</v>
      </c>
      <c r="C9968" s="1" t="s">
        <v>20</v>
      </c>
      <c r="D9968">
        <f t="shared" si="155"/>
        <v>5</v>
      </c>
    </row>
    <row r="9969" spans="1:4" x14ac:dyDescent="0.25">
      <c r="A9969" s="2">
        <v>44541</v>
      </c>
      <c r="B9969" s="2">
        <v>44547</v>
      </c>
      <c r="C9969" s="1" t="s">
        <v>45</v>
      </c>
      <c r="D9969">
        <f t="shared" si="155"/>
        <v>6</v>
      </c>
    </row>
    <row r="9970" spans="1:4" x14ac:dyDescent="0.25">
      <c r="A9970" s="2">
        <v>44541</v>
      </c>
      <c r="B9970" s="2">
        <v>44547</v>
      </c>
      <c r="C9970" s="1" t="s">
        <v>45</v>
      </c>
      <c r="D9970">
        <f t="shared" si="155"/>
        <v>6</v>
      </c>
    </row>
    <row r="9971" spans="1:4" x14ac:dyDescent="0.25">
      <c r="A9971" s="2">
        <v>44541</v>
      </c>
      <c r="B9971" s="2">
        <v>44547</v>
      </c>
      <c r="C9971" s="1" t="s">
        <v>45</v>
      </c>
      <c r="D9971">
        <f t="shared" si="155"/>
        <v>6</v>
      </c>
    </row>
    <row r="9972" spans="1:4" x14ac:dyDescent="0.25">
      <c r="A9972" s="2">
        <v>43644</v>
      </c>
      <c r="B9972" s="2">
        <v>43648</v>
      </c>
      <c r="C9972" s="1" t="s">
        <v>45</v>
      </c>
      <c r="D9972">
        <f t="shared" si="155"/>
        <v>4</v>
      </c>
    </row>
    <row r="9973" spans="1:4" x14ac:dyDescent="0.25">
      <c r="A9973" s="2">
        <v>43644</v>
      </c>
      <c r="B9973" s="2">
        <v>43648</v>
      </c>
      <c r="C9973" s="1" t="s">
        <v>45</v>
      </c>
      <c r="D9973">
        <f t="shared" si="155"/>
        <v>4</v>
      </c>
    </row>
    <row r="9974" spans="1:4" x14ac:dyDescent="0.25">
      <c r="A9974" s="2">
        <v>44085</v>
      </c>
      <c r="B9974" s="2">
        <v>44091</v>
      </c>
      <c r="C9974" s="1" t="s">
        <v>45</v>
      </c>
      <c r="D9974">
        <f t="shared" si="155"/>
        <v>6</v>
      </c>
    </row>
    <row r="9975" spans="1:4" x14ac:dyDescent="0.25">
      <c r="A9975" s="2">
        <v>44171</v>
      </c>
      <c r="B9975" s="2">
        <v>44175</v>
      </c>
      <c r="C9975" s="1" t="s">
        <v>45</v>
      </c>
      <c r="D9975">
        <f t="shared" si="155"/>
        <v>4</v>
      </c>
    </row>
    <row r="9976" spans="1:4" x14ac:dyDescent="0.25">
      <c r="A9976" s="2">
        <v>44171</v>
      </c>
      <c r="B9976" s="2">
        <v>44175</v>
      </c>
      <c r="C9976" s="1" t="s">
        <v>45</v>
      </c>
      <c r="D9976">
        <f t="shared" si="155"/>
        <v>4</v>
      </c>
    </row>
    <row r="9977" spans="1:4" x14ac:dyDescent="0.25">
      <c r="A9977" s="2">
        <v>44171</v>
      </c>
      <c r="B9977" s="2">
        <v>44175</v>
      </c>
      <c r="C9977" s="1" t="s">
        <v>45</v>
      </c>
      <c r="D9977">
        <f t="shared" si="155"/>
        <v>4</v>
      </c>
    </row>
    <row r="9978" spans="1:4" x14ac:dyDescent="0.25">
      <c r="A9978" s="2">
        <v>44171</v>
      </c>
      <c r="B9978" s="2">
        <v>44175</v>
      </c>
      <c r="C9978" s="1" t="s">
        <v>45</v>
      </c>
      <c r="D9978">
        <f t="shared" si="155"/>
        <v>4</v>
      </c>
    </row>
    <row r="9979" spans="1:4" x14ac:dyDescent="0.25">
      <c r="A9979" s="2">
        <v>44171</v>
      </c>
      <c r="B9979" s="2">
        <v>44175</v>
      </c>
      <c r="C9979" s="1" t="s">
        <v>45</v>
      </c>
      <c r="D9979">
        <f t="shared" si="155"/>
        <v>4</v>
      </c>
    </row>
    <row r="9980" spans="1:4" x14ac:dyDescent="0.25">
      <c r="A9980" s="2">
        <v>44171</v>
      </c>
      <c r="B9980" s="2">
        <v>44175</v>
      </c>
      <c r="C9980" s="1" t="s">
        <v>45</v>
      </c>
      <c r="D9980">
        <f t="shared" si="155"/>
        <v>4</v>
      </c>
    </row>
    <row r="9981" spans="1:4" x14ac:dyDescent="0.25">
      <c r="A9981" s="2">
        <v>44171</v>
      </c>
      <c r="B9981" s="2">
        <v>44175</v>
      </c>
      <c r="C9981" s="1" t="s">
        <v>45</v>
      </c>
      <c r="D9981">
        <f t="shared" si="155"/>
        <v>4</v>
      </c>
    </row>
    <row r="9982" spans="1:4" x14ac:dyDescent="0.25">
      <c r="A9982" s="2">
        <v>43714</v>
      </c>
      <c r="B9982" s="2">
        <v>43717</v>
      </c>
      <c r="C9982" s="1" t="s">
        <v>20</v>
      </c>
      <c r="D9982">
        <f t="shared" si="155"/>
        <v>3</v>
      </c>
    </row>
    <row r="9983" spans="1:4" x14ac:dyDescent="0.25">
      <c r="A9983" s="2">
        <v>44411</v>
      </c>
      <c r="B9983" s="2">
        <v>44414</v>
      </c>
      <c r="C9983" s="1" t="s">
        <v>169</v>
      </c>
      <c r="D9983">
        <f t="shared" si="155"/>
        <v>3</v>
      </c>
    </row>
    <row r="9984" spans="1:4" x14ac:dyDescent="0.25">
      <c r="A9984" s="2">
        <v>44096</v>
      </c>
      <c r="B9984" s="2">
        <v>44102</v>
      </c>
      <c r="C9984" s="1" t="s">
        <v>45</v>
      </c>
      <c r="D9984">
        <f t="shared" si="155"/>
        <v>6</v>
      </c>
    </row>
    <row r="9985" spans="1:4" x14ac:dyDescent="0.25">
      <c r="A9985" s="2">
        <v>44096</v>
      </c>
      <c r="B9985" s="2">
        <v>44102</v>
      </c>
      <c r="C9985" s="1" t="s">
        <v>45</v>
      </c>
      <c r="D9985">
        <f t="shared" si="155"/>
        <v>6</v>
      </c>
    </row>
    <row r="9986" spans="1:4" x14ac:dyDescent="0.25">
      <c r="A9986" s="2">
        <v>43602</v>
      </c>
      <c r="B9986" s="2">
        <v>43608</v>
      </c>
      <c r="C9986" s="1" t="s">
        <v>45</v>
      </c>
      <c r="D9986">
        <f t="shared" si="155"/>
        <v>6</v>
      </c>
    </row>
    <row r="9987" spans="1:4" x14ac:dyDescent="0.25">
      <c r="A9987" s="2">
        <v>43602</v>
      </c>
      <c r="B9987" s="2">
        <v>43608</v>
      </c>
      <c r="C9987" s="1" t="s">
        <v>45</v>
      </c>
      <c r="D9987">
        <f t="shared" ref="D9987:D9995" si="156">B9987-A9987</f>
        <v>6</v>
      </c>
    </row>
    <row r="9988" spans="1:4" x14ac:dyDescent="0.25">
      <c r="A9988" s="2">
        <v>44103</v>
      </c>
      <c r="B9988" s="2">
        <v>44107</v>
      </c>
      <c r="C9988" s="1" t="s">
        <v>45</v>
      </c>
      <c r="D9988">
        <f t="shared" si="156"/>
        <v>4</v>
      </c>
    </row>
    <row r="9989" spans="1:4" x14ac:dyDescent="0.25">
      <c r="A9989" s="2">
        <v>44517</v>
      </c>
      <c r="B9989" s="2">
        <v>44521</v>
      </c>
      <c r="C9989" s="1" t="s">
        <v>45</v>
      </c>
      <c r="D9989">
        <f t="shared" si="156"/>
        <v>4</v>
      </c>
    </row>
    <row r="9990" spans="1:4" x14ac:dyDescent="0.25">
      <c r="A9990" s="2">
        <v>44517</v>
      </c>
      <c r="B9990" s="2">
        <v>44521</v>
      </c>
      <c r="C9990" s="1" t="s">
        <v>45</v>
      </c>
      <c r="D9990">
        <f t="shared" si="156"/>
        <v>4</v>
      </c>
    </row>
    <row r="9991" spans="1:4" x14ac:dyDescent="0.25">
      <c r="A9991" s="2">
        <v>43121</v>
      </c>
      <c r="B9991" s="2">
        <v>43123</v>
      </c>
      <c r="C9991" s="1" t="s">
        <v>20</v>
      </c>
      <c r="D9991">
        <f t="shared" si="156"/>
        <v>2</v>
      </c>
    </row>
    <row r="9992" spans="1:4" x14ac:dyDescent="0.25">
      <c r="A9992" s="2">
        <v>44253</v>
      </c>
      <c r="B9992" s="2">
        <v>44258</v>
      </c>
      <c r="C9992" s="1" t="s">
        <v>45</v>
      </c>
      <c r="D9992">
        <f t="shared" si="156"/>
        <v>5</v>
      </c>
    </row>
    <row r="9993" spans="1:4" x14ac:dyDescent="0.25">
      <c r="A9993" s="2">
        <v>44253</v>
      </c>
      <c r="B9993" s="2">
        <v>44258</v>
      </c>
      <c r="C9993" s="1" t="s">
        <v>45</v>
      </c>
      <c r="D9993">
        <f t="shared" si="156"/>
        <v>5</v>
      </c>
    </row>
    <row r="9994" spans="1:4" x14ac:dyDescent="0.25">
      <c r="A9994" s="2">
        <v>44253</v>
      </c>
      <c r="B9994" s="2">
        <v>44258</v>
      </c>
      <c r="C9994" s="1" t="s">
        <v>45</v>
      </c>
      <c r="D9994">
        <f t="shared" si="156"/>
        <v>5</v>
      </c>
    </row>
    <row r="9995" spans="1:4" x14ac:dyDescent="0.25">
      <c r="A9995" s="2">
        <v>44320</v>
      </c>
      <c r="B9995" s="2">
        <v>44325</v>
      </c>
      <c r="C9995" s="1" t="s">
        <v>20</v>
      </c>
      <c r="D9995">
        <f t="shared" si="156"/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EC5F-6349-469E-99D8-96BAE3306090}">
  <dimension ref="A1:B5"/>
  <sheetViews>
    <sheetView workbookViewId="0">
      <selection activeCell="O18" sqref="O18"/>
    </sheetView>
  </sheetViews>
  <sheetFormatPr defaultRowHeight="12.6" x14ac:dyDescent="0.25"/>
  <cols>
    <col min="1" max="1" width="19.44140625" customWidth="1"/>
    <col min="2" max="2" width="10" bestFit="1" customWidth="1"/>
  </cols>
  <sheetData>
    <row r="1" spans="1:2" x14ac:dyDescent="0.25">
      <c r="A1" s="16" t="s">
        <v>10961</v>
      </c>
    </row>
    <row r="2" spans="1:2" x14ac:dyDescent="0.25">
      <c r="A2" s="16" t="s">
        <v>10960</v>
      </c>
      <c r="B2" s="29">
        <f>'Clean sheet'!D1240</f>
        <v>457.16484547595923</v>
      </c>
    </row>
    <row r="3" spans="1:2" x14ac:dyDescent="0.25">
      <c r="A3" s="16" t="s">
        <v>10962</v>
      </c>
      <c r="B3" s="28">
        <f>'Clean sheet'!H1239</f>
        <v>73</v>
      </c>
    </row>
    <row r="4" spans="1:2" x14ac:dyDescent="0.25">
      <c r="A4" s="16" t="s">
        <v>10963</v>
      </c>
      <c r="B4" s="32">
        <f>'Clean sheet'!G1239</f>
        <v>7637.0623673611481</v>
      </c>
    </row>
    <row r="5" spans="1:2" x14ac:dyDescent="0.25">
      <c r="A5" s="16" t="s">
        <v>10965</v>
      </c>
      <c r="B5" s="32">
        <f>'Clean sheet'!G1241</f>
        <v>15343.840513693318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7480-25B3-41DA-9070-63702C80B20E}">
  <dimension ref="A3:B9"/>
  <sheetViews>
    <sheetView workbookViewId="0">
      <selection activeCell="F15" sqref="F15"/>
    </sheetView>
  </sheetViews>
  <sheetFormatPr defaultRowHeight="12.6" x14ac:dyDescent="0.25"/>
  <cols>
    <col min="1" max="1" width="26.33203125" customWidth="1"/>
    <col min="2" max="2" width="12" bestFit="1" customWidth="1"/>
  </cols>
  <sheetData>
    <row r="3" spans="1:2" x14ac:dyDescent="0.25">
      <c r="A3" s="26" t="s">
        <v>10951</v>
      </c>
      <c r="B3" s="10"/>
    </row>
    <row r="4" spans="1:2" x14ac:dyDescent="0.25">
      <c r="A4" s="6" t="s">
        <v>4</v>
      </c>
      <c r="B4" s="10" t="s">
        <v>10940</v>
      </c>
    </row>
    <row r="5" spans="1:2" x14ac:dyDescent="0.25">
      <c r="A5" s="19" t="s">
        <v>169</v>
      </c>
      <c r="B5" s="23">
        <v>2.1827048114434331</v>
      </c>
    </row>
    <row r="6" spans="1:2" x14ac:dyDescent="0.25">
      <c r="A6" s="20" t="s">
        <v>1125</v>
      </c>
      <c r="B6" s="24">
        <v>4.4198895027624308E-2</v>
      </c>
    </row>
    <row r="7" spans="1:2" x14ac:dyDescent="0.25">
      <c r="A7" s="20" t="s">
        <v>20</v>
      </c>
      <c r="B7" s="24">
        <v>3.2380462724935732</v>
      </c>
    </row>
    <row r="8" spans="1:2" x14ac:dyDescent="0.25">
      <c r="A8" s="20" t="s">
        <v>45</v>
      </c>
      <c r="B8" s="24">
        <v>5.0067024128686324</v>
      </c>
    </row>
    <row r="9" spans="1:2" x14ac:dyDescent="0.25">
      <c r="A9" s="22" t="s">
        <v>10938</v>
      </c>
      <c r="B9" s="25">
        <v>3.9582749649789872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F778-7087-47B5-85F1-8A824C1BAC94}">
  <dimension ref="A1:O1241"/>
  <sheetViews>
    <sheetView tabSelected="1" topLeftCell="A1211" workbookViewId="0">
      <selection activeCell="O2" sqref="O2"/>
    </sheetView>
  </sheetViews>
  <sheetFormatPr defaultRowHeight="12.6" x14ac:dyDescent="0.25"/>
  <cols>
    <col min="1" max="1" width="12.77734375" style="2" customWidth="1"/>
    <col min="2" max="2" width="11.33203125" customWidth="1"/>
    <col min="3" max="3" width="14.109375" customWidth="1"/>
    <col min="4" max="4" width="21.44140625" style="29" customWidth="1"/>
    <col min="5" max="5" width="17.77734375" customWidth="1"/>
    <col min="6" max="6" width="17.88671875" customWidth="1"/>
    <col min="7" max="7" width="19.44140625" customWidth="1"/>
    <col min="8" max="9" width="13.6640625" customWidth="1"/>
    <col min="10" max="10" width="20.6640625" customWidth="1"/>
    <col min="11" max="11" width="11.77734375" customWidth="1"/>
    <col min="12" max="12" width="19.88671875" customWidth="1"/>
    <col min="13" max="13" width="13" customWidth="1"/>
    <col min="15" max="15" width="18" customWidth="1"/>
  </cols>
  <sheetData>
    <row r="1" spans="1:15" x14ac:dyDescent="0.25">
      <c r="A1" s="15" t="s">
        <v>2</v>
      </c>
      <c r="B1" s="16" t="s">
        <v>10941</v>
      </c>
      <c r="C1" s="16" t="s">
        <v>10942</v>
      </c>
      <c r="D1" s="30" t="s">
        <v>10943</v>
      </c>
      <c r="E1" s="16" t="s">
        <v>10945</v>
      </c>
      <c r="F1" s="16" t="s">
        <v>10946</v>
      </c>
      <c r="G1" s="16" t="s">
        <v>10947</v>
      </c>
      <c r="H1" s="16" t="s">
        <v>10948</v>
      </c>
      <c r="I1" s="16" t="s">
        <v>10958</v>
      </c>
      <c r="J1" s="16" t="s">
        <v>10952</v>
      </c>
      <c r="K1" s="16" t="s">
        <v>10953</v>
      </c>
      <c r="L1" s="16" t="s">
        <v>10954</v>
      </c>
      <c r="M1" s="16" t="s">
        <v>10955</v>
      </c>
      <c r="N1" s="16" t="s">
        <v>10956</v>
      </c>
      <c r="O1" s="16" t="s">
        <v>10957</v>
      </c>
    </row>
    <row r="2" spans="1:15" x14ac:dyDescent="0.25">
      <c r="A2" s="2">
        <v>43103</v>
      </c>
      <c r="B2">
        <v>16.448</v>
      </c>
      <c r="J2" s="21">
        <f>AVERAGE(B2:B991)</f>
        <v>1712.0018598989889</v>
      </c>
      <c r="K2" s="21">
        <f>'lead Time'!E2</f>
        <v>3.9582749649789872</v>
      </c>
      <c r="L2" s="5">
        <f>_xlfn.STDEV.S(B2:B991)</f>
        <v>2239.1344160922395</v>
      </c>
      <c r="M2" s="28">
        <f>1.645*2239.13*SQRT(4)</f>
        <v>7366.7377000000006</v>
      </c>
      <c r="N2" s="28">
        <f>J2*4+7367</f>
        <v>14215.007439595956</v>
      </c>
      <c r="O2" s="28">
        <f>2*J2</f>
        <v>3424.0037197979777</v>
      </c>
    </row>
    <row r="3" spans="1:15" x14ac:dyDescent="0.25">
      <c r="A3" s="2">
        <v>43104</v>
      </c>
      <c r="B3">
        <v>288.06</v>
      </c>
    </row>
    <row r="4" spans="1:15" x14ac:dyDescent="0.25">
      <c r="A4" s="2">
        <v>43105</v>
      </c>
      <c r="B4">
        <v>19.536000000000001</v>
      </c>
    </row>
    <row r="5" spans="1:15" x14ac:dyDescent="0.25">
      <c r="A5" s="2">
        <v>43106</v>
      </c>
      <c r="B5">
        <v>4407.1000000000004</v>
      </c>
    </row>
    <row r="6" spans="1:15" x14ac:dyDescent="0.25">
      <c r="A6" s="2">
        <v>43107</v>
      </c>
      <c r="B6">
        <v>87.158000000000001</v>
      </c>
    </row>
    <row r="7" spans="1:15" x14ac:dyDescent="0.25">
      <c r="A7" s="2">
        <v>43109</v>
      </c>
      <c r="B7">
        <v>40.544000000000004</v>
      </c>
    </row>
    <row r="8" spans="1:15" x14ac:dyDescent="0.25">
      <c r="A8" s="2">
        <v>43110</v>
      </c>
      <c r="B8">
        <v>54.83</v>
      </c>
    </row>
    <row r="9" spans="1:15" x14ac:dyDescent="0.25">
      <c r="A9" s="2">
        <v>43111</v>
      </c>
      <c r="B9">
        <v>9.94</v>
      </c>
    </row>
    <row r="10" spans="1:15" x14ac:dyDescent="0.25">
      <c r="A10" s="2">
        <v>43113</v>
      </c>
      <c r="B10">
        <v>3553.7950000000001</v>
      </c>
    </row>
    <row r="11" spans="1:15" x14ac:dyDescent="0.25">
      <c r="A11" s="2">
        <v>43114</v>
      </c>
      <c r="B11">
        <v>61.96</v>
      </c>
    </row>
    <row r="12" spans="1:15" x14ac:dyDescent="0.25">
      <c r="A12" s="2">
        <v>43115</v>
      </c>
      <c r="B12">
        <v>149.94999999999999</v>
      </c>
    </row>
    <row r="13" spans="1:15" x14ac:dyDescent="0.25">
      <c r="A13" s="2">
        <v>43116</v>
      </c>
      <c r="B13">
        <v>299.964</v>
      </c>
    </row>
    <row r="14" spans="1:15" x14ac:dyDescent="0.25">
      <c r="A14" s="2">
        <v>43118</v>
      </c>
      <c r="B14">
        <v>64.864000000000004</v>
      </c>
    </row>
    <row r="15" spans="1:15" x14ac:dyDescent="0.25">
      <c r="A15" s="2">
        <v>43119</v>
      </c>
      <c r="B15">
        <v>378.59400000000005</v>
      </c>
    </row>
    <row r="16" spans="1:15" x14ac:dyDescent="0.25">
      <c r="A16" s="2">
        <v>43120</v>
      </c>
      <c r="B16">
        <v>2673.87</v>
      </c>
    </row>
    <row r="17" spans="1:2" x14ac:dyDescent="0.25">
      <c r="A17" s="2">
        <v>43121</v>
      </c>
      <c r="B17">
        <v>25.248000000000001</v>
      </c>
    </row>
    <row r="18" spans="1:2" x14ac:dyDescent="0.25">
      <c r="A18" s="2">
        <v>43123</v>
      </c>
      <c r="B18">
        <v>46.019999999999996</v>
      </c>
    </row>
    <row r="19" spans="1:2" x14ac:dyDescent="0.25">
      <c r="A19" s="2">
        <v>43126</v>
      </c>
      <c r="B19">
        <v>1097.25</v>
      </c>
    </row>
    <row r="20" spans="1:2" x14ac:dyDescent="0.25">
      <c r="A20" s="2">
        <v>43127</v>
      </c>
      <c r="B20">
        <v>426.67</v>
      </c>
    </row>
    <row r="21" spans="1:2" x14ac:dyDescent="0.25">
      <c r="A21" s="2">
        <v>43128</v>
      </c>
      <c r="B21">
        <v>3.9280000000000004</v>
      </c>
    </row>
    <row r="22" spans="1:2" x14ac:dyDescent="0.25">
      <c r="A22" s="2">
        <v>43130</v>
      </c>
      <c r="B22">
        <v>240.5</v>
      </c>
    </row>
    <row r="23" spans="1:2" x14ac:dyDescent="0.25">
      <c r="A23" s="2">
        <v>43131</v>
      </c>
      <c r="B23">
        <v>290.666</v>
      </c>
    </row>
    <row r="24" spans="1:2" x14ac:dyDescent="0.25">
      <c r="A24" s="2">
        <v>43132</v>
      </c>
      <c r="B24">
        <v>468.90000000000003</v>
      </c>
    </row>
    <row r="25" spans="1:2" x14ac:dyDescent="0.25">
      <c r="A25" s="2">
        <v>43133</v>
      </c>
      <c r="B25">
        <v>211.64600000000002</v>
      </c>
    </row>
    <row r="26" spans="1:2" x14ac:dyDescent="0.25">
      <c r="A26" s="2">
        <v>43134</v>
      </c>
      <c r="B26">
        <v>97.112000000000009</v>
      </c>
    </row>
    <row r="27" spans="1:2" x14ac:dyDescent="0.25">
      <c r="A27" s="2">
        <v>43135</v>
      </c>
      <c r="B27">
        <v>134.38399999999999</v>
      </c>
    </row>
    <row r="28" spans="1:2" x14ac:dyDescent="0.25">
      <c r="A28" s="2">
        <v>43137</v>
      </c>
      <c r="B28">
        <v>330.512</v>
      </c>
    </row>
    <row r="29" spans="1:2" x14ac:dyDescent="0.25">
      <c r="A29" s="2">
        <v>43138</v>
      </c>
      <c r="B29">
        <v>180.32</v>
      </c>
    </row>
    <row r="30" spans="1:2" x14ac:dyDescent="0.25">
      <c r="A30" s="2">
        <v>43139</v>
      </c>
      <c r="B30">
        <v>14.56</v>
      </c>
    </row>
    <row r="31" spans="1:2" x14ac:dyDescent="0.25">
      <c r="A31" s="2">
        <v>43142</v>
      </c>
      <c r="B31">
        <v>2043.4000000000005</v>
      </c>
    </row>
    <row r="32" spans="1:2" x14ac:dyDescent="0.25">
      <c r="A32" s="2">
        <v>43143</v>
      </c>
      <c r="B32">
        <v>129.56800000000001</v>
      </c>
    </row>
    <row r="33" spans="1:2" x14ac:dyDescent="0.25">
      <c r="A33" s="2">
        <v>43145</v>
      </c>
      <c r="B33">
        <v>576.72599999999989</v>
      </c>
    </row>
    <row r="34" spans="1:2" x14ac:dyDescent="0.25">
      <c r="A34" s="2">
        <v>43146</v>
      </c>
      <c r="B34">
        <v>21.36</v>
      </c>
    </row>
    <row r="35" spans="1:2" x14ac:dyDescent="0.25">
      <c r="A35" s="2">
        <v>43147</v>
      </c>
      <c r="B35">
        <v>9.0399999999999974</v>
      </c>
    </row>
    <row r="36" spans="1:2" x14ac:dyDescent="0.25">
      <c r="A36" s="2">
        <v>43148</v>
      </c>
      <c r="B36">
        <v>54.207999999999998</v>
      </c>
    </row>
    <row r="37" spans="1:2" x14ac:dyDescent="0.25">
      <c r="A37" s="2">
        <v>43149</v>
      </c>
      <c r="B37">
        <v>37.783999999999999</v>
      </c>
    </row>
    <row r="38" spans="1:2" x14ac:dyDescent="0.25">
      <c r="A38" s="2">
        <v>43151</v>
      </c>
      <c r="B38">
        <v>95.59</v>
      </c>
    </row>
    <row r="39" spans="1:2" x14ac:dyDescent="0.25">
      <c r="A39" s="2">
        <v>43152</v>
      </c>
      <c r="B39">
        <v>8.8499999999999979</v>
      </c>
    </row>
    <row r="40" spans="1:2" x14ac:dyDescent="0.25">
      <c r="A40" s="2">
        <v>43153</v>
      </c>
      <c r="B40">
        <v>19.440000000000001</v>
      </c>
    </row>
    <row r="41" spans="1:2" x14ac:dyDescent="0.25">
      <c r="A41" s="2">
        <v>43154</v>
      </c>
      <c r="B41">
        <v>11.364000000000001</v>
      </c>
    </row>
    <row r="42" spans="1:2" x14ac:dyDescent="0.25">
      <c r="A42" s="2">
        <v>43155</v>
      </c>
      <c r="B42">
        <v>55.672000000000004</v>
      </c>
    </row>
    <row r="43" spans="1:2" x14ac:dyDescent="0.25">
      <c r="A43" s="2">
        <v>43158</v>
      </c>
      <c r="B43">
        <v>19.456000000000003</v>
      </c>
    </row>
    <row r="44" spans="1:2" x14ac:dyDescent="0.25">
      <c r="A44" s="2">
        <v>43160</v>
      </c>
      <c r="B44">
        <v>2203.1509999999998</v>
      </c>
    </row>
    <row r="45" spans="1:2" x14ac:dyDescent="0.25">
      <c r="A45" s="2">
        <v>43161</v>
      </c>
      <c r="B45">
        <v>202.38400000000001</v>
      </c>
    </row>
    <row r="46" spans="1:2" x14ac:dyDescent="0.25">
      <c r="A46" s="2">
        <v>43162</v>
      </c>
      <c r="B46">
        <v>1345.8920000000001</v>
      </c>
    </row>
    <row r="47" spans="1:2" x14ac:dyDescent="0.25">
      <c r="A47" s="2">
        <v>43163</v>
      </c>
      <c r="B47">
        <v>370.45200000000006</v>
      </c>
    </row>
    <row r="48" spans="1:2" x14ac:dyDescent="0.25">
      <c r="A48" s="2">
        <v>43164</v>
      </c>
      <c r="B48">
        <v>705.5619999999999</v>
      </c>
    </row>
    <row r="49" spans="1:2" x14ac:dyDescent="0.25">
      <c r="A49" s="2">
        <v>43166</v>
      </c>
      <c r="B49">
        <v>1561.0620000000001</v>
      </c>
    </row>
    <row r="50" spans="1:2" x14ac:dyDescent="0.25">
      <c r="A50" s="2">
        <v>43169</v>
      </c>
      <c r="B50">
        <v>741.95600000000013</v>
      </c>
    </row>
    <row r="51" spans="1:2" x14ac:dyDescent="0.25">
      <c r="A51" s="2">
        <v>43170</v>
      </c>
      <c r="B51">
        <v>918.31400000000008</v>
      </c>
    </row>
    <row r="52" spans="1:2" x14ac:dyDescent="0.25">
      <c r="A52" s="2">
        <v>43173</v>
      </c>
      <c r="B52">
        <v>2108.5499999999997</v>
      </c>
    </row>
    <row r="53" spans="1:2" x14ac:dyDescent="0.25">
      <c r="A53" s="2">
        <v>43174</v>
      </c>
      <c r="B53">
        <v>370.78200000000004</v>
      </c>
    </row>
    <row r="54" spans="1:2" x14ac:dyDescent="0.25">
      <c r="A54" s="2">
        <v>43175</v>
      </c>
      <c r="B54">
        <v>471.92</v>
      </c>
    </row>
    <row r="55" spans="1:2" x14ac:dyDescent="0.25">
      <c r="A55" s="2">
        <v>43176</v>
      </c>
      <c r="B55">
        <v>3960.3580000000002</v>
      </c>
    </row>
    <row r="56" spans="1:2" x14ac:dyDescent="0.25">
      <c r="A56" s="2">
        <v>43177</v>
      </c>
      <c r="B56">
        <v>28106.715999999997</v>
      </c>
    </row>
    <row r="57" spans="1:2" x14ac:dyDescent="0.25">
      <c r="A57" s="2">
        <v>43178</v>
      </c>
      <c r="B57">
        <v>590.76200000000017</v>
      </c>
    </row>
    <row r="58" spans="1:2" x14ac:dyDescent="0.25">
      <c r="A58" s="2">
        <v>43180</v>
      </c>
      <c r="B58">
        <v>4109.8160000000007</v>
      </c>
    </row>
    <row r="59" spans="1:2" x14ac:dyDescent="0.25">
      <c r="A59" s="2">
        <v>43181</v>
      </c>
      <c r="B59">
        <v>464.09299999999996</v>
      </c>
    </row>
    <row r="60" spans="1:2" x14ac:dyDescent="0.25">
      <c r="A60" s="2">
        <v>43182</v>
      </c>
      <c r="B60">
        <v>945.06399999999996</v>
      </c>
    </row>
    <row r="61" spans="1:2" x14ac:dyDescent="0.25">
      <c r="A61" s="2">
        <v>43183</v>
      </c>
      <c r="B61">
        <v>65.38</v>
      </c>
    </row>
    <row r="62" spans="1:2" x14ac:dyDescent="0.25">
      <c r="A62" s="2">
        <v>43184</v>
      </c>
      <c r="B62">
        <v>459.14600000000002</v>
      </c>
    </row>
    <row r="63" spans="1:2" x14ac:dyDescent="0.25">
      <c r="A63" s="2">
        <v>43185</v>
      </c>
      <c r="B63">
        <v>145.13000000000002</v>
      </c>
    </row>
    <row r="64" spans="1:2" x14ac:dyDescent="0.25">
      <c r="A64" s="2">
        <v>43187</v>
      </c>
      <c r="B64">
        <v>1823.8039999999999</v>
      </c>
    </row>
    <row r="65" spans="1:2" x14ac:dyDescent="0.25">
      <c r="A65" s="2">
        <v>43188</v>
      </c>
      <c r="B65">
        <v>890.84099999999989</v>
      </c>
    </row>
    <row r="66" spans="1:2" x14ac:dyDescent="0.25">
      <c r="A66" s="2">
        <v>43189</v>
      </c>
      <c r="B66">
        <v>1170.3219999999999</v>
      </c>
    </row>
    <row r="67" spans="1:2" x14ac:dyDescent="0.25">
      <c r="A67" s="2">
        <v>43190</v>
      </c>
      <c r="B67">
        <v>1959.5519999999999</v>
      </c>
    </row>
    <row r="68" spans="1:2" x14ac:dyDescent="0.25">
      <c r="A68" s="2">
        <v>43191</v>
      </c>
      <c r="B68">
        <v>119.88799999999999</v>
      </c>
    </row>
    <row r="69" spans="1:2" x14ac:dyDescent="0.25">
      <c r="A69" s="2">
        <v>43192</v>
      </c>
      <c r="B69">
        <v>1458.5580000000002</v>
      </c>
    </row>
    <row r="70" spans="1:2" x14ac:dyDescent="0.25">
      <c r="A70" s="2">
        <v>43193</v>
      </c>
      <c r="B70">
        <v>233.45</v>
      </c>
    </row>
    <row r="71" spans="1:2" x14ac:dyDescent="0.25">
      <c r="A71" s="2">
        <v>43194</v>
      </c>
      <c r="B71">
        <v>475.84399999999994</v>
      </c>
    </row>
    <row r="72" spans="1:2" x14ac:dyDescent="0.25">
      <c r="A72" s="2">
        <v>43195</v>
      </c>
      <c r="B72">
        <v>5295.0979999999981</v>
      </c>
    </row>
    <row r="73" spans="1:2" x14ac:dyDescent="0.25">
      <c r="A73" s="2">
        <v>43196</v>
      </c>
      <c r="B73">
        <v>1650.6899999999998</v>
      </c>
    </row>
    <row r="74" spans="1:2" x14ac:dyDescent="0.25">
      <c r="A74" s="2">
        <v>43197</v>
      </c>
      <c r="B74">
        <v>1021.1700000000001</v>
      </c>
    </row>
    <row r="75" spans="1:2" x14ac:dyDescent="0.25">
      <c r="A75" s="2">
        <v>43198</v>
      </c>
      <c r="B75">
        <v>1958.75</v>
      </c>
    </row>
    <row r="76" spans="1:2" x14ac:dyDescent="0.25">
      <c r="A76" s="2">
        <v>43201</v>
      </c>
      <c r="B76">
        <v>1915.24</v>
      </c>
    </row>
    <row r="77" spans="1:2" x14ac:dyDescent="0.25">
      <c r="A77" s="2">
        <v>43202</v>
      </c>
      <c r="B77">
        <v>1912.1230000000003</v>
      </c>
    </row>
    <row r="78" spans="1:2" x14ac:dyDescent="0.25">
      <c r="A78" s="2">
        <v>43203</v>
      </c>
      <c r="B78">
        <v>638.57600000000014</v>
      </c>
    </row>
    <row r="79" spans="1:2" x14ac:dyDescent="0.25">
      <c r="A79" s="2">
        <v>43205</v>
      </c>
      <c r="B79">
        <v>294.71999999999997</v>
      </c>
    </row>
    <row r="80" spans="1:2" x14ac:dyDescent="0.25">
      <c r="A80" s="2">
        <v>43206</v>
      </c>
      <c r="B80">
        <v>39.072000000000003</v>
      </c>
    </row>
    <row r="81" spans="1:2" x14ac:dyDescent="0.25">
      <c r="A81" s="2">
        <v>43208</v>
      </c>
      <c r="B81">
        <v>1020.5319999999999</v>
      </c>
    </row>
    <row r="82" spans="1:2" x14ac:dyDescent="0.25">
      <c r="A82" s="2">
        <v>43209</v>
      </c>
      <c r="B82">
        <v>205.47</v>
      </c>
    </row>
    <row r="83" spans="1:2" x14ac:dyDescent="0.25">
      <c r="A83" s="2">
        <v>43210</v>
      </c>
      <c r="B83">
        <v>1250.45</v>
      </c>
    </row>
    <row r="84" spans="1:2" x14ac:dyDescent="0.25">
      <c r="A84" s="2">
        <v>43211</v>
      </c>
      <c r="B84">
        <v>845.3599999999999</v>
      </c>
    </row>
    <row r="85" spans="1:2" x14ac:dyDescent="0.25">
      <c r="A85" s="2">
        <v>43212</v>
      </c>
      <c r="B85">
        <v>257.75200000000001</v>
      </c>
    </row>
    <row r="86" spans="1:2" x14ac:dyDescent="0.25">
      <c r="A86" s="2">
        <v>43213</v>
      </c>
      <c r="B86">
        <v>643.9799999999999</v>
      </c>
    </row>
    <row r="87" spans="1:2" x14ac:dyDescent="0.25">
      <c r="A87" s="2">
        <v>43215</v>
      </c>
      <c r="B87">
        <v>2379.9939999999997</v>
      </c>
    </row>
    <row r="88" spans="1:2" x14ac:dyDescent="0.25">
      <c r="A88" s="2">
        <v>43216</v>
      </c>
      <c r="B88">
        <v>282.56800000000004</v>
      </c>
    </row>
    <row r="89" spans="1:2" x14ac:dyDescent="0.25">
      <c r="A89" s="2">
        <v>43218</v>
      </c>
      <c r="B89">
        <v>2578.4760000000001</v>
      </c>
    </row>
    <row r="90" spans="1:2" x14ac:dyDescent="0.25">
      <c r="A90" s="2">
        <v>43219</v>
      </c>
      <c r="B90">
        <v>768.84400000000005</v>
      </c>
    </row>
    <row r="91" spans="1:2" x14ac:dyDescent="0.25">
      <c r="A91" s="2">
        <v>43220</v>
      </c>
      <c r="B91">
        <v>1048.74</v>
      </c>
    </row>
    <row r="92" spans="1:2" x14ac:dyDescent="0.25">
      <c r="A92" s="2">
        <v>43222</v>
      </c>
      <c r="B92">
        <v>506.12000000000006</v>
      </c>
    </row>
    <row r="93" spans="1:2" x14ac:dyDescent="0.25">
      <c r="A93" s="2">
        <v>43223</v>
      </c>
      <c r="B93">
        <v>72.632000000000005</v>
      </c>
    </row>
    <row r="94" spans="1:2" x14ac:dyDescent="0.25">
      <c r="A94" s="2">
        <v>43224</v>
      </c>
      <c r="B94">
        <v>187.43199999999999</v>
      </c>
    </row>
    <row r="95" spans="1:2" x14ac:dyDescent="0.25">
      <c r="A95" s="2">
        <v>43225</v>
      </c>
      <c r="B95">
        <v>260.97699999999998</v>
      </c>
    </row>
    <row r="96" spans="1:2" x14ac:dyDescent="0.25">
      <c r="A96" s="2">
        <v>43226</v>
      </c>
      <c r="B96">
        <v>254.45599999999999</v>
      </c>
    </row>
    <row r="97" spans="1:2" x14ac:dyDescent="0.25">
      <c r="A97" s="2">
        <v>43227</v>
      </c>
      <c r="B97">
        <v>1091.3499999999999</v>
      </c>
    </row>
    <row r="98" spans="1:2" x14ac:dyDescent="0.25">
      <c r="A98" s="2">
        <v>43228</v>
      </c>
      <c r="B98">
        <v>1799.9699999999998</v>
      </c>
    </row>
    <row r="99" spans="1:2" x14ac:dyDescent="0.25">
      <c r="A99" s="2">
        <v>43229</v>
      </c>
      <c r="B99">
        <v>394.47999999999996</v>
      </c>
    </row>
    <row r="100" spans="1:2" x14ac:dyDescent="0.25">
      <c r="A100" s="2">
        <v>43230</v>
      </c>
      <c r="B100">
        <v>2343.7990000000004</v>
      </c>
    </row>
    <row r="101" spans="1:2" x14ac:dyDescent="0.25">
      <c r="A101" s="2">
        <v>43231</v>
      </c>
      <c r="B101">
        <v>1642.8019999999997</v>
      </c>
    </row>
    <row r="102" spans="1:2" x14ac:dyDescent="0.25">
      <c r="A102" s="2">
        <v>43232</v>
      </c>
      <c r="B102">
        <v>734.846</v>
      </c>
    </row>
    <row r="103" spans="1:2" x14ac:dyDescent="0.25">
      <c r="A103" s="2">
        <v>43233</v>
      </c>
      <c r="B103">
        <v>898.38200000000006</v>
      </c>
    </row>
    <row r="104" spans="1:2" x14ac:dyDescent="0.25">
      <c r="A104" s="2">
        <v>43234</v>
      </c>
      <c r="B104">
        <v>310.88000000000005</v>
      </c>
    </row>
    <row r="105" spans="1:2" x14ac:dyDescent="0.25">
      <c r="A105" s="2">
        <v>43236</v>
      </c>
      <c r="B105">
        <v>289.27999999999997</v>
      </c>
    </row>
    <row r="106" spans="1:2" x14ac:dyDescent="0.25">
      <c r="A106" s="2">
        <v>43237</v>
      </c>
      <c r="B106">
        <v>91.679999999999993</v>
      </c>
    </row>
    <row r="107" spans="1:2" x14ac:dyDescent="0.25">
      <c r="A107" s="2">
        <v>43238</v>
      </c>
      <c r="B107">
        <v>948.94800000000009</v>
      </c>
    </row>
    <row r="108" spans="1:2" x14ac:dyDescent="0.25">
      <c r="A108" s="2">
        <v>43239</v>
      </c>
      <c r="B108">
        <v>91.62</v>
      </c>
    </row>
    <row r="109" spans="1:2" x14ac:dyDescent="0.25">
      <c r="A109" s="2">
        <v>43240</v>
      </c>
      <c r="B109">
        <v>320.10399999999998</v>
      </c>
    </row>
    <row r="110" spans="1:2" x14ac:dyDescent="0.25">
      <c r="A110" s="2">
        <v>43241</v>
      </c>
      <c r="B110">
        <v>4264.3280000000013</v>
      </c>
    </row>
    <row r="111" spans="1:2" x14ac:dyDescent="0.25">
      <c r="A111" s="2">
        <v>43242</v>
      </c>
      <c r="B111">
        <v>180.93</v>
      </c>
    </row>
    <row r="112" spans="1:2" x14ac:dyDescent="0.25">
      <c r="A112" s="2">
        <v>43243</v>
      </c>
      <c r="B112">
        <v>323.75800000000004</v>
      </c>
    </row>
    <row r="113" spans="1:2" x14ac:dyDescent="0.25">
      <c r="A113" s="2">
        <v>43244</v>
      </c>
      <c r="B113">
        <v>116.28</v>
      </c>
    </row>
    <row r="114" spans="1:2" x14ac:dyDescent="0.25">
      <c r="A114" s="2">
        <v>43245</v>
      </c>
      <c r="B114">
        <v>119.53999999999999</v>
      </c>
    </row>
    <row r="115" spans="1:2" x14ac:dyDescent="0.25">
      <c r="A115" s="2">
        <v>43246</v>
      </c>
      <c r="B115">
        <v>1325.7180000000001</v>
      </c>
    </row>
    <row r="116" spans="1:2" x14ac:dyDescent="0.25">
      <c r="A116" s="2">
        <v>43247</v>
      </c>
      <c r="B116">
        <v>2157.3939999999998</v>
      </c>
    </row>
    <row r="117" spans="1:2" x14ac:dyDescent="0.25">
      <c r="A117" s="2">
        <v>43248</v>
      </c>
      <c r="B117">
        <v>221.96800000000002</v>
      </c>
    </row>
    <row r="118" spans="1:2" x14ac:dyDescent="0.25">
      <c r="A118" s="2">
        <v>43250</v>
      </c>
      <c r="B118">
        <v>1924.9130000000002</v>
      </c>
    </row>
    <row r="119" spans="1:2" x14ac:dyDescent="0.25">
      <c r="A119" s="2">
        <v>43251</v>
      </c>
      <c r="B119">
        <v>773.7</v>
      </c>
    </row>
    <row r="120" spans="1:2" x14ac:dyDescent="0.25">
      <c r="A120" s="2">
        <v>43252</v>
      </c>
      <c r="B120">
        <v>5188.5200000000013</v>
      </c>
    </row>
    <row r="121" spans="1:2" x14ac:dyDescent="0.25">
      <c r="A121" s="2">
        <v>43253</v>
      </c>
      <c r="B121">
        <v>738.59799999999996</v>
      </c>
    </row>
    <row r="122" spans="1:2" x14ac:dyDescent="0.25">
      <c r="A122" s="2">
        <v>43254</v>
      </c>
      <c r="B122">
        <v>741.33600000000001</v>
      </c>
    </row>
    <row r="123" spans="1:2" x14ac:dyDescent="0.25">
      <c r="A123" s="2">
        <v>43255</v>
      </c>
      <c r="B123">
        <v>456.27199999999999</v>
      </c>
    </row>
    <row r="124" spans="1:2" x14ac:dyDescent="0.25">
      <c r="A124" s="2">
        <v>43257</v>
      </c>
      <c r="B124">
        <v>1374.001</v>
      </c>
    </row>
    <row r="125" spans="1:2" x14ac:dyDescent="0.25">
      <c r="A125" s="2">
        <v>43258</v>
      </c>
      <c r="B125">
        <v>281.39699999999999</v>
      </c>
    </row>
    <row r="126" spans="1:2" x14ac:dyDescent="0.25">
      <c r="A126" s="2">
        <v>43259</v>
      </c>
      <c r="B126">
        <v>2501.2640000000001</v>
      </c>
    </row>
    <row r="127" spans="1:2" x14ac:dyDescent="0.25">
      <c r="A127" s="2">
        <v>43260</v>
      </c>
      <c r="B127">
        <v>5463.0080000000007</v>
      </c>
    </row>
    <row r="128" spans="1:2" x14ac:dyDescent="0.25">
      <c r="A128" s="2">
        <v>43261</v>
      </c>
      <c r="B128">
        <v>491.55</v>
      </c>
    </row>
    <row r="129" spans="1:2" x14ac:dyDescent="0.25">
      <c r="A129" s="2">
        <v>43264</v>
      </c>
      <c r="B129">
        <v>14.52</v>
      </c>
    </row>
    <row r="130" spans="1:2" x14ac:dyDescent="0.25">
      <c r="A130" s="2">
        <v>43265</v>
      </c>
      <c r="B130">
        <v>212.94</v>
      </c>
    </row>
    <row r="131" spans="1:2" x14ac:dyDescent="0.25">
      <c r="A131" s="2">
        <v>43266</v>
      </c>
      <c r="B131">
        <v>942.97399999999993</v>
      </c>
    </row>
    <row r="132" spans="1:2" x14ac:dyDescent="0.25">
      <c r="A132" s="2">
        <v>43267</v>
      </c>
      <c r="B132">
        <v>763.79200000000003</v>
      </c>
    </row>
    <row r="133" spans="1:2" x14ac:dyDescent="0.25">
      <c r="A133" s="2">
        <v>43268</v>
      </c>
      <c r="B133">
        <v>3418.5020000000004</v>
      </c>
    </row>
    <row r="134" spans="1:2" x14ac:dyDescent="0.25">
      <c r="A134" s="2">
        <v>43269</v>
      </c>
      <c r="B134">
        <v>139.80000000000001</v>
      </c>
    </row>
    <row r="135" spans="1:2" x14ac:dyDescent="0.25">
      <c r="A135" s="2">
        <v>43271</v>
      </c>
      <c r="B135">
        <v>1828.9496000000001</v>
      </c>
    </row>
    <row r="136" spans="1:2" x14ac:dyDescent="0.25">
      <c r="A136" s="2">
        <v>43272</v>
      </c>
      <c r="B136">
        <v>4107.4429999999993</v>
      </c>
    </row>
    <row r="137" spans="1:2" x14ac:dyDescent="0.25">
      <c r="A137" s="2">
        <v>43273</v>
      </c>
      <c r="B137">
        <v>1975.498</v>
      </c>
    </row>
    <row r="138" spans="1:2" x14ac:dyDescent="0.25">
      <c r="A138" s="2">
        <v>43274</v>
      </c>
      <c r="B138">
        <v>109.496</v>
      </c>
    </row>
    <row r="139" spans="1:2" x14ac:dyDescent="0.25">
      <c r="A139" s="2">
        <v>43275</v>
      </c>
      <c r="B139">
        <v>4.2720000000000002</v>
      </c>
    </row>
    <row r="140" spans="1:2" x14ac:dyDescent="0.25">
      <c r="A140" s="2">
        <v>43276</v>
      </c>
      <c r="B140">
        <v>792.76</v>
      </c>
    </row>
    <row r="141" spans="1:2" x14ac:dyDescent="0.25">
      <c r="A141" s="2">
        <v>43278</v>
      </c>
      <c r="B141">
        <v>616.14</v>
      </c>
    </row>
    <row r="142" spans="1:2" x14ac:dyDescent="0.25">
      <c r="A142" s="2">
        <v>43279</v>
      </c>
      <c r="B142">
        <v>1645.7909999999999</v>
      </c>
    </row>
    <row r="143" spans="1:2" x14ac:dyDescent="0.25">
      <c r="A143" s="2">
        <v>43280</v>
      </c>
      <c r="B143">
        <v>46.679999999999993</v>
      </c>
    </row>
    <row r="144" spans="1:2" x14ac:dyDescent="0.25">
      <c r="A144" s="2">
        <v>43281</v>
      </c>
      <c r="B144">
        <v>739.62400000000002</v>
      </c>
    </row>
    <row r="145" spans="1:2" x14ac:dyDescent="0.25">
      <c r="A145" s="2">
        <v>43282</v>
      </c>
      <c r="B145">
        <v>601.02399999999989</v>
      </c>
    </row>
    <row r="146" spans="1:2" x14ac:dyDescent="0.25">
      <c r="A146" s="2">
        <v>43283</v>
      </c>
      <c r="B146">
        <v>79.56</v>
      </c>
    </row>
    <row r="147" spans="1:2" x14ac:dyDescent="0.25">
      <c r="A147" s="2">
        <v>43285</v>
      </c>
      <c r="B147">
        <v>247.40800000000002</v>
      </c>
    </row>
    <row r="148" spans="1:2" x14ac:dyDescent="0.25">
      <c r="A148" s="2">
        <v>43286</v>
      </c>
      <c r="B148">
        <v>1444.1039999999998</v>
      </c>
    </row>
    <row r="149" spans="1:2" x14ac:dyDescent="0.25">
      <c r="A149" s="2">
        <v>43287</v>
      </c>
      <c r="B149">
        <v>1038.4720000000002</v>
      </c>
    </row>
    <row r="150" spans="1:2" x14ac:dyDescent="0.25">
      <c r="A150" s="2">
        <v>43288</v>
      </c>
      <c r="B150">
        <v>241.19399999999999</v>
      </c>
    </row>
    <row r="151" spans="1:2" x14ac:dyDescent="0.25">
      <c r="A151" s="2">
        <v>43289</v>
      </c>
      <c r="B151">
        <v>763.07400000000007</v>
      </c>
    </row>
    <row r="152" spans="1:2" x14ac:dyDescent="0.25">
      <c r="A152" s="2">
        <v>43290</v>
      </c>
      <c r="B152">
        <v>265.52099999999996</v>
      </c>
    </row>
    <row r="153" spans="1:2" x14ac:dyDescent="0.25">
      <c r="A153" s="2">
        <v>43292</v>
      </c>
      <c r="B153">
        <v>2187.2060000000001</v>
      </c>
    </row>
    <row r="154" spans="1:2" x14ac:dyDescent="0.25">
      <c r="A154" s="2">
        <v>43293</v>
      </c>
      <c r="B154">
        <v>1960.0119999999997</v>
      </c>
    </row>
    <row r="155" spans="1:2" x14ac:dyDescent="0.25">
      <c r="A155" s="2">
        <v>43294</v>
      </c>
      <c r="B155">
        <v>351.21600000000001</v>
      </c>
    </row>
    <row r="156" spans="1:2" x14ac:dyDescent="0.25">
      <c r="A156" s="2">
        <v>43295</v>
      </c>
      <c r="B156">
        <v>292.59399999999999</v>
      </c>
    </row>
    <row r="157" spans="1:2" x14ac:dyDescent="0.25">
      <c r="A157" s="2">
        <v>43296</v>
      </c>
      <c r="B157">
        <v>9.5100000000000016</v>
      </c>
    </row>
    <row r="158" spans="1:2" x14ac:dyDescent="0.25">
      <c r="A158" s="2">
        <v>43299</v>
      </c>
      <c r="B158">
        <v>273.04000000000002</v>
      </c>
    </row>
    <row r="159" spans="1:2" x14ac:dyDescent="0.25">
      <c r="A159" s="2">
        <v>43300</v>
      </c>
      <c r="B159">
        <v>461.32600000000002</v>
      </c>
    </row>
    <row r="160" spans="1:2" x14ac:dyDescent="0.25">
      <c r="A160" s="2">
        <v>43301</v>
      </c>
      <c r="B160">
        <v>2285.7859999999996</v>
      </c>
    </row>
    <row r="161" spans="1:2" x14ac:dyDescent="0.25">
      <c r="A161" s="2">
        <v>43302</v>
      </c>
      <c r="B161">
        <v>1961.4820000000002</v>
      </c>
    </row>
    <row r="162" spans="1:2" x14ac:dyDescent="0.25">
      <c r="A162" s="2">
        <v>43303</v>
      </c>
      <c r="B162">
        <v>1348.3440000000003</v>
      </c>
    </row>
    <row r="163" spans="1:2" x14ac:dyDescent="0.25">
      <c r="A163" s="2">
        <v>43304</v>
      </c>
      <c r="B163">
        <v>2613.1840000000002</v>
      </c>
    </row>
    <row r="164" spans="1:2" x14ac:dyDescent="0.25">
      <c r="A164" s="2">
        <v>43306</v>
      </c>
      <c r="B164">
        <v>8341.2899999999991</v>
      </c>
    </row>
    <row r="165" spans="1:2" x14ac:dyDescent="0.25">
      <c r="A165" s="2">
        <v>43307</v>
      </c>
      <c r="B165">
        <v>5039.9939999999997</v>
      </c>
    </row>
    <row r="166" spans="1:2" x14ac:dyDescent="0.25">
      <c r="A166" s="2">
        <v>43308</v>
      </c>
      <c r="B166">
        <v>580.05999999999995</v>
      </c>
    </row>
    <row r="167" spans="1:2" x14ac:dyDescent="0.25">
      <c r="A167" s="2">
        <v>43309</v>
      </c>
      <c r="B167">
        <v>193.15199999999999</v>
      </c>
    </row>
    <row r="168" spans="1:2" x14ac:dyDescent="0.25">
      <c r="A168" s="2">
        <v>43311</v>
      </c>
      <c r="B168">
        <v>1367.84</v>
      </c>
    </row>
    <row r="169" spans="1:2" x14ac:dyDescent="0.25">
      <c r="A169" s="2">
        <v>43313</v>
      </c>
      <c r="B169">
        <v>228.32800000000003</v>
      </c>
    </row>
    <row r="170" spans="1:2" x14ac:dyDescent="0.25">
      <c r="A170" s="2">
        <v>43314</v>
      </c>
      <c r="B170">
        <v>886.28</v>
      </c>
    </row>
    <row r="171" spans="1:2" x14ac:dyDescent="0.25">
      <c r="A171" s="2">
        <v>43315</v>
      </c>
      <c r="B171">
        <v>477.99400000000003</v>
      </c>
    </row>
    <row r="172" spans="1:2" x14ac:dyDescent="0.25">
      <c r="A172" s="2">
        <v>43316</v>
      </c>
      <c r="B172">
        <v>2743.1540000000005</v>
      </c>
    </row>
    <row r="173" spans="1:2" x14ac:dyDescent="0.25">
      <c r="A173" s="2">
        <v>43317</v>
      </c>
      <c r="B173">
        <v>2408.7239999999997</v>
      </c>
    </row>
    <row r="174" spans="1:2" x14ac:dyDescent="0.25">
      <c r="A174" s="2">
        <v>43318</v>
      </c>
      <c r="B174">
        <v>262.89</v>
      </c>
    </row>
    <row r="175" spans="1:2" x14ac:dyDescent="0.25">
      <c r="A175" s="2">
        <v>43320</v>
      </c>
      <c r="B175">
        <v>3955.6290000000004</v>
      </c>
    </row>
    <row r="176" spans="1:2" x14ac:dyDescent="0.25">
      <c r="A176" s="2">
        <v>43321</v>
      </c>
      <c r="B176">
        <v>3605.6849999999999</v>
      </c>
    </row>
    <row r="177" spans="1:2" x14ac:dyDescent="0.25">
      <c r="A177" s="2">
        <v>43323</v>
      </c>
      <c r="B177">
        <v>451.62</v>
      </c>
    </row>
    <row r="178" spans="1:2" x14ac:dyDescent="0.25">
      <c r="A178" s="2">
        <v>43324</v>
      </c>
      <c r="B178">
        <v>1832.38</v>
      </c>
    </row>
    <row r="179" spans="1:2" x14ac:dyDescent="0.25">
      <c r="A179" s="2">
        <v>43327</v>
      </c>
      <c r="B179">
        <v>842.78199999999993</v>
      </c>
    </row>
    <row r="180" spans="1:2" x14ac:dyDescent="0.25">
      <c r="A180" s="2">
        <v>43328</v>
      </c>
      <c r="B180">
        <v>853.09199999999987</v>
      </c>
    </row>
    <row r="181" spans="1:2" x14ac:dyDescent="0.25">
      <c r="A181" s="2">
        <v>43329</v>
      </c>
      <c r="B181">
        <v>500.34199999999998</v>
      </c>
    </row>
    <row r="182" spans="1:2" x14ac:dyDescent="0.25">
      <c r="A182" s="2">
        <v>43331</v>
      </c>
      <c r="B182">
        <v>1439.1059999999998</v>
      </c>
    </row>
    <row r="183" spans="1:2" x14ac:dyDescent="0.25">
      <c r="A183" s="2">
        <v>43332</v>
      </c>
      <c r="B183">
        <v>1838.722</v>
      </c>
    </row>
    <row r="184" spans="1:2" x14ac:dyDescent="0.25">
      <c r="A184" s="2">
        <v>43334</v>
      </c>
      <c r="B184">
        <v>23.103999999999999</v>
      </c>
    </row>
    <row r="185" spans="1:2" x14ac:dyDescent="0.25">
      <c r="A185" s="2">
        <v>43335</v>
      </c>
      <c r="B185">
        <v>565.22400000000005</v>
      </c>
    </row>
    <row r="186" spans="1:2" x14ac:dyDescent="0.25">
      <c r="A186" s="2">
        <v>43336</v>
      </c>
      <c r="B186">
        <v>59.739999999999995</v>
      </c>
    </row>
    <row r="187" spans="1:2" x14ac:dyDescent="0.25">
      <c r="A187" s="2">
        <v>43337</v>
      </c>
      <c r="B187">
        <v>1451.6500000000003</v>
      </c>
    </row>
    <row r="188" spans="1:2" x14ac:dyDescent="0.25">
      <c r="A188" s="2">
        <v>43338</v>
      </c>
      <c r="B188">
        <v>366.81000000000006</v>
      </c>
    </row>
    <row r="189" spans="1:2" x14ac:dyDescent="0.25">
      <c r="A189" s="2">
        <v>43339</v>
      </c>
      <c r="B189">
        <v>2070.13</v>
      </c>
    </row>
    <row r="190" spans="1:2" x14ac:dyDescent="0.25">
      <c r="A190" s="2">
        <v>43341</v>
      </c>
      <c r="B190">
        <v>832.3225000000001</v>
      </c>
    </row>
    <row r="191" spans="1:2" x14ac:dyDescent="0.25">
      <c r="A191" s="2">
        <v>43342</v>
      </c>
      <c r="B191">
        <v>121.24</v>
      </c>
    </row>
    <row r="192" spans="1:2" x14ac:dyDescent="0.25">
      <c r="A192" s="2">
        <v>43343</v>
      </c>
      <c r="B192">
        <v>92.52</v>
      </c>
    </row>
    <row r="193" spans="1:2" x14ac:dyDescent="0.25">
      <c r="A193" s="2">
        <v>43344</v>
      </c>
      <c r="B193">
        <v>469.43600000000004</v>
      </c>
    </row>
    <row r="194" spans="1:2" x14ac:dyDescent="0.25">
      <c r="A194" s="2">
        <v>43345</v>
      </c>
      <c r="B194">
        <v>3254.15</v>
      </c>
    </row>
    <row r="195" spans="1:2" x14ac:dyDescent="0.25">
      <c r="A195" s="2">
        <v>43346</v>
      </c>
      <c r="B195">
        <v>22.08</v>
      </c>
    </row>
    <row r="196" spans="1:2" x14ac:dyDescent="0.25">
      <c r="A196" s="2">
        <v>43348</v>
      </c>
      <c r="B196">
        <v>296.30399999999997</v>
      </c>
    </row>
    <row r="197" spans="1:2" x14ac:dyDescent="0.25">
      <c r="A197" s="2">
        <v>43349</v>
      </c>
      <c r="B197">
        <v>100.36</v>
      </c>
    </row>
    <row r="198" spans="1:2" x14ac:dyDescent="0.25">
      <c r="A198" s="2">
        <v>43350</v>
      </c>
      <c r="B198">
        <v>3523.875</v>
      </c>
    </row>
    <row r="199" spans="1:2" x14ac:dyDescent="0.25">
      <c r="A199" s="2">
        <v>43351</v>
      </c>
      <c r="B199">
        <v>14228.427999999994</v>
      </c>
    </row>
    <row r="200" spans="1:2" x14ac:dyDescent="0.25">
      <c r="A200" s="2">
        <v>43352</v>
      </c>
      <c r="B200">
        <v>4043.5880000000006</v>
      </c>
    </row>
    <row r="201" spans="1:2" x14ac:dyDescent="0.25">
      <c r="A201" s="2">
        <v>43353</v>
      </c>
      <c r="B201">
        <v>1855.2280000000001</v>
      </c>
    </row>
    <row r="202" spans="1:2" x14ac:dyDescent="0.25">
      <c r="A202" s="2">
        <v>43354</v>
      </c>
      <c r="B202">
        <v>127.94999999999999</v>
      </c>
    </row>
    <row r="203" spans="1:2" x14ac:dyDescent="0.25">
      <c r="A203" s="2">
        <v>43355</v>
      </c>
      <c r="B203">
        <v>4904.66</v>
      </c>
    </row>
    <row r="204" spans="1:2" x14ac:dyDescent="0.25">
      <c r="A204" s="2">
        <v>43356</v>
      </c>
      <c r="B204">
        <v>1275.4080000000001</v>
      </c>
    </row>
    <row r="205" spans="1:2" x14ac:dyDescent="0.25">
      <c r="A205" s="2">
        <v>43357</v>
      </c>
      <c r="B205">
        <v>5023.7159999999994</v>
      </c>
    </row>
    <row r="206" spans="1:2" x14ac:dyDescent="0.25">
      <c r="A206" s="2">
        <v>43358</v>
      </c>
      <c r="B206">
        <v>133.43599999999998</v>
      </c>
    </row>
    <row r="207" spans="1:2" x14ac:dyDescent="0.25">
      <c r="A207" s="2">
        <v>43359</v>
      </c>
      <c r="B207">
        <v>33.552</v>
      </c>
    </row>
    <row r="208" spans="1:2" x14ac:dyDescent="0.25">
      <c r="A208" s="2">
        <v>43360</v>
      </c>
      <c r="B208">
        <v>820.5229999999998</v>
      </c>
    </row>
    <row r="209" spans="1:2" x14ac:dyDescent="0.25">
      <c r="A209" s="2">
        <v>43362</v>
      </c>
      <c r="B209">
        <v>9338.6370000000006</v>
      </c>
    </row>
    <row r="210" spans="1:2" x14ac:dyDescent="0.25">
      <c r="A210" s="2">
        <v>43363</v>
      </c>
      <c r="B210">
        <v>5335.9679999999998</v>
      </c>
    </row>
    <row r="211" spans="1:2" x14ac:dyDescent="0.25">
      <c r="A211" s="2">
        <v>43364</v>
      </c>
      <c r="B211">
        <v>2679.6519999999996</v>
      </c>
    </row>
    <row r="212" spans="1:2" x14ac:dyDescent="0.25">
      <c r="A212" s="2">
        <v>43365</v>
      </c>
      <c r="B212">
        <v>1240.2660000000001</v>
      </c>
    </row>
    <row r="213" spans="1:2" x14ac:dyDescent="0.25">
      <c r="A213" s="2">
        <v>43366</v>
      </c>
      <c r="B213">
        <v>10662.337000000001</v>
      </c>
    </row>
    <row r="214" spans="1:2" x14ac:dyDescent="0.25">
      <c r="A214" s="2">
        <v>43367</v>
      </c>
      <c r="B214">
        <v>211.96</v>
      </c>
    </row>
    <row r="215" spans="1:2" x14ac:dyDescent="0.25">
      <c r="A215" s="2">
        <v>43368</v>
      </c>
      <c r="B215">
        <v>354.8888</v>
      </c>
    </row>
    <row r="216" spans="1:2" x14ac:dyDescent="0.25">
      <c r="A216" s="2">
        <v>43369</v>
      </c>
      <c r="B216">
        <v>1480.6140000000003</v>
      </c>
    </row>
    <row r="217" spans="1:2" x14ac:dyDescent="0.25">
      <c r="A217" s="2">
        <v>43370</v>
      </c>
      <c r="B217">
        <v>773.43999999999994</v>
      </c>
    </row>
    <row r="218" spans="1:2" x14ac:dyDescent="0.25">
      <c r="A218" s="2">
        <v>43371</v>
      </c>
      <c r="B218">
        <v>490.29200000000003</v>
      </c>
    </row>
    <row r="219" spans="1:2" x14ac:dyDescent="0.25">
      <c r="A219" s="2">
        <v>43372</v>
      </c>
      <c r="B219">
        <v>8109.07</v>
      </c>
    </row>
    <row r="220" spans="1:2" x14ac:dyDescent="0.25">
      <c r="A220" s="2">
        <v>43373</v>
      </c>
      <c r="B220">
        <v>987.53200000000015</v>
      </c>
    </row>
    <row r="221" spans="1:2" x14ac:dyDescent="0.25">
      <c r="A221" s="2">
        <v>43374</v>
      </c>
      <c r="B221">
        <v>4.71</v>
      </c>
    </row>
    <row r="222" spans="1:2" x14ac:dyDescent="0.25">
      <c r="A222" s="2">
        <v>43375</v>
      </c>
      <c r="B222">
        <v>598.14400000000001</v>
      </c>
    </row>
    <row r="223" spans="1:2" x14ac:dyDescent="0.25">
      <c r="A223" s="2">
        <v>43376</v>
      </c>
      <c r="B223">
        <v>862.68300000000011</v>
      </c>
    </row>
    <row r="224" spans="1:2" x14ac:dyDescent="0.25">
      <c r="A224" s="2">
        <v>43377</v>
      </c>
      <c r="B224">
        <v>728.74800000000005</v>
      </c>
    </row>
    <row r="225" spans="1:2" x14ac:dyDescent="0.25">
      <c r="A225" s="2">
        <v>43378</v>
      </c>
      <c r="B225">
        <v>191.9</v>
      </c>
    </row>
    <row r="226" spans="1:2" x14ac:dyDescent="0.25">
      <c r="A226" s="2">
        <v>43379</v>
      </c>
      <c r="B226">
        <v>494.71</v>
      </c>
    </row>
    <row r="227" spans="1:2" x14ac:dyDescent="0.25">
      <c r="A227" s="2">
        <v>43380</v>
      </c>
      <c r="B227">
        <v>237.35999999999999</v>
      </c>
    </row>
    <row r="228" spans="1:2" x14ac:dyDescent="0.25">
      <c r="A228" s="2">
        <v>43381</v>
      </c>
      <c r="B228">
        <v>147.392</v>
      </c>
    </row>
    <row r="229" spans="1:2" x14ac:dyDescent="0.25">
      <c r="A229" s="2">
        <v>43382</v>
      </c>
      <c r="B229">
        <v>249.36</v>
      </c>
    </row>
    <row r="230" spans="1:2" x14ac:dyDescent="0.25">
      <c r="A230" s="2">
        <v>43383</v>
      </c>
      <c r="B230">
        <v>2049.386</v>
      </c>
    </row>
    <row r="231" spans="1:2" x14ac:dyDescent="0.25">
      <c r="A231" s="2">
        <v>43384</v>
      </c>
      <c r="B231">
        <v>1381.1640000000002</v>
      </c>
    </row>
    <row r="232" spans="1:2" x14ac:dyDescent="0.25">
      <c r="A232" s="2">
        <v>43385</v>
      </c>
      <c r="B232">
        <v>58.53</v>
      </c>
    </row>
    <row r="233" spans="1:2" x14ac:dyDescent="0.25">
      <c r="A233" s="2">
        <v>43386</v>
      </c>
      <c r="B233">
        <v>2212.1819999999998</v>
      </c>
    </row>
    <row r="234" spans="1:2" x14ac:dyDescent="0.25">
      <c r="A234" s="2">
        <v>43387</v>
      </c>
      <c r="B234">
        <v>4525.4839999999995</v>
      </c>
    </row>
    <row r="235" spans="1:2" x14ac:dyDescent="0.25">
      <c r="A235" s="2">
        <v>43388</v>
      </c>
      <c r="B235">
        <v>206.72399999999996</v>
      </c>
    </row>
    <row r="236" spans="1:2" x14ac:dyDescent="0.25">
      <c r="A236" s="2">
        <v>43389</v>
      </c>
      <c r="B236">
        <v>194.322</v>
      </c>
    </row>
    <row r="237" spans="1:2" x14ac:dyDescent="0.25">
      <c r="A237" s="2">
        <v>43390</v>
      </c>
      <c r="B237">
        <v>136.06800000000001</v>
      </c>
    </row>
    <row r="238" spans="1:2" x14ac:dyDescent="0.25">
      <c r="A238" s="2">
        <v>43391</v>
      </c>
      <c r="B238">
        <v>3134.9160000000002</v>
      </c>
    </row>
    <row r="239" spans="1:2" x14ac:dyDescent="0.25">
      <c r="A239" s="2">
        <v>43392</v>
      </c>
      <c r="B239">
        <v>641.10400000000004</v>
      </c>
    </row>
    <row r="240" spans="1:2" x14ac:dyDescent="0.25">
      <c r="A240" s="2">
        <v>43393</v>
      </c>
      <c r="B240">
        <v>1501.104</v>
      </c>
    </row>
    <row r="241" spans="1:2" x14ac:dyDescent="0.25">
      <c r="A241" s="2">
        <v>43394</v>
      </c>
      <c r="B241">
        <v>1356.6020000000001</v>
      </c>
    </row>
    <row r="242" spans="1:2" x14ac:dyDescent="0.25">
      <c r="A242" s="2">
        <v>43395</v>
      </c>
      <c r="B242">
        <v>223.80799999999999</v>
      </c>
    </row>
    <row r="243" spans="1:2" x14ac:dyDescent="0.25">
      <c r="A243" s="2">
        <v>43397</v>
      </c>
      <c r="B243">
        <v>56.49</v>
      </c>
    </row>
    <row r="244" spans="1:2" x14ac:dyDescent="0.25">
      <c r="A244" s="2">
        <v>43398</v>
      </c>
      <c r="B244">
        <v>103.88200000000001</v>
      </c>
    </row>
    <row r="245" spans="1:2" x14ac:dyDescent="0.25">
      <c r="A245" s="2">
        <v>43399</v>
      </c>
      <c r="B245">
        <v>447.88000000000005</v>
      </c>
    </row>
    <row r="246" spans="1:2" x14ac:dyDescent="0.25">
      <c r="A246" s="2">
        <v>43400</v>
      </c>
      <c r="B246">
        <v>22.320000000000004</v>
      </c>
    </row>
    <row r="247" spans="1:2" x14ac:dyDescent="0.25">
      <c r="A247" s="2">
        <v>43401</v>
      </c>
      <c r="B247">
        <v>1510.5820000000001</v>
      </c>
    </row>
    <row r="248" spans="1:2" x14ac:dyDescent="0.25">
      <c r="A248" s="2">
        <v>43402</v>
      </c>
      <c r="B248">
        <v>2813.8120000000004</v>
      </c>
    </row>
    <row r="249" spans="1:2" x14ac:dyDescent="0.25">
      <c r="A249" s="2">
        <v>43404</v>
      </c>
      <c r="B249">
        <v>5362.0259999999998</v>
      </c>
    </row>
    <row r="250" spans="1:2" x14ac:dyDescent="0.25">
      <c r="A250" s="2">
        <v>43405</v>
      </c>
      <c r="B250">
        <v>4732.0799999999981</v>
      </c>
    </row>
    <row r="251" spans="1:2" x14ac:dyDescent="0.25">
      <c r="A251" s="2">
        <v>43406</v>
      </c>
      <c r="B251">
        <v>2126.37</v>
      </c>
    </row>
    <row r="252" spans="1:2" x14ac:dyDescent="0.25">
      <c r="A252" s="2">
        <v>43407</v>
      </c>
      <c r="B252">
        <v>2784.163</v>
      </c>
    </row>
    <row r="253" spans="1:2" x14ac:dyDescent="0.25">
      <c r="A253" s="2">
        <v>43408</v>
      </c>
      <c r="B253">
        <v>6693.7479999999987</v>
      </c>
    </row>
    <row r="254" spans="1:2" x14ac:dyDescent="0.25">
      <c r="A254" s="2">
        <v>43409</v>
      </c>
      <c r="B254">
        <v>1694.5640000000001</v>
      </c>
    </row>
    <row r="255" spans="1:2" x14ac:dyDescent="0.25">
      <c r="A255" s="2">
        <v>43410</v>
      </c>
      <c r="B255">
        <v>43.68</v>
      </c>
    </row>
    <row r="256" spans="1:2" x14ac:dyDescent="0.25">
      <c r="A256" s="2">
        <v>43411</v>
      </c>
      <c r="B256">
        <v>1449.1420000000003</v>
      </c>
    </row>
    <row r="257" spans="1:2" x14ac:dyDescent="0.25">
      <c r="A257" s="2">
        <v>43412</v>
      </c>
      <c r="B257">
        <v>333.57600000000002</v>
      </c>
    </row>
    <row r="258" spans="1:2" x14ac:dyDescent="0.25">
      <c r="A258" s="2">
        <v>43413</v>
      </c>
      <c r="B258">
        <v>1574.0940000000001</v>
      </c>
    </row>
    <row r="259" spans="1:2" x14ac:dyDescent="0.25">
      <c r="A259" s="2">
        <v>43414</v>
      </c>
      <c r="B259">
        <v>2002.556</v>
      </c>
    </row>
    <row r="260" spans="1:2" x14ac:dyDescent="0.25">
      <c r="A260" s="2">
        <v>43415</v>
      </c>
      <c r="B260">
        <v>8114.5479999999998</v>
      </c>
    </row>
    <row r="261" spans="1:2" x14ac:dyDescent="0.25">
      <c r="A261" s="2">
        <v>43416</v>
      </c>
      <c r="B261">
        <v>1054.7612000000001</v>
      </c>
    </row>
    <row r="262" spans="1:2" x14ac:dyDescent="0.25">
      <c r="A262" s="2">
        <v>43418</v>
      </c>
      <c r="B262">
        <v>1034.73</v>
      </c>
    </row>
    <row r="263" spans="1:2" x14ac:dyDescent="0.25">
      <c r="A263" s="2">
        <v>43419</v>
      </c>
      <c r="B263">
        <v>1780.8220000000003</v>
      </c>
    </row>
    <row r="264" spans="1:2" x14ac:dyDescent="0.25">
      <c r="A264" s="2">
        <v>43420</v>
      </c>
      <c r="B264">
        <v>1355.9285</v>
      </c>
    </row>
    <row r="265" spans="1:2" x14ac:dyDescent="0.25">
      <c r="A265" s="2">
        <v>43421</v>
      </c>
      <c r="B265">
        <v>11544.274000000001</v>
      </c>
    </row>
    <row r="266" spans="1:2" x14ac:dyDescent="0.25">
      <c r="A266" s="2">
        <v>43422</v>
      </c>
      <c r="B266">
        <v>3406.8550000000005</v>
      </c>
    </row>
    <row r="267" spans="1:2" x14ac:dyDescent="0.25">
      <c r="A267" s="2">
        <v>43423</v>
      </c>
      <c r="B267">
        <v>7226.0860000000002</v>
      </c>
    </row>
    <row r="268" spans="1:2" x14ac:dyDescent="0.25">
      <c r="A268" s="2">
        <v>43424</v>
      </c>
      <c r="B268">
        <v>907.56000000000006</v>
      </c>
    </row>
    <row r="269" spans="1:2" x14ac:dyDescent="0.25">
      <c r="A269" s="2">
        <v>43425</v>
      </c>
      <c r="B269">
        <v>1249.6219999999998</v>
      </c>
    </row>
    <row r="270" spans="1:2" x14ac:dyDescent="0.25">
      <c r="A270" s="2">
        <v>43426</v>
      </c>
      <c r="B270">
        <v>1103.298</v>
      </c>
    </row>
    <row r="271" spans="1:2" x14ac:dyDescent="0.25">
      <c r="A271" s="2">
        <v>43427</v>
      </c>
      <c r="B271">
        <v>1363.2800000000002</v>
      </c>
    </row>
    <row r="272" spans="1:2" x14ac:dyDescent="0.25">
      <c r="A272" s="2">
        <v>43428</v>
      </c>
      <c r="B272">
        <v>5578.6059999999998</v>
      </c>
    </row>
    <row r="273" spans="1:2" x14ac:dyDescent="0.25">
      <c r="A273" s="2">
        <v>43429</v>
      </c>
      <c r="B273">
        <v>4415.6949999999988</v>
      </c>
    </row>
    <row r="274" spans="1:2" x14ac:dyDescent="0.25">
      <c r="A274" s="2">
        <v>43430</v>
      </c>
      <c r="B274">
        <v>1705.99</v>
      </c>
    </row>
    <row r="275" spans="1:2" x14ac:dyDescent="0.25">
      <c r="A275" s="2">
        <v>43431</v>
      </c>
      <c r="B275">
        <v>203.65999999999997</v>
      </c>
    </row>
    <row r="276" spans="1:2" x14ac:dyDescent="0.25">
      <c r="A276" s="2">
        <v>43432</v>
      </c>
      <c r="B276">
        <v>2280.83</v>
      </c>
    </row>
    <row r="277" spans="1:2" x14ac:dyDescent="0.25">
      <c r="A277" s="2">
        <v>43433</v>
      </c>
      <c r="B277">
        <v>649.04399999999987</v>
      </c>
    </row>
    <row r="278" spans="1:2" x14ac:dyDescent="0.25">
      <c r="A278" s="2">
        <v>43434</v>
      </c>
      <c r="B278">
        <v>219.154</v>
      </c>
    </row>
    <row r="279" spans="1:2" x14ac:dyDescent="0.25">
      <c r="A279" s="2">
        <v>43435</v>
      </c>
      <c r="B279">
        <v>5624.3899999999985</v>
      </c>
    </row>
    <row r="280" spans="1:2" x14ac:dyDescent="0.25">
      <c r="A280" s="2">
        <v>43436</v>
      </c>
      <c r="B280">
        <v>1771.8079999999998</v>
      </c>
    </row>
    <row r="281" spans="1:2" x14ac:dyDescent="0.25">
      <c r="A281" s="2">
        <v>43437</v>
      </c>
      <c r="B281">
        <v>505.88</v>
      </c>
    </row>
    <row r="282" spans="1:2" x14ac:dyDescent="0.25">
      <c r="A282" s="2">
        <v>43438</v>
      </c>
      <c r="B282">
        <v>129.97999999999999</v>
      </c>
    </row>
    <row r="283" spans="1:2" x14ac:dyDescent="0.25">
      <c r="A283" s="2">
        <v>43439</v>
      </c>
      <c r="B283">
        <v>2963.6419999999998</v>
      </c>
    </row>
    <row r="284" spans="1:2" x14ac:dyDescent="0.25">
      <c r="A284" s="2">
        <v>43440</v>
      </c>
      <c r="B284">
        <v>1970.9780000000001</v>
      </c>
    </row>
    <row r="285" spans="1:2" x14ac:dyDescent="0.25">
      <c r="A285" s="2">
        <v>43441</v>
      </c>
      <c r="B285">
        <v>548.4</v>
      </c>
    </row>
    <row r="286" spans="1:2" x14ac:dyDescent="0.25">
      <c r="A286" s="2">
        <v>43442</v>
      </c>
      <c r="B286">
        <v>1095.1199999999999</v>
      </c>
    </row>
    <row r="287" spans="1:2" x14ac:dyDescent="0.25">
      <c r="A287" s="2">
        <v>43443</v>
      </c>
      <c r="B287">
        <v>1522.6519999999998</v>
      </c>
    </row>
    <row r="288" spans="1:2" x14ac:dyDescent="0.25">
      <c r="A288" s="2">
        <v>43444</v>
      </c>
      <c r="B288">
        <v>573.33600000000001</v>
      </c>
    </row>
    <row r="289" spans="1:2" x14ac:dyDescent="0.25">
      <c r="A289" s="2">
        <v>43446</v>
      </c>
      <c r="B289">
        <v>4938.4044999999996</v>
      </c>
    </row>
    <row r="290" spans="1:2" x14ac:dyDescent="0.25">
      <c r="A290" s="2">
        <v>43447</v>
      </c>
      <c r="B290">
        <v>293.15199999999999</v>
      </c>
    </row>
    <row r="291" spans="1:2" x14ac:dyDescent="0.25">
      <c r="A291" s="2">
        <v>43448</v>
      </c>
      <c r="B291">
        <v>7641.6580000000004</v>
      </c>
    </row>
    <row r="292" spans="1:2" x14ac:dyDescent="0.25">
      <c r="A292" s="2">
        <v>43449</v>
      </c>
      <c r="B292">
        <v>1264.4659999999999</v>
      </c>
    </row>
    <row r="293" spans="1:2" x14ac:dyDescent="0.25">
      <c r="A293" s="2">
        <v>43450</v>
      </c>
      <c r="B293">
        <v>4394.1870000000008</v>
      </c>
    </row>
    <row r="294" spans="1:2" x14ac:dyDescent="0.25">
      <c r="A294" s="2">
        <v>43451</v>
      </c>
      <c r="B294">
        <v>45.533999999999999</v>
      </c>
    </row>
    <row r="295" spans="1:2" x14ac:dyDescent="0.25">
      <c r="A295" s="2">
        <v>43453</v>
      </c>
      <c r="B295">
        <v>3436.76</v>
      </c>
    </row>
    <row r="296" spans="1:2" x14ac:dyDescent="0.25">
      <c r="A296" s="2">
        <v>43454</v>
      </c>
      <c r="B296">
        <v>6962.44</v>
      </c>
    </row>
    <row r="297" spans="1:2" x14ac:dyDescent="0.25">
      <c r="A297" s="2">
        <v>43455</v>
      </c>
      <c r="B297">
        <v>1933.44</v>
      </c>
    </row>
    <row r="298" spans="1:2" x14ac:dyDescent="0.25">
      <c r="A298" s="2">
        <v>43456</v>
      </c>
      <c r="B298">
        <v>798.96800000000007</v>
      </c>
    </row>
    <row r="299" spans="1:2" x14ac:dyDescent="0.25">
      <c r="A299" s="2">
        <v>43457</v>
      </c>
      <c r="B299">
        <v>942.10800000000017</v>
      </c>
    </row>
    <row r="300" spans="1:2" x14ac:dyDescent="0.25">
      <c r="A300" s="2">
        <v>43458</v>
      </c>
      <c r="B300">
        <v>1950.202</v>
      </c>
    </row>
    <row r="301" spans="1:2" x14ac:dyDescent="0.25">
      <c r="A301" s="2">
        <v>43460</v>
      </c>
      <c r="B301">
        <v>2041.4139999999998</v>
      </c>
    </row>
    <row r="302" spans="1:2" x14ac:dyDescent="0.25">
      <c r="A302" s="2">
        <v>43461</v>
      </c>
      <c r="B302">
        <v>2966.3880000000004</v>
      </c>
    </row>
    <row r="303" spans="1:2" x14ac:dyDescent="0.25">
      <c r="A303" s="2">
        <v>43462</v>
      </c>
      <c r="B303">
        <v>3732.2960000000003</v>
      </c>
    </row>
    <row r="304" spans="1:2" x14ac:dyDescent="0.25">
      <c r="A304" s="2">
        <v>43463</v>
      </c>
      <c r="B304">
        <v>2072.096</v>
      </c>
    </row>
    <row r="305" spans="1:2" x14ac:dyDescent="0.25">
      <c r="A305" s="2">
        <v>43464</v>
      </c>
      <c r="B305">
        <v>2172.6510000000003</v>
      </c>
    </row>
    <row r="306" spans="1:2" x14ac:dyDescent="0.25">
      <c r="A306" s="2">
        <v>43465</v>
      </c>
      <c r="B306">
        <v>5253.27</v>
      </c>
    </row>
    <row r="307" spans="1:2" x14ac:dyDescent="0.25">
      <c r="A307" s="2">
        <v>43467</v>
      </c>
      <c r="B307">
        <v>1932.096</v>
      </c>
    </row>
    <row r="308" spans="1:2" x14ac:dyDescent="0.25">
      <c r="A308" s="2">
        <v>43468</v>
      </c>
      <c r="B308">
        <v>1768.2215999999999</v>
      </c>
    </row>
    <row r="309" spans="1:2" x14ac:dyDescent="0.25">
      <c r="A309" s="2">
        <v>43469</v>
      </c>
      <c r="B309">
        <v>264.46000000000004</v>
      </c>
    </row>
    <row r="310" spans="1:2" x14ac:dyDescent="0.25">
      <c r="A310" s="2">
        <v>43470</v>
      </c>
      <c r="B310">
        <v>295.27200000000005</v>
      </c>
    </row>
    <row r="311" spans="1:2" x14ac:dyDescent="0.25">
      <c r="A311" s="2">
        <v>43471</v>
      </c>
      <c r="B311">
        <v>31.538000000000004</v>
      </c>
    </row>
    <row r="312" spans="1:2" x14ac:dyDescent="0.25">
      <c r="A312" s="2">
        <v>43474</v>
      </c>
      <c r="B312">
        <v>364.07</v>
      </c>
    </row>
    <row r="313" spans="1:2" x14ac:dyDescent="0.25">
      <c r="A313" s="2">
        <v>43475</v>
      </c>
      <c r="B313">
        <v>1018.1039999999999</v>
      </c>
    </row>
    <row r="314" spans="1:2" x14ac:dyDescent="0.25">
      <c r="A314" s="2">
        <v>43477</v>
      </c>
      <c r="B314">
        <v>854.61400000000003</v>
      </c>
    </row>
    <row r="315" spans="1:2" x14ac:dyDescent="0.25">
      <c r="A315" s="2">
        <v>43478</v>
      </c>
      <c r="B315">
        <v>622.27800000000002</v>
      </c>
    </row>
    <row r="316" spans="1:2" x14ac:dyDescent="0.25">
      <c r="A316" s="2">
        <v>43482</v>
      </c>
      <c r="B316">
        <v>350.38400000000001</v>
      </c>
    </row>
    <row r="317" spans="1:2" x14ac:dyDescent="0.25">
      <c r="A317" s="2">
        <v>43484</v>
      </c>
      <c r="B317">
        <v>301.74200000000002</v>
      </c>
    </row>
    <row r="318" spans="1:2" x14ac:dyDescent="0.25">
      <c r="A318" s="2">
        <v>43488</v>
      </c>
      <c r="B318">
        <v>43.66</v>
      </c>
    </row>
    <row r="319" spans="1:2" x14ac:dyDescent="0.25">
      <c r="A319" s="2">
        <v>43489</v>
      </c>
      <c r="B319">
        <v>13.120000000000001</v>
      </c>
    </row>
    <row r="320" spans="1:2" x14ac:dyDescent="0.25">
      <c r="A320" s="2">
        <v>43491</v>
      </c>
      <c r="B320">
        <v>182.72</v>
      </c>
    </row>
    <row r="321" spans="1:2" x14ac:dyDescent="0.25">
      <c r="A321" s="2">
        <v>43492</v>
      </c>
      <c r="B321">
        <v>3573.252</v>
      </c>
    </row>
    <row r="322" spans="1:2" x14ac:dyDescent="0.25">
      <c r="A322" s="2">
        <v>43493</v>
      </c>
      <c r="B322">
        <v>4297.6440000000002</v>
      </c>
    </row>
    <row r="323" spans="1:2" x14ac:dyDescent="0.25">
      <c r="A323" s="2">
        <v>43495</v>
      </c>
      <c r="B323">
        <v>2161.6400000000003</v>
      </c>
    </row>
    <row r="324" spans="1:2" x14ac:dyDescent="0.25">
      <c r="A324" s="2">
        <v>43496</v>
      </c>
      <c r="B324">
        <v>99.260000000000019</v>
      </c>
    </row>
    <row r="325" spans="1:2" x14ac:dyDescent="0.25">
      <c r="A325" s="2">
        <v>43499</v>
      </c>
      <c r="B325">
        <v>492.83599999999996</v>
      </c>
    </row>
    <row r="326" spans="1:2" x14ac:dyDescent="0.25">
      <c r="A326" s="2">
        <v>43502</v>
      </c>
      <c r="B326">
        <v>2432.5440000000003</v>
      </c>
    </row>
    <row r="327" spans="1:2" x14ac:dyDescent="0.25">
      <c r="A327" s="2">
        <v>43503</v>
      </c>
      <c r="B327">
        <v>324.10999999999996</v>
      </c>
    </row>
    <row r="328" spans="1:2" x14ac:dyDescent="0.25">
      <c r="A328" s="2">
        <v>43504</v>
      </c>
      <c r="B328">
        <v>129.09199999999998</v>
      </c>
    </row>
    <row r="329" spans="1:2" x14ac:dyDescent="0.25">
      <c r="A329" s="2">
        <v>43505</v>
      </c>
      <c r="B329">
        <v>785.55200000000002</v>
      </c>
    </row>
    <row r="330" spans="1:2" x14ac:dyDescent="0.25">
      <c r="A330" s="2">
        <v>43506</v>
      </c>
      <c r="B330">
        <v>77.240000000000009</v>
      </c>
    </row>
    <row r="331" spans="1:2" x14ac:dyDescent="0.25">
      <c r="A331" s="2">
        <v>43510</v>
      </c>
      <c r="B331">
        <v>1079.962</v>
      </c>
    </row>
    <row r="332" spans="1:2" x14ac:dyDescent="0.25">
      <c r="A332" s="2">
        <v>43511</v>
      </c>
      <c r="B332">
        <v>1602.38</v>
      </c>
    </row>
    <row r="333" spans="1:2" x14ac:dyDescent="0.25">
      <c r="A333" s="2">
        <v>43512</v>
      </c>
      <c r="B333">
        <v>160.43</v>
      </c>
    </row>
    <row r="334" spans="1:2" x14ac:dyDescent="0.25">
      <c r="A334" s="2">
        <v>43514</v>
      </c>
      <c r="B334">
        <v>105.84399999999999</v>
      </c>
    </row>
    <row r="335" spans="1:2" x14ac:dyDescent="0.25">
      <c r="A335" s="2">
        <v>43516</v>
      </c>
      <c r="B335">
        <v>316.77999999999997</v>
      </c>
    </row>
    <row r="336" spans="1:2" x14ac:dyDescent="0.25">
      <c r="A336" s="2">
        <v>43517</v>
      </c>
      <c r="B336">
        <v>2591.1</v>
      </c>
    </row>
    <row r="337" spans="1:2" x14ac:dyDescent="0.25">
      <c r="A337" s="2">
        <v>43518</v>
      </c>
      <c r="B337">
        <v>79.36</v>
      </c>
    </row>
    <row r="338" spans="1:2" x14ac:dyDescent="0.25">
      <c r="A338" s="2">
        <v>43519</v>
      </c>
      <c r="B338">
        <v>37.776000000000003</v>
      </c>
    </row>
    <row r="339" spans="1:2" x14ac:dyDescent="0.25">
      <c r="A339" s="2">
        <v>43521</v>
      </c>
      <c r="B339">
        <v>25.869999999999997</v>
      </c>
    </row>
    <row r="340" spans="1:2" x14ac:dyDescent="0.25">
      <c r="A340" s="2">
        <v>43523</v>
      </c>
      <c r="B340">
        <v>1159.271</v>
      </c>
    </row>
    <row r="341" spans="1:2" x14ac:dyDescent="0.25">
      <c r="A341" s="2">
        <v>43524</v>
      </c>
      <c r="B341">
        <v>551.26400000000001</v>
      </c>
    </row>
    <row r="342" spans="1:2" x14ac:dyDescent="0.25">
      <c r="A342" s="2">
        <v>43525</v>
      </c>
      <c r="B342">
        <v>1642.1743999999999</v>
      </c>
    </row>
    <row r="343" spans="1:2" x14ac:dyDescent="0.25">
      <c r="A343" s="2">
        <v>43526</v>
      </c>
      <c r="B343">
        <v>899.56999999999994</v>
      </c>
    </row>
    <row r="344" spans="1:2" x14ac:dyDescent="0.25">
      <c r="A344" s="2">
        <v>43529</v>
      </c>
      <c r="B344">
        <v>1969.2669999999998</v>
      </c>
    </row>
    <row r="345" spans="1:2" x14ac:dyDescent="0.25">
      <c r="A345" s="2">
        <v>43530</v>
      </c>
      <c r="B345">
        <v>1555.2440000000001</v>
      </c>
    </row>
    <row r="346" spans="1:2" x14ac:dyDescent="0.25">
      <c r="A346" s="2">
        <v>43531</v>
      </c>
      <c r="B346">
        <v>807.54000000000008</v>
      </c>
    </row>
    <row r="347" spans="1:2" x14ac:dyDescent="0.25">
      <c r="A347" s="2">
        <v>43532</v>
      </c>
      <c r="B347">
        <v>2563.2959999999998</v>
      </c>
    </row>
    <row r="348" spans="1:2" x14ac:dyDescent="0.25">
      <c r="A348" s="2">
        <v>43533</v>
      </c>
      <c r="B348">
        <v>478.00799999999998</v>
      </c>
    </row>
    <row r="349" spans="1:2" x14ac:dyDescent="0.25">
      <c r="A349" s="2">
        <v>43534</v>
      </c>
      <c r="B349">
        <v>90.932000000000002</v>
      </c>
    </row>
    <row r="350" spans="1:2" x14ac:dyDescent="0.25">
      <c r="A350" s="2">
        <v>43536</v>
      </c>
      <c r="B350">
        <v>51.016000000000005</v>
      </c>
    </row>
    <row r="351" spans="1:2" x14ac:dyDescent="0.25">
      <c r="A351" s="2">
        <v>43537</v>
      </c>
      <c r="B351">
        <v>1384.856</v>
      </c>
    </row>
    <row r="352" spans="1:2" x14ac:dyDescent="0.25">
      <c r="A352" s="2">
        <v>43538</v>
      </c>
      <c r="B352">
        <v>707.9</v>
      </c>
    </row>
    <row r="353" spans="1:2" x14ac:dyDescent="0.25">
      <c r="A353" s="2">
        <v>43539</v>
      </c>
      <c r="B353">
        <v>16.776000000000003</v>
      </c>
    </row>
    <row r="354" spans="1:2" x14ac:dyDescent="0.25">
      <c r="A354" s="2">
        <v>43540</v>
      </c>
      <c r="B354">
        <v>7230.21</v>
      </c>
    </row>
    <row r="355" spans="1:2" x14ac:dyDescent="0.25">
      <c r="A355" s="2">
        <v>43541</v>
      </c>
      <c r="B355">
        <v>48.84</v>
      </c>
    </row>
    <row r="356" spans="1:2" x14ac:dyDescent="0.25">
      <c r="A356" s="2">
        <v>43543</v>
      </c>
      <c r="B356">
        <v>5652.9395999999997</v>
      </c>
    </row>
    <row r="357" spans="1:2" x14ac:dyDescent="0.25">
      <c r="A357" s="2">
        <v>43544</v>
      </c>
      <c r="B357">
        <v>1548.1940000000002</v>
      </c>
    </row>
    <row r="358" spans="1:2" x14ac:dyDescent="0.25">
      <c r="A358" s="2">
        <v>43545</v>
      </c>
      <c r="B358">
        <v>1270.3789999999999</v>
      </c>
    </row>
    <row r="359" spans="1:2" x14ac:dyDescent="0.25">
      <c r="A359" s="2">
        <v>43546</v>
      </c>
      <c r="B359">
        <v>2481.424</v>
      </c>
    </row>
    <row r="360" spans="1:2" x14ac:dyDescent="0.25">
      <c r="A360" s="2">
        <v>43547</v>
      </c>
      <c r="B360">
        <v>633.30199999999991</v>
      </c>
    </row>
    <row r="361" spans="1:2" x14ac:dyDescent="0.25">
      <c r="A361" s="2">
        <v>43548</v>
      </c>
      <c r="B361">
        <v>412.94999999999993</v>
      </c>
    </row>
    <row r="362" spans="1:2" x14ac:dyDescent="0.25">
      <c r="A362" s="2">
        <v>43550</v>
      </c>
      <c r="B362">
        <v>4623.37</v>
      </c>
    </row>
    <row r="363" spans="1:2" x14ac:dyDescent="0.25">
      <c r="A363" s="2">
        <v>43551</v>
      </c>
      <c r="B363">
        <v>83.699999999999989</v>
      </c>
    </row>
    <row r="364" spans="1:2" x14ac:dyDescent="0.25">
      <c r="A364" s="2">
        <v>43552</v>
      </c>
      <c r="B364">
        <v>243.34399999999999</v>
      </c>
    </row>
    <row r="365" spans="1:2" x14ac:dyDescent="0.25">
      <c r="A365" s="2">
        <v>43553</v>
      </c>
      <c r="B365">
        <v>1559.0800000000002</v>
      </c>
    </row>
    <row r="366" spans="1:2" x14ac:dyDescent="0.25">
      <c r="A366" s="2">
        <v>43554</v>
      </c>
      <c r="B366">
        <v>571.22399999999993</v>
      </c>
    </row>
    <row r="367" spans="1:2" x14ac:dyDescent="0.25">
      <c r="A367" s="2">
        <v>43555</v>
      </c>
      <c r="B367">
        <v>200.71600000000001</v>
      </c>
    </row>
    <row r="368" spans="1:2" x14ac:dyDescent="0.25">
      <c r="A368" s="2">
        <v>43557</v>
      </c>
      <c r="B368">
        <v>299.22000000000003</v>
      </c>
    </row>
    <row r="369" spans="1:2" x14ac:dyDescent="0.25">
      <c r="A369" s="2">
        <v>43559</v>
      </c>
      <c r="B369">
        <v>1484.598</v>
      </c>
    </row>
    <row r="370" spans="1:2" x14ac:dyDescent="0.25">
      <c r="A370" s="2">
        <v>43560</v>
      </c>
      <c r="B370">
        <v>2974.0580000000004</v>
      </c>
    </row>
    <row r="371" spans="1:2" x14ac:dyDescent="0.25">
      <c r="A371" s="2">
        <v>43561</v>
      </c>
      <c r="B371">
        <v>140.00400000000002</v>
      </c>
    </row>
    <row r="372" spans="1:2" x14ac:dyDescent="0.25">
      <c r="A372" s="2">
        <v>43562</v>
      </c>
      <c r="B372">
        <v>907.43599999999981</v>
      </c>
    </row>
    <row r="373" spans="1:2" x14ac:dyDescent="0.25">
      <c r="A373" s="2">
        <v>43564</v>
      </c>
      <c r="B373">
        <v>757.99199999999996</v>
      </c>
    </row>
    <row r="374" spans="1:2" x14ac:dyDescent="0.25">
      <c r="A374" s="2">
        <v>43565</v>
      </c>
      <c r="B374">
        <v>169.54199999999997</v>
      </c>
    </row>
    <row r="375" spans="1:2" x14ac:dyDescent="0.25">
      <c r="A375" s="2">
        <v>43566</v>
      </c>
      <c r="B375">
        <v>1328.3460000000002</v>
      </c>
    </row>
    <row r="376" spans="1:2" x14ac:dyDescent="0.25">
      <c r="A376" s="2">
        <v>43567</v>
      </c>
      <c r="B376">
        <v>40.74</v>
      </c>
    </row>
    <row r="377" spans="1:2" x14ac:dyDescent="0.25">
      <c r="A377" s="2">
        <v>43568</v>
      </c>
      <c r="B377">
        <v>3192.6780000000003</v>
      </c>
    </row>
    <row r="378" spans="1:2" x14ac:dyDescent="0.25">
      <c r="A378" s="2">
        <v>43569</v>
      </c>
      <c r="B378">
        <v>35.207999999999998</v>
      </c>
    </row>
    <row r="379" spans="1:2" x14ac:dyDescent="0.25">
      <c r="A379" s="2">
        <v>43571</v>
      </c>
      <c r="B379">
        <v>4161.9719999999998</v>
      </c>
    </row>
    <row r="380" spans="1:2" x14ac:dyDescent="0.25">
      <c r="A380" s="2">
        <v>43572</v>
      </c>
      <c r="B380">
        <v>2745.1059999999998</v>
      </c>
    </row>
    <row r="381" spans="1:2" x14ac:dyDescent="0.25">
      <c r="A381" s="2">
        <v>43573</v>
      </c>
      <c r="B381">
        <v>2006.9600000000003</v>
      </c>
    </row>
    <row r="382" spans="1:2" x14ac:dyDescent="0.25">
      <c r="A382" s="2">
        <v>43574</v>
      </c>
      <c r="B382">
        <v>329.95999999999992</v>
      </c>
    </row>
    <row r="383" spans="1:2" x14ac:dyDescent="0.25">
      <c r="A383" s="2">
        <v>43575</v>
      </c>
      <c r="B383">
        <v>1194.7259999999999</v>
      </c>
    </row>
    <row r="384" spans="1:2" x14ac:dyDescent="0.25">
      <c r="A384" s="2">
        <v>43576</v>
      </c>
      <c r="B384">
        <v>893.09</v>
      </c>
    </row>
    <row r="385" spans="1:2" x14ac:dyDescent="0.25">
      <c r="A385" s="2">
        <v>43577</v>
      </c>
      <c r="B385">
        <v>152.916</v>
      </c>
    </row>
    <row r="386" spans="1:2" x14ac:dyDescent="0.25">
      <c r="A386" s="2">
        <v>43579</v>
      </c>
      <c r="B386">
        <v>25.99</v>
      </c>
    </row>
    <row r="387" spans="1:2" x14ac:dyDescent="0.25">
      <c r="A387" s="2">
        <v>43580</v>
      </c>
      <c r="B387">
        <v>920.94600000000003</v>
      </c>
    </row>
    <row r="388" spans="1:2" x14ac:dyDescent="0.25">
      <c r="A388" s="2">
        <v>43581</v>
      </c>
      <c r="B388">
        <v>2090.1055000000001</v>
      </c>
    </row>
    <row r="389" spans="1:2" x14ac:dyDescent="0.25">
      <c r="A389" s="2">
        <v>43582</v>
      </c>
      <c r="B389">
        <v>2719.59</v>
      </c>
    </row>
    <row r="390" spans="1:2" x14ac:dyDescent="0.25">
      <c r="A390" s="2">
        <v>43583</v>
      </c>
      <c r="B390">
        <v>4044.3620000000001</v>
      </c>
    </row>
    <row r="391" spans="1:2" x14ac:dyDescent="0.25">
      <c r="A391" s="2">
        <v>43584</v>
      </c>
      <c r="B391">
        <v>7.9680000000000009</v>
      </c>
    </row>
    <row r="392" spans="1:2" x14ac:dyDescent="0.25">
      <c r="A392" s="2">
        <v>43585</v>
      </c>
      <c r="B392">
        <v>1571.6950000000002</v>
      </c>
    </row>
    <row r="393" spans="1:2" x14ac:dyDescent="0.25">
      <c r="A393" s="2">
        <v>43586</v>
      </c>
      <c r="B393">
        <v>450.94</v>
      </c>
    </row>
    <row r="394" spans="1:2" x14ac:dyDescent="0.25">
      <c r="A394" s="2">
        <v>43587</v>
      </c>
      <c r="B394">
        <v>167.232</v>
      </c>
    </row>
    <row r="395" spans="1:2" x14ac:dyDescent="0.25">
      <c r="A395" s="2">
        <v>43588</v>
      </c>
      <c r="B395">
        <v>2198.7599999999998</v>
      </c>
    </row>
    <row r="396" spans="1:2" x14ac:dyDescent="0.25">
      <c r="A396" s="2">
        <v>43589</v>
      </c>
      <c r="B396">
        <v>1121.3620000000001</v>
      </c>
    </row>
    <row r="397" spans="1:2" x14ac:dyDescent="0.25">
      <c r="A397" s="2">
        <v>43592</v>
      </c>
      <c r="B397">
        <v>305.62199999999996</v>
      </c>
    </row>
    <row r="398" spans="1:2" x14ac:dyDescent="0.25">
      <c r="A398" s="2">
        <v>43593</v>
      </c>
      <c r="B398">
        <v>3981.9680000000003</v>
      </c>
    </row>
    <row r="399" spans="1:2" x14ac:dyDescent="0.25">
      <c r="A399" s="2">
        <v>43594</v>
      </c>
      <c r="B399">
        <v>48.81</v>
      </c>
    </row>
    <row r="400" spans="1:2" x14ac:dyDescent="0.25">
      <c r="A400" s="2">
        <v>43595</v>
      </c>
      <c r="B400">
        <v>154.44200000000001</v>
      </c>
    </row>
    <row r="401" spans="1:2" x14ac:dyDescent="0.25">
      <c r="A401" s="2">
        <v>43596</v>
      </c>
      <c r="B401">
        <v>191.96800000000002</v>
      </c>
    </row>
    <row r="402" spans="1:2" x14ac:dyDescent="0.25">
      <c r="A402" s="2">
        <v>43597</v>
      </c>
      <c r="B402">
        <v>1060.3500000000001</v>
      </c>
    </row>
    <row r="403" spans="1:2" x14ac:dyDescent="0.25">
      <c r="A403" s="2">
        <v>43598</v>
      </c>
      <c r="B403">
        <v>238.38400000000001</v>
      </c>
    </row>
    <row r="404" spans="1:2" x14ac:dyDescent="0.25">
      <c r="A404" s="2">
        <v>43599</v>
      </c>
      <c r="B404">
        <v>3141.1995000000006</v>
      </c>
    </row>
    <row r="405" spans="1:2" x14ac:dyDescent="0.25">
      <c r="A405" s="2">
        <v>43600</v>
      </c>
      <c r="B405">
        <v>69.908000000000001</v>
      </c>
    </row>
    <row r="406" spans="1:2" x14ac:dyDescent="0.25">
      <c r="A406" s="2">
        <v>43601</v>
      </c>
      <c r="B406">
        <v>255.96799999999999</v>
      </c>
    </row>
    <row r="407" spans="1:2" x14ac:dyDescent="0.25">
      <c r="A407" s="2">
        <v>43602</v>
      </c>
      <c r="B407">
        <v>134.46799999999999</v>
      </c>
    </row>
    <row r="408" spans="1:2" x14ac:dyDescent="0.25">
      <c r="A408" s="2">
        <v>43603</v>
      </c>
      <c r="B408">
        <v>10.86</v>
      </c>
    </row>
    <row r="409" spans="1:2" x14ac:dyDescent="0.25">
      <c r="A409" s="2">
        <v>43605</v>
      </c>
      <c r="B409">
        <v>169.54399999999998</v>
      </c>
    </row>
    <row r="410" spans="1:2" x14ac:dyDescent="0.25">
      <c r="A410" s="2">
        <v>43606</v>
      </c>
      <c r="B410">
        <v>72.331999999999994</v>
      </c>
    </row>
    <row r="411" spans="1:2" x14ac:dyDescent="0.25">
      <c r="A411" s="2">
        <v>43607</v>
      </c>
      <c r="B411">
        <v>3862.0980000000004</v>
      </c>
    </row>
    <row r="412" spans="1:2" x14ac:dyDescent="0.25">
      <c r="A412" s="2">
        <v>43608</v>
      </c>
      <c r="B412">
        <v>1304.9559999999999</v>
      </c>
    </row>
    <row r="413" spans="1:2" x14ac:dyDescent="0.25">
      <c r="A413" s="2">
        <v>43609</v>
      </c>
      <c r="B413">
        <v>610.3069999999999</v>
      </c>
    </row>
    <row r="414" spans="1:2" x14ac:dyDescent="0.25">
      <c r="A414" s="2">
        <v>43610</v>
      </c>
      <c r="B414">
        <v>1739.4179999999997</v>
      </c>
    </row>
    <row r="415" spans="1:2" x14ac:dyDescent="0.25">
      <c r="A415" s="2">
        <v>43611</v>
      </c>
      <c r="B415">
        <v>982.56400000000008</v>
      </c>
    </row>
    <row r="416" spans="1:2" x14ac:dyDescent="0.25">
      <c r="A416" s="2">
        <v>43613</v>
      </c>
      <c r="B416">
        <v>794.14599999999996</v>
      </c>
    </row>
    <row r="417" spans="1:2" x14ac:dyDescent="0.25">
      <c r="A417" s="2">
        <v>43614</v>
      </c>
      <c r="B417">
        <v>1204.8419999999999</v>
      </c>
    </row>
    <row r="418" spans="1:2" x14ac:dyDescent="0.25">
      <c r="A418" s="2">
        <v>43615</v>
      </c>
      <c r="B418">
        <v>681.1</v>
      </c>
    </row>
    <row r="419" spans="1:2" x14ac:dyDescent="0.25">
      <c r="A419" s="2">
        <v>43616</v>
      </c>
      <c r="B419">
        <v>5178.1380000000026</v>
      </c>
    </row>
    <row r="420" spans="1:2" x14ac:dyDescent="0.25">
      <c r="A420" s="2">
        <v>43617</v>
      </c>
      <c r="B420">
        <v>834.19799999999998</v>
      </c>
    </row>
    <row r="421" spans="1:2" x14ac:dyDescent="0.25">
      <c r="A421" s="2">
        <v>43620</v>
      </c>
      <c r="B421">
        <v>1192.31</v>
      </c>
    </row>
    <row r="422" spans="1:2" x14ac:dyDescent="0.25">
      <c r="A422" s="2">
        <v>43621</v>
      </c>
      <c r="B422">
        <v>1533.1979999999999</v>
      </c>
    </row>
    <row r="423" spans="1:2" x14ac:dyDescent="0.25">
      <c r="A423" s="2">
        <v>43623</v>
      </c>
      <c r="B423">
        <v>59.768000000000008</v>
      </c>
    </row>
    <row r="424" spans="1:2" x14ac:dyDescent="0.25">
      <c r="A424" s="2">
        <v>43624</v>
      </c>
      <c r="B424">
        <v>1083.1119999999999</v>
      </c>
    </row>
    <row r="425" spans="1:2" x14ac:dyDescent="0.25">
      <c r="A425" s="2">
        <v>43625</v>
      </c>
      <c r="B425">
        <v>797.1160000000001</v>
      </c>
    </row>
    <row r="426" spans="1:2" x14ac:dyDescent="0.25">
      <c r="A426" s="2">
        <v>43627</v>
      </c>
      <c r="B426">
        <v>3373.5640000000003</v>
      </c>
    </row>
    <row r="427" spans="1:2" x14ac:dyDescent="0.25">
      <c r="A427" s="2">
        <v>43628</v>
      </c>
      <c r="B427">
        <v>174.47600000000003</v>
      </c>
    </row>
    <row r="428" spans="1:2" x14ac:dyDescent="0.25">
      <c r="A428" s="2">
        <v>43629</v>
      </c>
      <c r="B428">
        <v>1128.8979999999999</v>
      </c>
    </row>
    <row r="429" spans="1:2" x14ac:dyDescent="0.25">
      <c r="A429" s="2">
        <v>43630</v>
      </c>
      <c r="B429">
        <v>51.072000000000003</v>
      </c>
    </row>
    <row r="430" spans="1:2" x14ac:dyDescent="0.25">
      <c r="A430" s="2">
        <v>43631</v>
      </c>
      <c r="B430">
        <v>734.14400000000001</v>
      </c>
    </row>
    <row r="431" spans="1:2" x14ac:dyDescent="0.25">
      <c r="A431" s="2">
        <v>43632</v>
      </c>
      <c r="B431">
        <v>3443.904</v>
      </c>
    </row>
    <row r="432" spans="1:2" x14ac:dyDescent="0.25">
      <c r="A432" s="2">
        <v>43634</v>
      </c>
      <c r="B432">
        <v>1883.087</v>
      </c>
    </row>
    <row r="433" spans="1:2" x14ac:dyDescent="0.25">
      <c r="A433" s="2">
        <v>43635</v>
      </c>
      <c r="B433">
        <v>446.346</v>
      </c>
    </row>
    <row r="434" spans="1:2" x14ac:dyDescent="0.25">
      <c r="A434" s="2">
        <v>43636</v>
      </c>
      <c r="B434">
        <v>829.5440000000001</v>
      </c>
    </row>
    <row r="435" spans="1:2" x14ac:dyDescent="0.25">
      <c r="A435" s="2">
        <v>43637</v>
      </c>
      <c r="B435">
        <v>107.97600000000001</v>
      </c>
    </row>
    <row r="436" spans="1:2" x14ac:dyDescent="0.25">
      <c r="A436" s="2">
        <v>43638</v>
      </c>
      <c r="B436">
        <v>2018.953</v>
      </c>
    </row>
    <row r="437" spans="1:2" x14ac:dyDescent="0.25">
      <c r="A437" s="2">
        <v>43639</v>
      </c>
      <c r="B437">
        <v>836.95799999999997</v>
      </c>
    </row>
    <row r="438" spans="1:2" x14ac:dyDescent="0.25">
      <c r="A438" s="2">
        <v>43641</v>
      </c>
      <c r="B438">
        <v>857.08</v>
      </c>
    </row>
    <row r="439" spans="1:2" x14ac:dyDescent="0.25">
      <c r="A439" s="2">
        <v>43642</v>
      </c>
      <c r="B439">
        <v>1592.1960000000001</v>
      </c>
    </row>
    <row r="440" spans="1:2" x14ac:dyDescent="0.25">
      <c r="A440" s="2">
        <v>43644</v>
      </c>
      <c r="B440">
        <v>1386.4659999999999</v>
      </c>
    </row>
    <row r="441" spans="1:2" x14ac:dyDescent="0.25">
      <c r="A441" s="2">
        <v>43645</v>
      </c>
      <c r="B441">
        <v>432.92600000000004</v>
      </c>
    </row>
    <row r="442" spans="1:2" x14ac:dyDescent="0.25">
      <c r="A442" s="2">
        <v>43648</v>
      </c>
      <c r="B442">
        <v>1631.902</v>
      </c>
    </row>
    <row r="443" spans="1:2" x14ac:dyDescent="0.25">
      <c r="A443" s="2">
        <v>43649</v>
      </c>
      <c r="B443">
        <v>823.98200000000008</v>
      </c>
    </row>
    <row r="444" spans="1:2" x14ac:dyDescent="0.25">
      <c r="A444" s="2">
        <v>43650</v>
      </c>
      <c r="B444">
        <v>1138.288</v>
      </c>
    </row>
    <row r="445" spans="1:2" x14ac:dyDescent="0.25">
      <c r="A445" s="2">
        <v>43651</v>
      </c>
      <c r="B445">
        <v>121.646</v>
      </c>
    </row>
    <row r="446" spans="1:2" x14ac:dyDescent="0.25">
      <c r="A446" s="2">
        <v>43652</v>
      </c>
      <c r="B446">
        <v>1379.8119999999999</v>
      </c>
    </row>
    <row r="447" spans="1:2" x14ac:dyDescent="0.25">
      <c r="A447" s="2">
        <v>43654</v>
      </c>
      <c r="B447">
        <v>21.12</v>
      </c>
    </row>
    <row r="448" spans="1:2" x14ac:dyDescent="0.25">
      <c r="A448" s="2">
        <v>43655</v>
      </c>
      <c r="B448">
        <v>1587.1140000000003</v>
      </c>
    </row>
    <row r="449" spans="1:2" x14ac:dyDescent="0.25">
      <c r="A449" s="2">
        <v>43656</v>
      </c>
      <c r="B449">
        <v>43.286000000000001</v>
      </c>
    </row>
    <row r="450" spans="1:2" x14ac:dyDescent="0.25">
      <c r="A450" s="2">
        <v>43657</v>
      </c>
      <c r="B450">
        <v>1941.952</v>
      </c>
    </row>
    <row r="451" spans="1:2" x14ac:dyDescent="0.25">
      <c r="A451" s="2">
        <v>43658</v>
      </c>
      <c r="B451">
        <v>2052.567</v>
      </c>
    </row>
    <row r="452" spans="1:2" x14ac:dyDescent="0.25">
      <c r="A452" s="2">
        <v>43659</v>
      </c>
      <c r="B452">
        <v>2033.2560000000001</v>
      </c>
    </row>
    <row r="453" spans="1:2" x14ac:dyDescent="0.25">
      <c r="A453" s="2">
        <v>43660</v>
      </c>
      <c r="B453">
        <v>860.91600000000005</v>
      </c>
    </row>
    <row r="454" spans="1:2" x14ac:dyDescent="0.25">
      <c r="A454" s="2">
        <v>43662</v>
      </c>
      <c r="B454">
        <v>3029.3860000000004</v>
      </c>
    </row>
    <row r="455" spans="1:2" x14ac:dyDescent="0.25">
      <c r="A455" s="2">
        <v>43663</v>
      </c>
      <c r="B455">
        <v>448.08200000000005</v>
      </c>
    </row>
    <row r="456" spans="1:2" x14ac:dyDescent="0.25">
      <c r="A456" s="2">
        <v>43664</v>
      </c>
      <c r="B456">
        <v>672.41800000000001</v>
      </c>
    </row>
    <row r="457" spans="1:2" x14ac:dyDescent="0.25">
      <c r="A457" s="2">
        <v>43665</v>
      </c>
      <c r="B457">
        <v>2.0250000000000004</v>
      </c>
    </row>
    <row r="458" spans="1:2" x14ac:dyDescent="0.25">
      <c r="A458" s="2">
        <v>43666</v>
      </c>
      <c r="B458">
        <v>2693.1680000000006</v>
      </c>
    </row>
    <row r="459" spans="1:2" x14ac:dyDescent="0.25">
      <c r="A459" s="2">
        <v>43669</v>
      </c>
      <c r="B459">
        <v>208.27199999999999</v>
      </c>
    </row>
    <row r="460" spans="1:2" x14ac:dyDescent="0.25">
      <c r="A460" s="2">
        <v>43670</v>
      </c>
      <c r="B460">
        <v>525.95000000000005</v>
      </c>
    </row>
    <row r="461" spans="1:2" x14ac:dyDescent="0.25">
      <c r="A461" s="2">
        <v>43671</v>
      </c>
      <c r="B461">
        <v>2395.0240000000003</v>
      </c>
    </row>
    <row r="462" spans="1:2" x14ac:dyDescent="0.25">
      <c r="A462" s="2">
        <v>43672</v>
      </c>
      <c r="B462">
        <v>969.22500000000025</v>
      </c>
    </row>
    <row r="463" spans="1:2" x14ac:dyDescent="0.25">
      <c r="A463" s="2">
        <v>43673</v>
      </c>
      <c r="B463">
        <v>29.97</v>
      </c>
    </row>
    <row r="464" spans="1:2" x14ac:dyDescent="0.25">
      <c r="A464" s="2">
        <v>43676</v>
      </c>
      <c r="B464">
        <v>443.80199999999996</v>
      </c>
    </row>
    <row r="465" spans="1:2" x14ac:dyDescent="0.25">
      <c r="A465" s="2">
        <v>43677</v>
      </c>
      <c r="B465">
        <v>3712.1619999999998</v>
      </c>
    </row>
    <row r="466" spans="1:2" x14ac:dyDescent="0.25">
      <c r="A466" s="2">
        <v>43678</v>
      </c>
      <c r="B466">
        <v>1011.6960000000001</v>
      </c>
    </row>
    <row r="467" spans="1:2" x14ac:dyDescent="0.25">
      <c r="A467" s="2">
        <v>43679</v>
      </c>
      <c r="B467">
        <v>1290.4780000000001</v>
      </c>
    </row>
    <row r="468" spans="1:2" x14ac:dyDescent="0.25">
      <c r="A468" s="2">
        <v>43682</v>
      </c>
      <c r="B468">
        <v>72.650000000000006</v>
      </c>
    </row>
    <row r="469" spans="1:2" x14ac:dyDescent="0.25">
      <c r="A469" s="2">
        <v>43683</v>
      </c>
      <c r="B469">
        <v>494.86919999999998</v>
      </c>
    </row>
    <row r="470" spans="1:2" x14ac:dyDescent="0.25">
      <c r="A470" s="2">
        <v>43684</v>
      </c>
      <c r="B470">
        <v>968.2059999999999</v>
      </c>
    </row>
    <row r="471" spans="1:2" x14ac:dyDescent="0.25">
      <c r="A471" s="2">
        <v>43685</v>
      </c>
      <c r="B471">
        <v>840.10199999999998</v>
      </c>
    </row>
    <row r="472" spans="1:2" x14ac:dyDescent="0.25">
      <c r="A472" s="2">
        <v>43686</v>
      </c>
      <c r="B472">
        <v>4878.3920000000007</v>
      </c>
    </row>
    <row r="473" spans="1:2" x14ac:dyDescent="0.25">
      <c r="A473" s="2">
        <v>43687</v>
      </c>
      <c r="B473">
        <v>851.47399999999993</v>
      </c>
    </row>
    <row r="474" spans="1:2" x14ac:dyDescent="0.25">
      <c r="A474" s="2">
        <v>43688</v>
      </c>
      <c r="B474">
        <v>196.11199999999999</v>
      </c>
    </row>
    <row r="475" spans="1:2" x14ac:dyDescent="0.25">
      <c r="A475" s="2">
        <v>43690</v>
      </c>
      <c r="B475">
        <v>586.89599999999996</v>
      </c>
    </row>
    <row r="476" spans="1:2" x14ac:dyDescent="0.25">
      <c r="A476" s="2">
        <v>43692</v>
      </c>
      <c r="B476">
        <v>497.59000000000003</v>
      </c>
    </row>
    <row r="477" spans="1:2" x14ac:dyDescent="0.25">
      <c r="A477" s="2">
        <v>43693</v>
      </c>
      <c r="B477">
        <v>3378.9319999999998</v>
      </c>
    </row>
    <row r="478" spans="1:2" x14ac:dyDescent="0.25">
      <c r="A478" s="2">
        <v>43694</v>
      </c>
      <c r="B478">
        <v>381.64</v>
      </c>
    </row>
    <row r="479" spans="1:2" x14ac:dyDescent="0.25">
      <c r="A479" s="2">
        <v>43698</v>
      </c>
      <c r="B479">
        <v>2827.5200000000004</v>
      </c>
    </row>
    <row r="480" spans="1:2" x14ac:dyDescent="0.25">
      <c r="A480" s="2">
        <v>43699</v>
      </c>
      <c r="B480">
        <v>66.632000000000005</v>
      </c>
    </row>
    <row r="481" spans="1:2" x14ac:dyDescent="0.25">
      <c r="A481" s="2">
        <v>43700</v>
      </c>
      <c r="B481">
        <v>1202.2779999999998</v>
      </c>
    </row>
    <row r="482" spans="1:2" x14ac:dyDescent="0.25">
      <c r="A482" s="2">
        <v>43701</v>
      </c>
      <c r="B482">
        <v>7194.7750000000005</v>
      </c>
    </row>
    <row r="483" spans="1:2" x14ac:dyDescent="0.25">
      <c r="A483" s="2">
        <v>43702</v>
      </c>
      <c r="B483">
        <v>178.52600000000001</v>
      </c>
    </row>
    <row r="484" spans="1:2" x14ac:dyDescent="0.25">
      <c r="A484" s="2">
        <v>43704</v>
      </c>
      <c r="B484">
        <v>639.97400000000016</v>
      </c>
    </row>
    <row r="485" spans="1:2" x14ac:dyDescent="0.25">
      <c r="A485" s="2">
        <v>43705</v>
      </c>
      <c r="B485">
        <v>6491.2929999999997</v>
      </c>
    </row>
    <row r="486" spans="1:2" x14ac:dyDescent="0.25">
      <c r="A486" s="2">
        <v>43706</v>
      </c>
      <c r="B486">
        <v>246.5</v>
      </c>
    </row>
    <row r="487" spans="1:2" x14ac:dyDescent="0.25">
      <c r="A487" s="2">
        <v>43708</v>
      </c>
      <c r="B487">
        <v>2601.797</v>
      </c>
    </row>
    <row r="488" spans="1:2" x14ac:dyDescent="0.25">
      <c r="A488" s="2">
        <v>43709</v>
      </c>
      <c r="B488">
        <v>2367.5639999999999</v>
      </c>
    </row>
    <row r="489" spans="1:2" x14ac:dyDescent="0.25">
      <c r="A489" s="2">
        <v>43711</v>
      </c>
      <c r="B489">
        <v>1874.8980000000001</v>
      </c>
    </row>
    <row r="490" spans="1:2" x14ac:dyDescent="0.25">
      <c r="A490" s="2">
        <v>43712</v>
      </c>
      <c r="B490">
        <v>1071.2839999999999</v>
      </c>
    </row>
    <row r="491" spans="1:2" x14ac:dyDescent="0.25">
      <c r="A491" s="2">
        <v>43713</v>
      </c>
      <c r="B491">
        <v>934.10300000000007</v>
      </c>
    </row>
    <row r="492" spans="1:2" x14ac:dyDescent="0.25">
      <c r="A492" s="2">
        <v>43714</v>
      </c>
      <c r="B492">
        <v>1005.654</v>
      </c>
    </row>
    <row r="493" spans="1:2" x14ac:dyDescent="0.25">
      <c r="A493" s="2">
        <v>43715</v>
      </c>
      <c r="B493">
        <v>2922.6669999999999</v>
      </c>
    </row>
    <row r="494" spans="1:2" x14ac:dyDescent="0.25">
      <c r="A494" s="2">
        <v>43716</v>
      </c>
      <c r="B494">
        <v>89.64</v>
      </c>
    </row>
    <row r="495" spans="1:2" x14ac:dyDescent="0.25">
      <c r="A495" s="2">
        <v>43718</v>
      </c>
      <c r="B495">
        <v>1415.7259999999999</v>
      </c>
    </row>
    <row r="496" spans="1:2" x14ac:dyDescent="0.25">
      <c r="A496" s="2">
        <v>43719</v>
      </c>
      <c r="B496">
        <v>1962.13</v>
      </c>
    </row>
    <row r="497" spans="1:2" x14ac:dyDescent="0.25">
      <c r="A497" s="2">
        <v>43720</v>
      </c>
      <c r="B497">
        <v>707.82400000000007</v>
      </c>
    </row>
    <row r="498" spans="1:2" x14ac:dyDescent="0.25">
      <c r="A498" s="2">
        <v>43721</v>
      </c>
      <c r="B498">
        <v>3445.7720000000004</v>
      </c>
    </row>
    <row r="499" spans="1:2" x14ac:dyDescent="0.25">
      <c r="A499" s="2">
        <v>43722</v>
      </c>
      <c r="B499">
        <v>3262.42</v>
      </c>
    </row>
    <row r="500" spans="1:2" x14ac:dyDescent="0.25">
      <c r="A500" s="2">
        <v>43723</v>
      </c>
      <c r="B500">
        <v>2535.8500000000004</v>
      </c>
    </row>
    <row r="501" spans="1:2" x14ac:dyDescent="0.25">
      <c r="A501" s="2">
        <v>43724</v>
      </c>
      <c r="B501">
        <v>31.12</v>
      </c>
    </row>
    <row r="502" spans="1:2" x14ac:dyDescent="0.25">
      <c r="A502" s="2">
        <v>43725</v>
      </c>
      <c r="B502">
        <v>11525.005999999999</v>
      </c>
    </row>
    <row r="503" spans="1:2" x14ac:dyDescent="0.25">
      <c r="A503" s="2">
        <v>43726</v>
      </c>
      <c r="B503">
        <v>3924.3200000000006</v>
      </c>
    </row>
    <row r="504" spans="1:2" x14ac:dyDescent="0.25">
      <c r="A504" s="2">
        <v>43727</v>
      </c>
      <c r="B504">
        <v>500.38</v>
      </c>
    </row>
    <row r="505" spans="1:2" x14ac:dyDescent="0.25">
      <c r="A505" s="2">
        <v>43728</v>
      </c>
      <c r="B505">
        <v>1836.0520000000001</v>
      </c>
    </row>
    <row r="506" spans="1:2" x14ac:dyDescent="0.25">
      <c r="A506" s="2">
        <v>43729</v>
      </c>
      <c r="B506">
        <v>6982.0580000000009</v>
      </c>
    </row>
    <row r="507" spans="1:2" x14ac:dyDescent="0.25">
      <c r="A507" s="2">
        <v>43730</v>
      </c>
      <c r="B507">
        <v>1783.5040000000001</v>
      </c>
    </row>
    <row r="508" spans="1:2" x14ac:dyDescent="0.25">
      <c r="A508" s="2">
        <v>43732</v>
      </c>
      <c r="B508">
        <v>4220.5939999999991</v>
      </c>
    </row>
    <row r="509" spans="1:2" x14ac:dyDescent="0.25">
      <c r="A509" s="2">
        <v>43733</v>
      </c>
      <c r="B509">
        <v>3033.7569999999996</v>
      </c>
    </row>
    <row r="510" spans="1:2" x14ac:dyDescent="0.25">
      <c r="A510" s="2">
        <v>43734</v>
      </c>
      <c r="B510">
        <v>3722.2729999999997</v>
      </c>
    </row>
    <row r="511" spans="1:2" x14ac:dyDescent="0.25">
      <c r="A511" s="2">
        <v>43735</v>
      </c>
      <c r="B511">
        <v>2382.9580000000001</v>
      </c>
    </row>
    <row r="512" spans="1:2" x14ac:dyDescent="0.25">
      <c r="A512" s="2">
        <v>43736</v>
      </c>
      <c r="B512">
        <v>1058.364</v>
      </c>
    </row>
    <row r="513" spans="1:2" x14ac:dyDescent="0.25">
      <c r="A513" s="2">
        <v>43739</v>
      </c>
      <c r="B513">
        <v>1158.4140000000002</v>
      </c>
    </row>
    <row r="514" spans="1:2" x14ac:dyDescent="0.25">
      <c r="A514" s="2">
        <v>43740</v>
      </c>
      <c r="B514">
        <v>1269.2660000000001</v>
      </c>
    </row>
    <row r="515" spans="1:2" x14ac:dyDescent="0.25">
      <c r="A515" s="2">
        <v>43741</v>
      </c>
      <c r="B515">
        <v>275.21800000000002</v>
      </c>
    </row>
    <row r="516" spans="1:2" x14ac:dyDescent="0.25">
      <c r="A516" s="2">
        <v>43742</v>
      </c>
      <c r="B516">
        <v>505.57999999999993</v>
      </c>
    </row>
    <row r="517" spans="1:2" x14ac:dyDescent="0.25">
      <c r="A517" s="2">
        <v>43743</v>
      </c>
      <c r="B517">
        <v>851.09199999999998</v>
      </c>
    </row>
    <row r="518" spans="1:2" x14ac:dyDescent="0.25">
      <c r="A518" s="2">
        <v>43746</v>
      </c>
      <c r="B518">
        <v>222.12</v>
      </c>
    </row>
    <row r="519" spans="1:2" x14ac:dyDescent="0.25">
      <c r="A519" s="2">
        <v>43747</v>
      </c>
      <c r="B519">
        <v>2133.5350000000003</v>
      </c>
    </row>
    <row r="520" spans="1:2" x14ac:dyDescent="0.25">
      <c r="A520" s="2">
        <v>43748</v>
      </c>
      <c r="B520">
        <v>2248.1940000000004</v>
      </c>
    </row>
    <row r="521" spans="1:2" x14ac:dyDescent="0.25">
      <c r="A521" s="2">
        <v>43749</v>
      </c>
      <c r="B521">
        <v>1011.8955000000001</v>
      </c>
    </row>
    <row r="522" spans="1:2" x14ac:dyDescent="0.25">
      <c r="A522" s="2">
        <v>43750</v>
      </c>
      <c r="B522">
        <v>2390.7580000000003</v>
      </c>
    </row>
    <row r="523" spans="1:2" x14ac:dyDescent="0.25">
      <c r="A523" s="2">
        <v>43751</v>
      </c>
      <c r="B523">
        <v>371.65999999999997</v>
      </c>
    </row>
    <row r="524" spans="1:2" x14ac:dyDescent="0.25">
      <c r="A524" s="2">
        <v>43753</v>
      </c>
      <c r="B524">
        <v>3219.5540000000001</v>
      </c>
    </row>
    <row r="525" spans="1:2" x14ac:dyDescent="0.25">
      <c r="A525" s="2">
        <v>43754</v>
      </c>
      <c r="B525">
        <v>824.97</v>
      </c>
    </row>
    <row r="526" spans="1:2" x14ac:dyDescent="0.25">
      <c r="A526" s="2">
        <v>43755</v>
      </c>
      <c r="B526">
        <v>77.88</v>
      </c>
    </row>
    <row r="527" spans="1:2" x14ac:dyDescent="0.25">
      <c r="A527" s="2">
        <v>43756</v>
      </c>
      <c r="B527">
        <v>378.49400000000003</v>
      </c>
    </row>
    <row r="528" spans="1:2" x14ac:dyDescent="0.25">
      <c r="A528" s="2">
        <v>43757</v>
      </c>
      <c r="B528">
        <v>2135.0899999999997</v>
      </c>
    </row>
    <row r="529" spans="1:2" x14ac:dyDescent="0.25">
      <c r="A529" s="2">
        <v>43758</v>
      </c>
      <c r="B529">
        <v>720.08600000000001</v>
      </c>
    </row>
    <row r="530" spans="1:2" x14ac:dyDescent="0.25">
      <c r="A530" s="2">
        <v>43760</v>
      </c>
      <c r="B530">
        <v>15.127999999999998</v>
      </c>
    </row>
    <row r="531" spans="1:2" x14ac:dyDescent="0.25">
      <c r="A531" s="2">
        <v>43761</v>
      </c>
      <c r="B531">
        <v>2262.2960000000003</v>
      </c>
    </row>
    <row r="532" spans="1:2" x14ac:dyDescent="0.25">
      <c r="A532" s="2">
        <v>43762</v>
      </c>
      <c r="B532">
        <v>831.14499999999998</v>
      </c>
    </row>
    <row r="533" spans="1:2" x14ac:dyDescent="0.25">
      <c r="A533" s="2">
        <v>43763</v>
      </c>
      <c r="B533">
        <v>1425.412</v>
      </c>
    </row>
    <row r="534" spans="1:2" x14ac:dyDescent="0.25">
      <c r="A534" s="2">
        <v>43764</v>
      </c>
      <c r="B534">
        <v>1395.3330000000001</v>
      </c>
    </row>
    <row r="535" spans="1:2" x14ac:dyDescent="0.25">
      <c r="A535" s="2">
        <v>43766</v>
      </c>
      <c r="B535">
        <v>104.51</v>
      </c>
    </row>
    <row r="536" spans="1:2" x14ac:dyDescent="0.25">
      <c r="A536" s="2">
        <v>43767</v>
      </c>
      <c r="B536">
        <v>244.24</v>
      </c>
    </row>
    <row r="537" spans="1:2" x14ac:dyDescent="0.25">
      <c r="A537" s="2">
        <v>43768</v>
      </c>
      <c r="B537">
        <v>2122.0439999999999</v>
      </c>
    </row>
    <row r="538" spans="1:2" x14ac:dyDescent="0.25">
      <c r="A538" s="2">
        <v>43769</v>
      </c>
      <c r="B538">
        <v>3211.0090000000005</v>
      </c>
    </row>
    <row r="539" spans="1:2" x14ac:dyDescent="0.25">
      <c r="A539" s="2">
        <v>43770</v>
      </c>
      <c r="B539">
        <v>3106.1060000000002</v>
      </c>
    </row>
    <row r="540" spans="1:2" x14ac:dyDescent="0.25">
      <c r="A540" s="2">
        <v>43771</v>
      </c>
      <c r="B540">
        <v>5528.5510000000004</v>
      </c>
    </row>
    <row r="541" spans="1:2" x14ac:dyDescent="0.25">
      <c r="A541" s="2">
        <v>43772</v>
      </c>
      <c r="B541">
        <v>2800.846</v>
      </c>
    </row>
    <row r="542" spans="1:2" x14ac:dyDescent="0.25">
      <c r="A542" s="2">
        <v>43774</v>
      </c>
      <c r="B542">
        <v>834.87399999999991</v>
      </c>
    </row>
    <row r="543" spans="1:2" x14ac:dyDescent="0.25">
      <c r="A543" s="2">
        <v>43775</v>
      </c>
      <c r="B543">
        <v>11.481000000000002</v>
      </c>
    </row>
    <row r="544" spans="1:2" x14ac:dyDescent="0.25">
      <c r="A544" s="2">
        <v>43776</v>
      </c>
      <c r="B544">
        <v>3073.0729999999999</v>
      </c>
    </row>
    <row r="545" spans="1:2" x14ac:dyDescent="0.25">
      <c r="A545" s="2">
        <v>43777</v>
      </c>
      <c r="B545">
        <v>12196.996999999999</v>
      </c>
    </row>
    <row r="546" spans="1:2" x14ac:dyDescent="0.25">
      <c r="A546" s="2">
        <v>43778</v>
      </c>
      <c r="B546">
        <v>4620.2919999999995</v>
      </c>
    </row>
    <row r="547" spans="1:2" x14ac:dyDescent="0.25">
      <c r="A547" s="2">
        <v>43779</v>
      </c>
      <c r="B547">
        <v>3536.9040000000005</v>
      </c>
    </row>
    <row r="548" spans="1:2" x14ac:dyDescent="0.25">
      <c r="A548" s="2">
        <v>43780</v>
      </c>
      <c r="B548">
        <v>542.178</v>
      </c>
    </row>
    <row r="549" spans="1:2" x14ac:dyDescent="0.25">
      <c r="A549" s="2">
        <v>43781</v>
      </c>
      <c r="B549">
        <v>1127.992</v>
      </c>
    </row>
    <row r="550" spans="1:2" x14ac:dyDescent="0.25">
      <c r="A550" s="2">
        <v>43782</v>
      </c>
      <c r="B550">
        <v>3591.0771999999997</v>
      </c>
    </row>
    <row r="551" spans="1:2" x14ac:dyDescent="0.25">
      <c r="A551" s="2">
        <v>43783</v>
      </c>
      <c r="B551">
        <v>2512.71</v>
      </c>
    </row>
    <row r="552" spans="1:2" x14ac:dyDescent="0.25">
      <c r="A552" s="2">
        <v>43784</v>
      </c>
      <c r="B552">
        <v>702.17000000000007</v>
      </c>
    </row>
    <row r="553" spans="1:2" x14ac:dyDescent="0.25">
      <c r="A553" s="2">
        <v>43785</v>
      </c>
      <c r="B553">
        <v>4072.3339999999994</v>
      </c>
    </row>
    <row r="554" spans="1:2" x14ac:dyDescent="0.25">
      <c r="A554" s="2">
        <v>43786</v>
      </c>
      <c r="B554">
        <v>3885.9859999999999</v>
      </c>
    </row>
    <row r="555" spans="1:2" x14ac:dyDescent="0.25">
      <c r="A555" s="2">
        <v>43788</v>
      </c>
      <c r="B555">
        <v>1040.7840000000001</v>
      </c>
    </row>
    <row r="556" spans="1:2" x14ac:dyDescent="0.25">
      <c r="A556" s="2">
        <v>43789</v>
      </c>
      <c r="B556">
        <v>2861.1500000000005</v>
      </c>
    </row>
    <row r="557" spans="1:2" x14ac:dyDescent="0.25">
      <c r="A557" s="2">
        <v>43790</v>
      </c>
      <c r="B557">
        <v>3613.5748000000003</v>
      </c>
    </row>
    <row r="558" spans="1:2" x14ac:dyDescent="0.25">
      <c r="A558" s="2">
        <v>43791</v>
      </c>
      <c r="B558">
        <v>614.49900000000002</v>
      </c>
    </row>
    <row r="559" spans="1:2" x14ac:dyDescent="0.25">
      <c r="A559" s="2">
        <v>43792</v>
      </c>
      <c r="B559">
        <v>3450.1879999999996</v>
      </c>
    </row>
    <row r="560" spans="1:2" x14ac:dyDescent="0.25">
      <c r="A560" s="2">
        <v>43793</v>
      </c>
      <c r="B560">
        <v>1218.7640000000001</v>
      </c>
    </row>
    <row r="561" spans="1:2" x14ac:dyDescent="0.25">
      <c r="A561" s="2">
        <v>43794</v>
      </c>
      <c r="B561">
        <v>13.120000000000001</v>
      </c>
    </row>
    <row r="562" spans="1:2" x14ac:dyDescent="0.25">
      <c r="A562" s="2">
        <v>43795</v>
      </c>
      <c r="B562">
        <v>1484.0819999999999</v>
      </c>
    </row>
    <row r="563" spans="1:2" x14ac:dyDescent="0.25">
      <c r="A563" s="2">
        <v>43796</v>
      </c>
      <c r="B563">
        <v>3109.7834999999995</v>
      </c>
    </row>
    <row r="564" spans="1:2" x14ac:dyDescent="0.25">
      <c r="A564" s="2">
        <v>43797</v>
      </c>
      <c r="B564">
        <v>1864.4820000000002</v>
      </c>
    </row>
    <row r="565" spans="1:2" x14ac:dyDescent="0.25">
      <c r="A565" s="2">
        <v>43798</v>
      </c>
      <c r="B565">
        <v>2760.1680000000006</v>
      </c>
    </row>
    <row r="566" spans="1:2" x14ac:dyDescent="0.25">
      <c r="A566" s="2">
        <v>43799</v>
      </c>
      <c r="B566">
        <v>1798.3970000000004</v>
      </c>
    </row>
    <row r="567" spans="1:2" x14ac:dyDescent="0.25">
      <c r="A567" s="2">
        <v>43800</v>
      </c>
      <c r="B567">
        <v>7130.5940000000001</v>
      </c>
    </row>
    <row r="568" spans="1:2" x14ac:dyDescent="0.25">
      <c r="A568" s="2">
        <v>43802</v>
      </c>
      <c r="B568">
        <v>1972.6450000000002</v>
      </c>
    </row>
    <row r="569" spans="1:2" x14ac:dyDescent="0.25">
      <c r="A569" s="2">
        <v>43803</v>
      </c>
      <c r="B569">
        <v>5185.8139999999985</v>
      </c>
    </row>
    <row r="570" spans="1:2" x14ac:dyDescent="0.25">
      <c r="A570" s="2">
        <v>43804</v>
      </c>
      <c r="B570">
        <v>897.322</v>
      </c>
    </row>
    <row r="571" spans="1:2" x14ac:dyDescent="0.25">
      <c r="A571" s="2">
        <v>43805</v>
      </c>
      <c r="B571">
        <v>6061.5019999999986</v>
      </c>
    </row>
    <row r="572" spans="1:2" x14ac:dyDescent="0.25">
      <c r="A572" s="2">
        <v>43806</v>
      </c>
      <c r="B572">
        <v>1338.2980000000002</v>
      </c>
    </row>
    <row r="573" spans="1:2" x14ac:dyDescent="0.25">
      <c r="A573" s="2">
        <v>43807</v>
      </c>
      <c r="B573">
        <v>2672.7280000000001</v>
      </c>
    </row>
    <row r="574" spans="1:2" x14ac:dyDescent="0.25">
      <c r="A574" s="2">
        <v>43808</v>
      </c>
      <c r="B574">
        <v>34.019999999999996</v>
      </c>
    </row>
    <row r="575" spans="1:2" x14ac:dyDescent="0.25">
      <c r="A575" s="2">
        <v>43809</v>
      </c>
      <c r="B575">
        <v>3080.380000000001</v>
      </c>
    </row>
    <row r="576" spans="1:2" x14ac:dyDescent="0.25">
      <c r="A576" s="2">
        <v>43810</v>
      </c>
      <c r="B576">
        <v>1590.8940000000002</v>
      </c>
    </row>
    <row r="577" spans="1:2" x14ac:dyDescent="0.25">
      <c r="A577" s="2">
        <v>43811</v>
      </c>
      <c r="B577">
        <v>1448.854</v>
      </c>
    </row>
    <row r="578" spans="1:2" x14ac:dyDescent="0.25">
      <c r="A578" s="2">
        <v>43812</v>
      </c>
      <c r="B578">
        <v>1023.3860000000002</v>
      </c>
    </row>
    <row r="579" spans="1:2" x14ac:dyDescent="0.25">
      <c r="A579" s="2">
        <v>43813</v>
      </c>
      <c r="B579">
        <v>858.30400000000009</v>
      </c>
    </row>
    <row r="580" spans="1:2" x14ac:dyDescent="0.25">
      <c r="A580" s="2">
        <v>43814</v>
      </c>
      <c r="B580">
        <v>5494.7959999999994</v>
      </c>
    </row>
    <row r="581" spans="1:2" x14ac:dyDescent="0.25">
      <c r="A581" s="2">
        <v>43815</v>
      </c>
      <c r="B581">
        <v>4.9800000000000004</v>
      </c>
    </row>
    <row r="582" spans="1:2" x14ac:dyDescent="0.25">
      <c r="A582" s="2">
        <v>43816</v>
      </c>
      <c r="B582">
        <v>1918.492</v>
      </c>
    </row>
    <row r="583" spans="1:2" x14ac:dyDescent="0.25">
      <c r="A583" s="2">
        <v>43817</v>
      </c>
      <c r="B583">
        <v>935.28800000000012</v>
      </c>
    </row>
    <row r="584" spans="1:2" x14ac:dyDescent="0.25">
      <c r="A584" s="2">
        <v>43818</v>
      </c>
      <c r="B584">
        <v>6120.6560000000009</v>
      </c>
    </row>
    <row r="585" spans="1:2" x14ac:dyDescent="0.25">
      <c r="A585" s="2">
        <v>43819</v>
      </c>
      <c r="B585">
        <v>1107.4639999999999</v>
      </c>
    </row>
    <row r="586" spans="1:2" x14ac:dyDescent="0.25">
      <c r="A586" s="2">
        <v>43820</v>
      </c>
      <c r="B586">
        <v>3257.7599999999998</v>
      </c>
    </row>
    <row r="587" spans="1:2" x14ac:dyDescent="0.25">
      <c r="A587" s="2">
        <v>43821</v>
      </c>
      <c r="B587">
        <v>473.31299999999993</v>
      </c>
    </row>
    <row r="588" spans="1:2" x14ac:dyDescent="0.25">
      <c r="A588" s="2">
        <v>43822</v>
      </c>
      <c r="B588">
        <v>194.32</v>
      </c>
    </row>
    <row r="589" spans="1:2" x14ac:dyDescent="0.25">
      <c r="A589" s="2">
        <v>43823</v>
      </c>
      <c r="B589">
        <v>7484.5660000000007</v>
      </c>
    </row>
    <row r="590" spans="1:2" x14ac:dyDescent="0.25">
      <c r="A590" s="2">
        <v>43824</v>
      </c>
      <c r="B590">
        <v>4204.9680000000008</v>
      </c>
    </row>
    <row r="591" spans="1:2" x14ac:dyDescent="0.25">
      <c r="A591" s="2">
        <v>43825</v>
      </c>
      <c r="B591">
        <v>561.48599999999999</v>
      </c>
    </row>
    <row r="592" spans="1:2" x14ac:dyDescent="0.25">
      <c r="A592" s="2">
        <v>43826</v>
      </c>
      <c r="B592">
        <v>5148.4472000000005</v>
      </c>
    </row>
    <row r="593" spans="1:2" x14ac:dyDescent="0.25">
      <c r="A593" s="2">
        <v>43827</v>
      </c>
      <c r="B593">
        <v>79.200000000000017</v>
      </c>
    </row>
    <row r="594" spans="1:2" x14ac:dyDescent="0.25">
      <c r="A594" s="2">
        <v>43828</v>
      </c>
      <c r="B594">
        <v>6.36</v>
      </c>
    </row>
    <row r="595" spans="1:2" x14ac:dyDescent="0.25">
      <c r="A595" s="2">
        <v>43829</v>
      </c>
      <c r="B595">
        <v>3251.3400000000006</v>
      </c>
    </row>
    <row r="596" spans="1:2" x14ac:dyDescent="0.25">
      <c r="A596" s="2">
        <v>43830</v>
      </c>
      <c r="B596">
        <v>1381.3440000000001</v>
      </c>
    </row>
    <row r="597" spans="1:2" x14ac:dyDescent="0.25">
      <c r="A597" s="2">
        <v>43832</v>
      </c>
      <c r="B597">
        <v>405.91999999999996</v>
      </c>
    </row>
    <row r="598" spans="1:2" x14ac:dyDescent="0.25">
      <c r="A598" s="2">
        <v>43833</v>
      </c>
      <c r="B598">
        <v>2095.8300000000004</v>
      </c>
    </row>
    <row r="599" spans="1:2" x14ac:dyDescent="0.25">
      <c r="A599" s="2">
        <v>43834</v>
      </c>
      <c r="B599">
        <v>1069.22</v>
      </c>
    </row>
    <row r="600" spans="1:2" x14ac:dyDescent="0.25">
      <c r="A600" s="2">
        <v>43835</v>
      </c>
      <c r="B600">
        <v>255.904</v>
      </c>
    </row>
    <row r="601" spans="1:2" x14ac:dyDescent="0.25">
      <c r="A601" s="2">
        <v>43837</v>
      </c>
      <c r="B601">
        <v>83.576000000000008</v>
      </c>
    </row>
    <row r="602" spans="1:2" x14ac:dyDescent="0.25">
      <c r="A602" s="2">
        <v>43838</v>
      </c>
      <c r="B602">
        <v>1859.1579999999999</v>
      </c>
    </row>
    <row r="603" spans="1:2" x14ac:dyDescent="0.25">
      <c r="A603" s="2">
        <v>43839</v>
      </c>
      <c r="B603">
        <v>743.04600000000005</v>
      </c>
    </row>
    <row r="604" spans="1:2" x14ac:dyDescent="0.25">
      <c r="A604" s="2">
        <v>43840</v>
      </c>
      <c r="B604">
        <v>174.75</v>
      </c>
    </row>
    <row r="605" spans="1:2" x14ac:dyDescent="0.25">
      <c r="A605" s="2">
        <v>43841</v>
      </c>
      <c r="B605">
        <v>149.44400000000002</v>
      </c>
    </row>
    <row r="606" spans="1:2" x14ac:dyDescent="0.25">
      <c r="A606" s="2">
        <v>43844</v>
      </c>
      <c r="B606">
        <v>405.34400000000005</v>
      </c>
    </row>
    <row r="607" spans="1:2" x14ac:dyDescent="0.25">
      <c r="A607" s="2">
        <v>43845</v>
      </c>
      <c r="B607">
        <v>701.923</v>
      </c>
    </row>
    <row r="608" spans="1:2" x14ac:dyDescent="0.25">
      <c r="A608" s="2">
        <v>43846</v>
      </c>
      <c r="B608">
        <v>102.218</v>
      </c>
    </row>
    <row r="609" spans="1:2" x14ac:dyDescent="0.25">
      <c r="A609" s="2">
        <v>43847</v>
      </c>
      <c r="B609">
        <v>1040.55</v>
      </c>
    </row>
    <row r="610" spans="1:2" x14ac:dyDescent="0.25">
      <c r="A610" s="2">
        <v>43851</v>
      </c>
      <c r="B610">
        <v>1167.056</v>
      </c>
    </row>
    <row r="611" spans="1:2" x14ac:dyDescent="0.25">
      <c r="A611" s="2">
        <v>43852</v>
      </c>
      <c r="B611">
        <v>917.63</v>
      </c>
    </row>
    <row r="612" spans="1:2" x14ac:dyDescent="0.25">
      <c r="A612" s="2">
        <v>43853</v>
      </c>
      <c r="B612">
        <v>1732.3</v>
      </c>
    </row>
    <row r="613" spans="1:2" x14ac:dyDescent="0.25">
      <c r="A613" s="2">
        <v>43854</v>
      </c>
      <c r="B613">
        <v>31.36</v>
      </c>
    </row>
    <row r="614" spans="1:2" x14ac:dyDescent="0.25">
      <c r="A614" s="2">
        <v>43855</v>
      </c>
      <c r="B614">
        <v>858.71199999999999</v>
      </c>
    </row>
    <row r="615" spans="1:2" x14ac:dyDescent="0.25">
      <c r="A615" s="2">
        <v>43858</v>
      </c>
      <c r="B615">
        <v>39.68</v>
      </c>
    </row>
    <row r="616" spans="1:2" x14ac:dyDescent="0.25">
      <c r="A616" s="2">
        <v>43860</v>
      </c>
      <c r="B616">
        <v>3107.3160000000003</v>
      </c>
    </row>
    <row r="617" spans="1:2" x14ac:dyDescent="0.25">
      <c r="A617" s="2">
        <v>43861</v>
      </c>
      <c r="B617">
        <v>1601.5539999999999</v>
      </c>
    </row>
    <row r="618" spans="1:2" x14ac:dyDescent="0.25">
      <c r="A618" s="2">
        <v>43862</v>
      </c>
      <c r="B618">
        <v>161.97</v>
      </c>
    </row>
    <row r="619" spans="1:2" x14ac:dyDescent="0.25">
      <c r="A619" s="2">
        <v>43863</v>
      </c>
      <c r="B619">
        <v>8996.7839999999997</v>
      </c>
    </row>
    <row r="620" spans="1:2" x14ac:dyDescent="0.25">
      <c r="A620" s="2">
        <v>43864</v>
      </c>
      <c r="B620">
        <v>866.4</v>
      </c>
    </row>
    <row r="621" spans="1:2" x14ac:dyDescent="0.25">
      <c r="A621" s="2">
        <v>43865</v>
      </c>
      <c r="B621">
        <v>197.86799999999999</v>
      </c>
    </row>
    <row r="622" spans="1:2" x14ac:dyDescent="0.25">
      <c r="A622" s="2">
        <v>43866</v>
      </c>
      <c r="B622">
        <v>2994.4760000000001</v>
      </c>
    </row>
    <row r="623" spans="1:2" x14ac:dyDescent="0.25">
      <c r="A623" s="2">
        <v>43867</v>
      </c>
      <c r="B623">
        <v>132.22400000000002</v>
      </c>
    </row>
    <row r="624" spans="1:2" x14ac:dyDescent="0.25">
      <c r="A624" s="2">
        <v>43868</v>
      </c>
      <c r="B624">
        <v>762.14200000000005</v>
      </c>
    </row>
    <row r="625" spans="1:2" x14ac:dyDescent="0.25">
      <c r="A625" s="2">
        <v>43869</v>
      </c>
      <c r="B625">
        <v>1369.4760000000001</v>
      </c>
    </row>
    <row r="626" spans="1:2" x14ac:dyDescent="0.25">
      <c r="A626" s="2">
        <v>43870</v>
      </c>
      <c r="B626">
        <v>121.83</v>
      </c>
    </row>
    <row r="627" spans="1:2" x14ac:dyDescent="0.25">
      <c r="A627" s="2">
        <v>43872</v>
      </c>
      <c r="B627">
        <v>69.930000000000007</v>
      </c>
    </row>
    <row r="628" spans="1:2" x14ac:dyDescent="0.25">
      <c r="A628" s="2">
        <v>43873</v>
      </c>
      <c r="B628">
        <v>1366.0400000000002</v>
      </c>
    </row>
    <row r="629" spans="1:2" x14ac:dyDescent="0.25">
      <c r="A629" s="2">
        <v>43874</v>
      </c>
      <c r="B629">
        <v>146.82</v>
      </c>
    </row>
    <row r="630" spans="1:2" x14ac:dyDescent="0.25">
      <c r="A630" s="2">
        <v>43875</v>
      </c>
      <c r="B630">
        <v>837.92100000000005</v>
      </c>
    </row>
    <row r="631" spans="1:2" x14ac:dyDescent="0.25">
      <c r="A631" s="2">
        <v>43876</v>
      </c>
      <c r="B631">
        <v>407.072</v>
      </c>
    </row>
    <row r="632" spans="1:2" x14ac:dyDescent="0.25">
      <c r="A632" s="2">
        <v>43877</v>
      </c>
      <c r="B632">
        <v>1135.6379999999999</v>
      </c>
    </row>
    <row r="633" spans="1:2" x14ac:dyDescent="0.25">
      <c r="A633" s="2">
        <v>43880</v>
      </c>
      <c r="B633">
        <v>392.65999999999997</v>
      </c>
    </row>
    <row r="634" spans="1:2" x14ac:dyDescent="0.25">
      <c r="A634" s="2">
        <v>43881</v>
      </c>
      <c r="B634">
        <v>16.496000000000002</v>
      </c>
    </row>
    <row r="635" spans="1:2" x14ac:dyDescent="0.25">
      <c r="A635" s="2">
        <v>43882</v>
      </c>
      <c r="B635">
        <v>1524.126</v>
      </c>
    </row>
    <row r="636" spans="1:2" x14ac:dyDescent="0.25">
      <c r="A636" s="2">
        <v>43883</v>
      </c>
      <c r="B636">
        <v>983.17</v>
      </c>
    </row>
    <row r="637" spans="1:2" x14ac:dyDescent="0.25">
      <c r="A637" s="2">
        <v>43884</v>
      </c>
      <c r="B637">
        <v>57.576000000000001</v>
      </c>
    </row>
    <row r="638" spans="1:2" x14ac:dyDescent="0.25">
      <c r="A638" s="2">
        <v>43886</v>
      </c>
      <c r="B638">
        <v>46.72</v>
      </c>
    </row>
    <row r="639" spans="1:2" x14ac:dyDescent="0.25">
      <c r="A639" s="2">
        <v>43888</v>
      </c>
      <c r="B639">
        <v>243.892</v>
      </c>
    </row>
    <row r="640" spans="1:2" x14ac:dyDescent="0.25">
      <c r="A640" s="2">
        <v>43889</v>
      </c>
      <c r="B640">
        <v>147.584</v>
      </c>
    </row>
    <row r="641" spans="1:2" x14ac:dyDescent="0.25">
      <c r="A641" s="2">
        <v>43891</v>
      </c>
      <c r="B641">
        <v>6285.8060000000005</v>
      </c>
    </row>
    <row r="642" spans="1:2" x14ac:dyDescent="0.25">
      <c r="A642" s="2">
        <v>43893</v>
      </c>
      <c r="B642">
        <v>7264.4220000000005</v>
      </c>
    </row>
    <row r="643" spans="1:2" x14ac:dyDescent="0.25">
      <c r="A643" s="2">
        <v>43894</v>
      </c>
      <c r="B643">
        <v>315.44999999999993</v>
      </c>
    </row>
    <row r="644" spans="1:2" x14ac:dyDescent="0.25">
      <c r="A644" s="2">
        <v>43895</v>
      </c>
      <c r="B644">
        <v>162.34399999999999</v>
      </c>
    </row>
    <row r="645" spans="1:2" x14ac:dyDescent="0.25">
      <c r="A645" s="2">
        <v>43896</v>
      </c>
      <c r="B645">
        <v>811.303</v>
      </c>
    </row>
    <row r="646" spans="1:2" x14ac:dyDescent="0.25">
      <c r="A646" s="2">
        <v>43897</v>
      </c>
      <c r="B646">
        <v>21.071999999999999</v>
      </c>
    </row>
    <row r="647" spans="1:2" x14ac:dyDescent="0.25">
      <c r="A647" s="2">
        <v>43898</v>
      </c>
      <c r="B647">
        <v>2190.81</v>
      </c>
    </row>
    <row r="648" spans="1:2" x14ac:dyDescent="0.25">
      <c r="A648" s="2">
        <v>43899</v>
      </c>
      <c r="B648">
        <v>635.6</v>
      </c>
    </row>
    <row r="649" spans="1:2" x14ac:dyDescent="0.25">
      <c r="A649" s="2">
        <v>43900</v>
      </c>
      <c r="B649">
        <v>7879.7340000000013</v>
      </c>
    </row>
    <row r="650" spans="1:2" x14ac:dyDescent="0.25">
      <c r="A650" s="2">
        <v>43901</v>
      </c>
      <c r="B650">
        <v>896.02199999999993</v>
      </c>
    </row>
    <row r="651" spans="1:2" x14ac:dyDescent="0.25">
      <c r="A651" s="2">
        <v>43902</v>
      </c>
      <c r="B651">
        <v>1694.6419999999998</v>
      </c>
    </row>
    <row r="652" spans="1:2" x14ac:dyDescent="0.25">
      <c r="A652" s="2">
        <v>43903</v>
      </c>
      <c r="B652">
        <v>8866.8819999999996</v>
      </c>
    </row>
    <row r="653" spans="1:2" x14ac:dyDescent="0.25">
      <c r="A653" s="2">
        <v>43904</v>
      </c>
      <c r="B653">
        <v>669.36800000000005</v>
      </c>
    </row>
    <row r="654" spans="1:2" x14ac:dyDescent="0.25">
      <c r="A654" s="2">
        <v>43905</v>
      </c>
      <c r="B654">
        <v>2356.808</v>
      </c>
    </row>
    <row r="655" spans="1:2" x14ac:dyDescent="0.25">
      <c r="A655" s="2">
        <v>43907</v>
      </c>
      <c r="B655">
        <v>2360.3340000000003</v>
      </c>
    </row>
    <row r="656" spans="1:2" x14ac:dyDescent="0.25">
      <c r="A656" s="2">
        <v>43908</v>
      </c>
      <c r="B656">
        <v>1061.682</v>
      </c>
    </row>
    <row r="657" spans="1:2" x14ac:dyDescent="0.25">
      <c r="A657" s="2">
        <v>43909</v>
      </c>
      <c r="B657">
        <v>138.68000000000004</v>
      </c>
    </row>
    <row r="658" spans="1:2" x14ac:dyDescent="0.25">
      <c r="A658" s="2">
        <v>43910</v>
      </c>
      <c r="B658">
        <v>928.31100000000004</v>
      </c>
    </row>
    <row r="659" spans="1:2" x14ac:dyDescent="0.25">
      <c r="A659" s="2">
        <v>43911</v>
      </c>
      <c r="B659">
        <v>645.70600000000002</v>
      </c>
    </row>
    <row r="660" spans="1:2" x14ac:dyDescent="0.25">
      <c r="A660" s="2">
        <v>43912</v>
      </c>
      <c r="B660">
        <v>226.46800000000002</v>
      </c>
    </row>
    <row r="661" spans="1:2" x14ac:dyDescent="0.25">
      <c r="A661" s="2">
        <v>43914</v>
      </c>
      <c r="B661">
        <v>745.77399999999989</v>
      </c>
    </row>
    <row r="662" spans="1:2" x14ac:dyDescent="0.25">
      <c r="A662" s="2">
        <v>43915</v>
      </c>
      <c r="B662">
        <v>1346.97</v>
      </c>
    </row>
    <row r="663" spans="1:2" x14ac:dyDescent="0.25">
      <c r="A663" s="2">
        <v>43916</v>
      </c>
      <c r="B663">
        <v>682.24599999999998</v>
      </c>
    </row>
    <row r="664" spans="1:2" x14ac:dyDescent="0.25">
      <c r="A664" s="2">
        <v>43917</v>
      </c>
      <c r="B664">
        <v>92.699999999999989</v>
      </c>
    </row>
    <row r="665" spans="1:2" x14ac:dyDescent="0.25">
      <c r="A665" s="2">
        <v>43918</v>
      </c>
      <c r="B665">
        <v>125.3</v>
      </c>
    </row>
    <row r="666" spans="1:2" x14ac:dyDescent="0.25">
      <c r="A666" s="2">
        <v>43919</v>
      </c>
      <c r="B666">
        <v>2659.3389999999999</v>
      </c>
    </row>
    <row r="667" spans="1:2" x14ac:dyDescent="0.25">
      <c r="A667" s="2">
        <v>43920</v>
      </c>
      <c r="B667">
        <v>11.34</v>
      </c>
    </row>
    <row r="668" spans="1:2" x14ac:dyDescent="0.25">
      <c r="A668" s="2">
        <v>43921</v>
      </c>
      <c r="B668">
        <v>640.76200000000006</v>
      </c>
    </row>
    <row r="669" spans="1:2" x14ac:dyDescent="0.25">
      <c r="A669" s="2">
        <v>43922</v>
      </c>
      <c r="B669">
        <v>2161.48</v>
      </c>
    </row>
    <row r="670" spans="1:2" x14ac:dyDescent="0.25">
      <c r="A670" s="2">
        <v>43923</v>
      </c>
      <c r="B670">
        <v>1454.9</v>
      </c>
    </row>
    <row r="671" spans="1:2" x14ac:dyDescent="0.25">
      <c r="A671" s="2">
        <v>43924</v>
      </c>
      <c r="B671">
        <v>441.19799999999998</v>
      </c>
    </row>
    <row r="672" spans="1:2" x14ac:dyDescent="0.25">
      <c r="A672" s="2">
        <v>43925</v>
      </c>
      <c r="B672">
        <v>970.19399999999996</v>
      </c>
    </row>
    <row r="673" spans="1:2" x14ac:dyDescent="0.25">
      <c r="A673" s="2">
        <v>43926</v>
      </c>
      <c r="B673">
        <v>1046.3340000000001</v>
      </c>
    </row>
    <row r="674" spans="1:2" x14ac:dyDescent="0.25">
      <c r="A674" s="2">
        <v>43927</v>
      </c>
      <c r="B674">
        <v>1294.75</v>
      </c>
    </row>
    <row r="675" spans="1:2" x14ac:dyDescent="0.25">
      <c r="A675" s="2">
        <v>43928</v>
      </c>
      <c r="B675">
        <v>1970.5740000000003</v>
      </c>
    </row>
    <row r="676" spans="1:2" x14ac:dyDescent="0.25">
      <c r="A676" s="2">
        <v>43929</v>
      </c>
      <c r="B676">
        <v>2906.4039999999995</v>
      </c>
    </row>
    <row r="677" spans="1:2" x14ac:dyDescent="0.25">
      <c r="A677" s="2">
        <v>43930</v>
      </c>
      <c r="B677">
        <v>1115.1969999999999</v>
      </c>
    </row>
    <row r="678" spans="1:2" x14ac:dyDescent="0.25">
      <c r="A678" s="2">
        <v>43931</v>
      </c>
      <c r="B678">
        <v>950.59400000000005</v>
      </c>
    </row>
    <row r="679" spans="1:2" x14ac:dyDescent="0.25">
      <c r="A679" s="2">
        <v>43933</v>
      </c>
      <c r="B679">
        <v>1542.5300000000002</v>
      </c>
    </row>
    <row r="680" spans="1:2" x14ac:dyDescent="0.25">
      <c r="A680" s="2">
        <v>43934</v>
      </c>
      <c r="B680">
        <v>6.12</v>
      </c>
    </row>
    <row r="681" spans="1:2" x14ac:dyDescent="0.25">
      <c r="A681" s="2">
        <v>43935</v>
      </c>
      <c r="B681">
        <v>1466.5719999999999</v>
      </c>
    </row>
    <row r="682" spans="1:2" x14ac:dyDescent="0.25">
      <c r="A682" s="2">
        <v>43936</v>
      </c>
      <c r="B682">
        <v>2201.8559999999998</v>
      </c>
    </row>
    <row r="683" spans="1:2" x14ac:dyDescent="0.25">
      <c r="A683" s="2">
        <v>43937</v>
      </c>
      <c r="B683">
        <v>9335.0859999999975</v>
      </c>
    </row>
    <row r="684" spans="1:2" x14ac:dyDescent="0.25">
      <c r="A684" s="2">
        <v>43938</v>
      </c>
      <c r="B684">
        <v>421.08500000000004</v>
      </c>
    </row>
    <row r="685" spans="1:2" x14ac:dyDescent="0.25">
      <c r="A685" s="2">
        <v>43939</v>
      </c>
      <c r="B685">
        <v>2514.5380000000005</v>
      </c>
    </row>
    <row r="686" spans="1:2" x14ac:dyDescent="0.25">
      <c r="A686" s="2">
        <v>43940</v>
      </c>
      <c r="B686">
        <v>1414.1320000000003</v>
      </c>
    </row>
    <row r="687" spans="1:2" x14ac:dyDescent="0.25">
      <c r="A687" s="2">
        <v>43942</v>
      </c>
      <c r="B687">
        <v>271.61599999999999</v>
      </c>
    </row>
    <row r="688" spans="1:2" x14ac:dyDescent="0.25">
      <c r="A688" s="2">
        <v>43943</v>
      </c>
      <c r="B688">
        <v>1765.4649999999997</v>
      </c>
    </row>
    <row r="689" spans="1:2" x14ac:dyDescent="0.25">
      <c r="A689" s="2">
        <v>43944</v>
      </c>
      <c r="B689">
        <v>720.36799999999994</v>
      </c>
    </row>
    <row r="690" spans="1:2" x14ac:dyDescent="0.25">
      <c r="A690" s="2">
        <v>43945</v>
      </c>
      <c r="B690">
        <v>1607.1</v>
      </c>
    </row>
    <row r="691" spans="1:2" x14ac:dyDescent="0.25">
      <c r="A691" s="2">
        <v>43946</v>
      </c>
      <c r="B691">
        <v>108.42</v>
      </c>
    </row>
    <row r="692" spans="1:2" x14ac:dyDescent="0.25">
      <c r="A692" s="2">
        <v>43947</v>
      </c>
      <c r="B692">
        <v>434.64600000000002</v>
      </c>
    </row>
    <row r="693" spans="1:2" x14ac:dyDescent="0.25">
      <c r="A693" s="2">
        <v>43949</v>
      </c>
      <c r="B693">
        <v>486.67199999999997</v>
      </c>
    </row>
    <row r="694" spans="1:2" x14ac:dyDescent="0.25">
      <c r="A694" s="2">
        <v>43951</v>
      </c>
      <c r="B694">
        <v>142.208</v>
      </c>
    </row>
    <row r="695" spans="1:2" x14ac:dyDescent="0.25">
      <c r="A695" s="2">
        <v>43952</v>
      </c>
      <c r="B695">
        <v>517.86599999999999</v>
      </c>
    </row>
    <row r="696" spans="1:2" x14ac:dyDescent="0.25">
      <c r="A696" s="2">
        <v>43953</v>
      </c>
      <c r="B696">
        <v>1098.136</v>
      </c>
    </row>
    <row r="697" spans="1:2" x14ac:dyDescent="0.25">
      <c r="A697" s="2">
        <v>43954</v>
      </c>
      <c r="B697">
        <v>1099.0130000000001</v>
      </c>
    </row>
    <row r="698" spans="1:2" x14ac:dyDescent="0.25">
      <c r="A698" s="2">
        <v>43956</v>
      </c>
      <c r="B698">
        <v>2701.28</v>
      </c>
    </row>
    <row r="699" spans="1:2" x14ac:dyDescent="0.25">
      <c r="A699" s="2">
        <v>43957</v>
      </c>
      <c r="B699">
        <v>236.95999999999998</v>
      </c>
    </row>
    <row r="700" spans="1:2" x14ac:dyDescent="0.25">
      <c r="A700" s="2">
        <v>43958</v>
      </c>
      <c r="B700">
        <v>4835.9759999999997</v>
      </c>
    </row>
    <row r="701" spans="1:2" x14ac:dyDescent="0.25">
      <c r="A701" s="2">
        <v>43959</v>
      </c>
      <c r="B701">
        <v>1340.2440000000001</v>
      </c>
    </row>
    <row r="702" spans="1:2" x14ac:dyDescent="0.25">
      <c r="A702" s="2">
        <v>43960</v>
      </c>
      <c r="B702">
        <v>1283.5119999999999</v>
      </c>
    </row>
    <row r="703" spans="1:2" x14ac:dyDescent="0.25">
      <c r="A703" s="2">
        <v>43961</v>
      </c>
      <c r="B703">
        <v>763.02</v>
      </c>
    </row>
    <row r="704" spans="1:2" x14ac:dyDescent="0.25">
      <c r="A704" s="2">
        <v>43962</v>
      </c>
      <c r="B704">
        <v>5.98</v>
      </c>
    </row>
    <row r="705" spans="1:2" x14ac:dyDescent="0.25">
      <c r="A705" s="2">
        <v>43963</v>
      </c>
      <c r="B705">
        <v>918.87800000000004</v>
      </c>
    </row>
    <row r="706" spans="1:2" x14ac:dyDescent="0.25">
      <c r="A706" s="2">
        <v>43965</v>
      </c>
      <c r="B706">
        <v>455.93000000000006</v>
      </c>
    </row>
    <row r="707" spans="1:2" x14ac:dyDescent="0.25">
      <c r="A707" s="2">
        <v>43966</v>
      </c>
      <c r="B707">
        <v>648.91199999999992</v>
      </c>
    </row>
    <row r="708" spans="1:2" x14ac:dyDescent="0.25">
      <c r="A708" s="2">
        <v>43967</v>
      </c>
      <c r="B708">
        <v>880.46</v>
      </c>
    </row>
    <row r="709" spans="1:2" x14ac:dyDescent="0.25">
      <c r="A709" s="2">
        <v>43968</v>
      </c>
      <c r="B709">
        <v>346.92200000000003</v>
      </c>
    </row>
    <row r="710" spans="1:2" x14ac:dyDescent="0.25">
      <c r="A710" s="2">
        <v>43969</v>
      </c>
      <c r="B710">
        <v>122.22</v>
      </c>
    </row>
    <row r="711" spans="1:2" x14ac:dyDescent="0.25">
      <c r="A711" s="2">
        <v>43970</v>
      </c>
      <c r="B711">
        <v>1582.008</v>
      </c>
    </row>
    <row r="712" spans="1:2" x14ac:dyDescent="0.25">
      <c r="A712" s="2">
        <v>43971</v>
      </c>
      <c r="B712">
        <v>2471.913</v>
      </c>
    </row>
    <row r="713" spans="1:2" x14ac:dyDescent="0.25">
      <c r="A713" s="2">
        <v>43972</v>
      </c>
      <c r="B713">
        <v>2718.2139999999999</v>
      </c>
    </row>
    <row r="714" spans="1:2" x14ac:dyDescent="0.25">
      <c r="A714" s="2">
        <v>43973</v>
      </c>
      <c r="B714">
        <v>1799.2</v>
      </c>
    </row>
    <row r="715" spans="1:2" x14ac:dyDescent="0.25">
      <c r="A715" s="2">
        <v>43974</v>
      </c>
      <c r="B715">
        <v>10560.977999999999</v>
      </c>
    </row>
    <row r="716" spans="1:2" x14ac:dyDescent="0.25">
      <c r="A716" s="2">
        <v>43975</v>
      </c>
      <c r="B716">
        <v>277.75600000000003</v>
      </c>
    </row>
    <row r="717" spans="1:2" x14ac:dyDescent="0.25">
      <c r="A717" s="2">
        <v>43976</v>
      </c>
      <c r="B717">
        <v>1311.9699999999998</v>
      </c>
    </row>
    <row r="718" spans="1:2" x14ac:dyDescent="0.25">
      <c r="A718" s="2">
        <v>43977</v>
      </c>
      <c r="B718">
        <v>1975.3560000000002</v>
      </c>
    </row>
    <row r="719" spans="1:2" x14ac:dyDescent="0.25">
      <c r="A719" s="2">
        <v>43978</v>
      </c>
      <c r="B719">
        <v>5305.0779999999995</v>
      </c>
    </row>
    <row r="720" spans="1:2" x14ac:dyDescent="0.25">
      <c r="A720" s="2">
        <v>43979</v>
      </c>
      <c r="B720">
        <v>2137.3240000000001</v>
      </c>
    </row>
    <row r="721" spans="1:2" x14ac:dyDescent="0.25">
      <c r="A721" s="2">
        <v>43980</v>
      </c>
      <c r="B721">
        <v>1063.1850000000002</v>
      </c>
    </row>
    <row r="722" spans="1:2" x14ac:dyDescent="0.25">
      <c r="A722" s="2">
        <v>43981</v>
      </c>
      <c r="B722">
        <v>8090.5780000000004</v>
      </c>
    </row>
    <row r="723" spans="1:2" x14ac:dyDescent="0.25">
      <c r="A723" s="2">
        <v>43982</v>
      </c>
      <c r="B723">
        <v>438.85899999999998</v>
      </c>
    </row>
    <row r="724" spans="1:2" x14ac:dyDescent="0.25">
      <c r="A724" s="2">
        <v>43984</v>
      </c>
      <c r="B724">
        <v>157.84399999999999</v>
      </c>
    </row>
    <row r="725" spans="1:2" x14ac:dyDescent="0.25">
      <c r="A725" s="2">
        <v>43985</v>
      </c>
      <c r="B725">
        <v>71.088000000000008</v>
      </c>
    </row>
    <row r="726" spans="1:2" x14ac:dyDescent="0.25">
      <c r="A726" s="2">
        <v>43986</v>
      </c>
      <c r="B726">
        <v>2316.5230000000001</v>
      </c>
    </row>
    <row r="727" spans="1:2" x14ac:dyDescent="0.25">
      <c r="A727" s="2">
        <v>43987</v>
      </c>
      <c r="B727">
        <v>659.82</v>
      </c>
    </row>
    <row r="728" spans="1:2" x14ac:dyDescent="0.25">
      <c r="A728" s="2">
        <v>43988</v>
      </c>
      <c r="B728">
        <v>6026.3120000000017</v>
      </c>
    </row>
    <row r="729" spans="1:2" x14ac:dyDescent="0.25">
      <c r="A729" s="2">
        <v>43989</v>
      </c>
      <c r="B729">
        <v>51.561999999999998</v>
      </c>
    </row>
    <row r="730" spans="1:2" x14ac:dyDescent="0.25">
      <c r="A730" s="2">
        <v>43991</v>
      </c>
      <c r="B730">
        <v>1688.472</v>
      </c>
    </row>
    <row r="731" spans="1:2" x14ac:dyDescent="0.25">
      <c r="A731" s="2">
        <v>43992</v>
      </c>
      <c r="B731">
        <v>1412.3960000000002</v>
      </c>
    </row>
    <row r="732" spans="1:2" x14ac:dyDescent="0.25">
      <c r="A732" s="2">
        <v>43993</v>
      </c>
      <c r="B732">
        <v>1623.4159999999999</v>
      </c>
    </row>
    <row r="733" spans="1:2" x14ac:dyDescent="0.25">
      <c r="A733" s="2">
        <v>43994</v>
      </c>
      <c r="B733">
        <v>2962.5630000000001</v>
      </c>
    </row>
    <row r="734" spans="1:2" x14ac:dyDescent="0.25">
      <c r="A734" s="2">
        <v>43995</v>
      </c>
      <c r="B734">
        <v>430.43799999999993</v>
      </c>
    </row>
    <row r="735" spans="1:2" x14ac:dyDescent="0.25">
      <c r="A735" s="2">
        <v>43996</v>
      </c>
      <c r="B735">
        <v>3457.0990000000002</v>
      </c>
    </row>
    <row r="736" spans="1:2" x14ac:dyDescent="0.25">
      <c r="A736" s="2">
        <v>43997</v>
      </c>
      <c r="B736">
        <v>173.48800000000003</v>
      </c>
    </row>
    <row r="737" spans="1:2" x14ac:dyDescent="0.25">
      <c r="A737" s="2">
        <v>43998</v>
      </c>
      <c r="B737">
        <v>147.27499999999998</v>
      </c>
    </row>
    <row r="738" spans="1:2" x14ac:dyDescent="0.25">
      <c r="A738" s="2">
        <v>43999</v>
      </c>
      <c r="B738">
        <v>3000.92</v>
      </c>
    </row>
    <row r="739" spans="1:2" x14ac:dyDescent="0.25">
      <c r="A739" s="2">
        <v>44000</v>
      </c>
      <c r="B739">
        <v>541.93799999999999</v>
      </c>
    </row>
    <row r="740" spans="1:2" x14ac:dyDescent="0.25">
      <c r="A740" s="2">
        <v>44001</v>
      </c>
      <c r="B740">
        <v>17.12</v>
      </c>
    </row>
    <row r="741" spans="1:2" x14ac:dyDescent="0.25">
      <c r="A741" s="2">
        <v>44002</v>
      </c>
      <c r="B741">
        <v>1229.5480000000002</v>
      </c>
    </row>
    <row r="742" spans="1:2" x14ac:dyDescent="0.25">
      <c r="A742" s="2">
        <v>44003</v>
      </c>
      <c r="B742">
        <v>577.10799999999995</v>
      </c>
    </row>
    <row r="743" spans="1:2" x14ac:dyDescent="0.25">
      <c r="A743" s="2">
        <v>44005</v>
      </c>
      <c r="B743">
        <v>2475.0940000000005</v>
      </c>
    </row>
    <row r="744" spans="1:2" x14ac:dyDescent="0.25">
      <c r="A744" s="2">
        <v>44006</v>
      </c>
      <c r="B744">
        <v>5310.9520000000002</v>
      </c>
    </row>
    <row r="745" spans="1:2" x14ac:dyDescent="0.25">
      <c r="A745" s="2">
        <v>44007</v>
      </c>
      <c r="B745">
        <v>893.26599999999996</v>
      </c>
    </row>
    <row r="746" spans="1:2" x14ac:dyDescent="0.25">
      <c r="A746" s="2">
        <v>44008</v>
      </c>
      <c r="B746">
        <v>1919.6000000000001</v>
      </c>
    </row>
    <row r="747" spans="1:2" x14ac:dyDescent="0.25">
      <c r="A747" s="2">
        <v>44009</v>
      </c>
      <c r="B747">
        <v>778.70600000000013</v>
      </c>
    </row>
    <row r="748" spans="1:2" x14ac:dyDescent="0.25">
      <c r="A748" s="2">
        <v>44010</v>
      </c>
      <c r="B748">
        <v>877.15600000000018</v>
      </c>
    </row>
    <row r="749" spans="1:2" x14ac:dyDescent="0.25">
      <c r="A749" s="2">
        <v>44011</v>
      </c>
      <c r="B749">
        <v>191.88</v>
      </c>
    </row>
    <row r="750" spans="1:2" x14ac:dyDescent="0.25">
      <c r="A750" s="2">
        <v>44012</v>
      </c>
      <c r="B750">
        <v>1352.9499999999998</v>
      </c>
    </row>
    <row r="751" spans="1:2" x14ac:dyDescent="0.25">
      <c r="A751" s="2">
        <v>44013</v>
      </c>
      <c r="B751">
        <v>1724.376</v>
      </c>
    </row>
    <row r="752" spans="1:2" x14ac:dyDescent="0.25">
      <c r="A752" s="2">
        <v>44014</v>
      </c>
      <c r="B752">
        <v>772.78599999999994</v>
      </c>
    </row>
    <row r="753" spans="1:2" x14ac:dyDescent="0.25">
      <c r="A753" s="2">
        <v>44015</v>
      </c>
      <c r="B753">
        <v>847.7</v>
      </c>
    </row>
    <row r="754" spans="1:2" x14ac:dyDescent="0.25">
      <c r="A754" s="2">
        <v>44016</v>
      </c>
      <c r="B754">
        <v>1651.3009999999999</v>
      </c>
    </row>
    <row r="755" spans="1:2" x14ac:dyDescent="0.25">
      <c r="A755" s="2">
        <v>44019</v>
      </c>
      <c r="B755">
        <v>3882.2310000000011</v>
      </c>
    </row>
    <row r="756" spans="1:2" x14ac:dyDescent="0.25">
      <c r="A756" s="2">
        <v>44020</v>
      </c>
      <c r="B756">
        <v>2616.5120000000002</v>
      </c>
    </row>
    <row r="757" spans="1:2" x14ac:dyDescent="0.25">
      <c r="A757" s="2">
        <v>44021</v>
      </c>
      <c r="B757">
        <v>573.28599999999994</v>
      </c>
    </row>
    <row r="758" spans="1:2" x14ac:dyDescent="0.25">
      <c r="A758" s="2">
        <v>44022</v>
      </c>
      <c r="B758">
        <v>895.89499999999998</v>
      </c>
    </row>
    <row r="759" spans="1:2" x14ac:dyDescent="0.25">
      <c r="A759" s="2">
        <v>44024</v>
      </c>
      <c r="B759">
        <v>95.76</v>
      </c>
    </row>
    <row r="760" spans="1:2" x14ac:dyDescent="0.25">
      <c r="A760" s="2">
        <v>44026</v>
      </c>
      <c r="B760">
        <v>2149.9600000000005</v>
      </c>
    </row>
    <row r="761" spans="1:2" x14ac:dyDescent="0.25">
      <c r="A761" s="2">
        <v>44027</v>
      </c>
      <c r="B761">
        <v>380.20000000000005</v>
      </c>
    </row>
    <row r="762" spans="1:2" x14ac:dyDescent="0.25">
      <c r="A762" s="2">
        <v>44028</v>
      </c>
      <c r="B762">
        <v>910.17000000000019</v>
      </c>
    </row>
    <row r="763" spans="1:2" x14ac:dyDescent="0.25">
      <c r="A763" s="2">
        <v>44029</v>
      </c>
      <c r="B763">
        <v>2184.88</v>
      </c>
    </row>
    <row r="764" spans="1:2" x14ac:dyDescent="0.25">
      <c r="A764" s="2">
        <v>44030</v>
      </c>
      <c r="B764">
        <v>2891.8580000000006</v>
      </c>
    </row>
    <row r="765" spans="1:2" x14ac:dyDescent="0.25">
      <c r="A765" s="2">
        <v>44031</v>
      </c>
      <c r="B765">
        <v>1536.454</v>
      </c>
    </row>
    <row r="766" spans="1:2" x14ac:dyDescent="0.25">
      <c r="A766" s="2">
        <v>44032</v>
      </c>
      <c r="B766">
        <v>89.949999999999989</v>
      </c>
    </row>
    <row r="767" spans="1:2" x14ac:dyDescent="0.25">
      <c r="A767" s="2">
        <v>44033</v>
      </c>
      <c r="B767">
        <v>991.09500000000014</v>
      </c>
    </row>
    <row r="768" spans="1:2" x14ac:dyDescent="0.25">
      <c r="A768" s="2">
        <v>44034</v>
      </c>
      <c r="B768">
        <v>1368.0480000000002</v>
      </c>
    </row>
    <row r="769" spans="1:2" x14ac:dyDescent="0.25">
      <c r="A769" s="2">
        <v>44035</v>
      </c>
      <c r="B769">
        <v>654.58699999999999</v>
      </c>
    </row>
    <row r="770" spans="1:2" x14ac:dyDescent="0.25">
      <c r="A770" s="2">
        <v>44036</v>
      </c>
      <c r="B770">
        <v>326.964</v>
      </c>
    </row>
    <row r="771" spans="1:2" x14ac:dyDescent="0.25">
      <c r="A771" s="2">
        <v>44037</v>
      </c>
      <c r="B771">
        <v>5920.4879999999994</v>
      </c>
    </row>
    <row r="772" spans="1:2" x14ac:dyDescent="0.25">
      <c r="A772" s="2">
        <v>44040</v>
      </c>
      <c r="B772">
        <v>2033.3740000000003</v>
      </c>
    </row>
    <row r="773" spans="1:2" x14ac:dyDescent="0.25">
      <c r="A773" s="2">
        <v>44041</v>
      </c>
      <c r="B773">
        <v>819.154</v>
      </c>
    </row>
    <row r="774" spans="1:2" x14ac:dyDescent="0.25">
      <c r="A774" s="2">
        <v>44042</v>
      </c>
      <c r="B774">
        <v>1770.7759999999998</v>
      </c>
    </row>
    <row r="775" spans="1:2" x14ac:dyDescent="0.25">
      <c r="A775" s="2">
        <v>44043</v>
      </c>
      <c r="B775">
        <v>2174.1580000000004</v>
      </c>
    </row>
    <row r="776" spans="1:2" x14ac:dyDescent="0.25">
      <c r="A776" s="2">
        <v>44044</v>
      </c>
      <c r="B776">
        <v>1124.6479999999999</v>
      </c>
    </row>
    <row r="777" spans="1:2" x14ac:dyDescent="0.25">
      <c r="A777" s="2">
        <v>44045</v>
      </c>
      <c r="B777">
        <v>482.58400000000006</v>
      </c>
    </row>
    <row r="778" spans="1:2" x14ac:dyDescent="0.25">
      <c r="A778" s="2">
        <v>44046</v>
      </c>
      <c r="B778">
        <v>248.82</v>
      </c>
    </row>
    <row r="779" spans="1:2" x14ac:dyDescent="0.25">
      <c r="A779" s="2">
        <v>44047</v>
      </c>
      <c r="B779">
        <v>497.90999999999997</v>
      </c>
    </row>
    <row r="780" spans="1:2" x14ac:dyDescent="0.25">
      <c r="A780" s="2">
        <v>44048</v>
      </c>
      <c r="B780">
        <v>197.04999999999998</v>
      </c>
    </row>
    <row r="781" spans="1:2" x14ac:dyDescent="0.25">
      <c r="A781" s="2">
        <v>44049</v>
      </c>
      <c r="B781">
        <v>320.38799999999998</v>
      </c>
    </row>
    <row r="782" spans="1:2" x14ac:dyDescent="0.25">
      <c r="A782" s="2">
        <v>44050</v>
      </c>
      <c r="B782">
        <v>179.97</v>
      </c>
    </row>
    <row r="783" spans="1:2" x14ac:dyDescent="0.25">
      <c r="A783" s="2">
        <v>44051</v>
      </c>
      <c r="B783">
        <v>1115.204</v>
      </c>
    </row>
    <row r="784" spans="1:2" x14ac:dyDescent="0.25">
      <c r="A784" s="2">
        <v>44052</v>
      </c>
      <c r="B784">
        <v>661.35399999999993</v>
      </c>
    </row>
    <row r="785" spans="1:2" x14ac:dyDescent="0.25">
      <c r="A785" s="2">
        <v>44054</v>
      </c>
      <c r="B785">
        <v>151.82</v>
      </c>
    </row>
    <row r="786" spans="1:2" x14ac:dyDescent="0.25">
      <c r="A786" s="2">
        <v>44055</v>
      </c>
      <c r="B786">
        <v>3951.9605000000001</v>
      </c>
    </row>
    <row r="787" spans="1:2" x14ac:dyDescent="0.25">
      <c r="A787" s="2">
        <v>44056</v>
      </c>
      <c r="B787">
        <v>731.524</v>
      </c>
    </row>
    <row r="788" spans="1:2" x14ac:dyDescent="0.25">
      <c r="A788" s="2">
        <v>44057</v>
      </c>
      <c r="B788">
        <v>923.68799999999987</v>
      </c>
    </row>
    <row r="789" spans="1:2" x14ac:dyDescent="0.25">
      <c r="A789" s="2">
        <v>44058</v>
      </c>
      <c r="B789">
        <v>1680.2660000000001</v>
      </c>
    </row>
    <row r="790" spans="1:2" x14ac:dyDescent="0.25">
      <c r="A790" s="2">
        <v>44059</v>
      </c>
      <c r="B790">
        <v>204.54</v>
      </c>
    </row>
    <row r="791" spans="1:2" x14ac:dyDescent="0.25">
      <c r="A791" s="2">
        <v>44060</v>
      </c>
      <c r="B791">
        <v>15.712000000000002</v>
      </c>
    </row>
    <row r="792" spans="1:2" x14ac:dyDescent="0.25">
      <c r="A792" s="2">
        <v>44061</v>
      </c>
      <c r="B792">
        <v>496.11399999999998</v>
      </c>
    </row>
    <row r="793" spans="1:2" x14ac:dyDescent="0.25">
      <c r="A793" s="2">
        <v>44062</v>
      </c>
      <c r="B793">
        <v>448.79200000000003</v>
      </c>
    </row>
    <row r="794" spans="1:2" x14ac:dyDescent="0.25">
      <c r="A794" s="2">
        <v>44063</v>
      </c>
      <c r="B794">
        <v>14.78</v>
      </c>
    </row>
    <row r="795" spans="1:2" x14ac:dyDescent="0.25">
      <c r="A795" s="2">
        <v>44064</v>
      </c>
      <c r="B795">
        <v>4798.2920000000004</v>
      </c>
    </row>
    <row r="796" spans="1:2" x14ac:dyDescent="0.25">
      <c r="A796" s="2">
        <v>44065</v>
      </c>
      <c r="B796">
        <v>405.35</v>
      </c>
    </row>
    <row r="797" spans="1:2" x14ac:dyDescent="0.25">
      <c r="A797" s="2">
        <v>44066</v>
      </c>
      <c r="B797">
        <v>4187.348</v>
      </c>
    </row>
    <row r="798" spans="1:2" x14ac:dyDescent="0.25">
      <c r="A798" s="2">
        <v>44069</v>
      </c>
      <c r="B798">
        <v>4874.2979999999998</v>
      </c>
    </row>
    <row r="799" spans="1:2" x14ac:dyDescent="0.25">
      <c r="A799" s="2">
        <v>44070</v>
      </c>
      <c r="B799">
        <v>767.91099999999994</v>
      </c>
    </row>
    <row r="800" spans="1:2" x14ac:dyDescent="0.25">
      <c r="A800" s="2">
        <v>44071</v>
      </c>
      <c r="B800">
        <v>322.02480000000003</v>
      </c>
    </row>
    <row r="801" spans="1:2" x14ac:dyDescent="0.25">
      <c r="A801" s="2">
        <v>44072</v>
      </c>
      <c r="B801">
        <v>632.18799999999999</v>
      </c>
    </row>
    <row r="802" spans="1:2" x14ac:dyDescent="0.25">
      <c r="A802" s="2">
        <v>44073</v>
      </c>
      <c r="B802">
        <v>1656.87</v>
      </c>
    </row>
    <row r="803" spans="1:2" x14ac:dyDescent="0.25">
      <c r="A803" s="2">
        <v>44074</v>
      </c>
      <c r="B803">
        <v>23.968000000000004</v>
      </c>
    </row>
    <row r="804" spans="1:2" x14ac:dyDescent="0.25">
      <c r="A804" s="2">
        <v>44075</v>
      </c>
      <c r="B804">
        <v>5766.1519999999991</v>
      </c>
    </row>
    <row r="805" spans="1:2" x14ac:dyDescent="0.25">
      <c r="A805" s="2">
        <v>44076</v>
      </c>
      <c r="B805">
        <v>6792.1929999999993</v>
      </c>
    </row>
    <row r="806" spans="1:2" x14ac:dyDescent="0.25">
      <c r="A806" s="2">
        <v>44077</v>
      </c>
      <c r="B806">
        <v>2365.5960000000009</v>
      </c>
    </row>
    <row r="807" spans="1:2" x14ac:dyDescent="0.25">
      <c r="A807" s="2">
        <v>44078</v>
      </c>
      <c r="B807">
        <v>4532.0420000000004</v>
      </c>
    </row>
    <row r="808" spans="1:2" x14ac:dyDescent="0.25">
      <c r="A808" s="2">
        <v>44079</v>
      </c>
      <c r="B808">
        <v>5226.348</v>
      </c>
    </row>
    <row r="809" spans="1:2" x14ac:dyDescent="0.25">
      <c r="A809" s="2">
        <v>44080</v>
      </c>
      <c r="B809">
        <v>1313.5360000000001</v>
      </c>
    </row>
    <row r="810" spans="1:2" x14ac:dyDescent="0.25">
      <c r="A810" s="2">
        <v>44082</v>
      </c>
      <c r="B810">
        <v>4493.9835999999996</v>
      </c>
    </row>
    <row r="811" spans="1:2" x14ac:dyDescent="0.25">
      <c r="A811" s="2">
        <v>44083</v>
      </c>
      <c r="B811">
        <v>84.992000000000019</v>
      </c>
    </row>
    <row r="812" spans="1:2" x14ac:dyDescent="0.25">
      <c r="A812" s="2">
        <v>44084</v>
      </c>
      <c r="B812">
        <v>2094.3240000000005</v>
      </c>
    </row>
    <row r="813" spans="1:2" x14ac:dyDescent="0.25">
      <c r="A813" s="2">
        <v>44085</v>
      </c>
      <c r="B813">
        <v>6501.5860000000011</v>
      </c>
    </row>
    <row r="814" spans="1:2" x14ac:dyDescent="0.25">
      <c r="A814" s="2">
        <v>44086</v>
      </c>
      <c r="B814">
        <v>2043.7920000000001</v>
      </c>
    </row>
    <row r="815" spans="1:2" x14ac:dyDescent="0.25">
      <c r="A815" s="2">
        <v>44087</v>
      </c>
      <c r="B815">
        <v>2374.7299999999996</v>
      </c>
    </row>
    <row r="816" spans="1:2" x14ac:dyDescent="0.25">
      <c r="A816" s="2">
        <v>44088</v>
      </c>
      <c r="B816">
        <v>1137.3380000000002</v>
      </c>
    </row>
    <row r="817" spans="1:2" x14ac:dyDescent="0.25">
      <c r="A817" s="2">
        <v>44089</v>
      </c>
      <c r="B817">
        <v>2101.1820000000002</v>
      </c>
    </row>
    <row r="818" spans="1:2" x14ac:dyDescent="0.25">
      <c r="A818" s="2">
        <v>44090</v>
      </c>
      <c r="B818">
        <v>425.88599999999997</v>
      </c>
    </row>
    <row r="819" spans="1:2" x14ac:dyDescent="0.25">
      <c r="A819" s="2">
        <v>44091</v>
      </c>
      <c r="B819">
        <v>2043.126</v>
      </c>
    </row>
    <row r="820" spans="1:2" x14ac:dyDescent="0.25">
      <c r="A820" s="2">
        <v>44092</v>
      </c>
      <c r="B820">
        <v>4751.0820000000003</v>
      </c>
    </row>
    <row r="821" spans="1:2" x14ac:dyDescent="0.25">
      <c r="A821" s="2">
        <v>44093</v>
      </c>
      <c r="B821">
        <v>3839.3119999999999</v>
      </c>
    </row>
    <row r="822" spans="1:2" x14ac:dyDescent="0.25">
      <c r="A822" s="2">
        <v>44094</v>
      </c>
      <c r="B822">
        <v>1232.0039999999999</v>
      </c>
    </row>
    <row r="823" spans="1:2" x14ac:dyDescent="0.25">
      <c r="A823" s="2">
        <v>44096</v>
      </c>
      <c r="B823">
        <v>615.57000000000005</v>
      </c>
    </row>
    <row r="824" spans="1:2" x14ac:dyDescent="0.25">
      <c r="A824" s="2">
        <v>44097</v>
      </c>
      <c r="B824">
        <v>1322.145</v>
      </c>
    </row>
    <row r="825" spans="1:2" x14ac:dyDescent="0.25">
      <c r="A825" s="2">
        <v>44098</v>
      </c>
      <c r="B825">
        <v>2286.0500000000002</v>
      </c>
    </row>
    <row r="826" spans="1:2" x14ac:dyDescent="0.25">
      <c r="A826" s="2">
        <v>44099</v>
      </c>
      <c r="B826">
        <v>3443.0910000000003</v>
      </c>
    </row>
    <row r="827" spans="1:2" x14ac:dyDescent="0.25">
      <c r="A827" s="2">
        <v>44100</v>
      </c>
      <c r="B827">
        <v>2698.1665000000003</v>
      </c>
    </row>
    <row r="828" spans="1:2" x14ac:dyDescent="0.25">
      <c r="A828" s="2">
        <v>44101</v>
      </c>
      <c r="B828">
        <v>1992.9858000000002</v>
      </c>
    </row>
    <row r="829" spans="1:2" x14ac:dyDescent="0.25">
      <c r="A829" s="2">
        <v>44102</v>
      </c>
      <c r="B829">
        <v>99.13600000000001</v>
      </c>
    </row>
    <row r="830" spans="1:2" x14ac:dyDescent="0.25">
      <c r="A830" s="2">
        <v>44103</v>
      </c>
      <c r="B830">
        <v>1307.7920000000001</v>
      </c>
    </row>
    <row r="831" spans="1:2" x14ac:dyDescent="0.25">
      <c r="A831" s="2">
        <v>44104</v>
      </c>
      <c r="B831">
        <v>525.88400000000001</v>
      </c>
    </row>
    <row r="832" spans="1:2" x14ac:dyDescent="0.25">
      <c r="A832" s="2">
        <v>44105</v>
      </c>
      <c r="B832">
        <v>781.41400000000021</v>
      </c>
    </row>
    <row r="833" spans="1:2" x14ac:dyDescent="0.25">
      <c r="A833" s="2">
        <v>44106</v>
      </c>
      <c r="B833">
        <v>18452.971999999994</v>
      </c>
    </row>
    <row r="834" spans="1:2" x14ac:dyDescent="0.25">
      <c r="A834" s="2">
        <v>44107</v>
      </c>
      <c r="B834">
        <v>1680.6960000000001</v>
      </c>
    </row>
    <row r="835" spans="1:2" x14ac:dyDescent="0.25">
      <c r="A835" s="2">
        <v>44108</v>
      </c>
      <c r="B835">
        <v>5912.7820000000011</v>
      </c>
    </row>
    <row r="836" spans="1:2" x14ac:dyDescent="0.25">
      <c r="A836" s="2">
        <v>44110</v>
      </c>
      <c r="B836">
        <v>830.40000000000009</v>
      </c>
    </row>
    <row r="837" spans="1:2" x14ac:dyDescent="0.25">
      <c r="A837" s="2">
        <v>44111</v>
      </c>
      <c r="B837">
        <v>973.71199999999988</v>
      </c>
    </row>
    <row r="838" spans="1:2" x14ac:dyDescent="0.25">
      <c r="A838" s="2">
        <v>44112</v>
      </c>
      <c r="B838">
        <v>561.53600000000006</v>
      </c>
    </row>
    <row r="839" spans="1:2" x14ac:dyDescent="0.25">
      <c r="A839" s="2">
        <v>44113</v>
      </c>
      <c r="B839">
        <v>546.92000000000007</v>
      </c>
    </row>
    <row r="840" spans="1:2" x14ac:dyDescent="0.25">
      <c r="A840" s="2">
        <v>44114</v>
      </c>
      <c r="B840">
        <v>282.75299999999999</v>
      </c>
    </row>
    <row r="841" spans="1:2" x14ac:dyDescent="0.25">
      <c r="A841" s="2">
        <v>44115</v>
      </c>
      <c r="B841">
        <v>33.064</v>
      </c>
    </row>
    <row r="842" spans="1:2" x14ac:dyDescent="0.25">
      <c r="A842" s="2">
        <v>44117</v>
      </c>
      <c r="B842">
        <v>1650.6180000000006</v>
      </c>
    </row>
    <row r="843" spans="1:2" x14ac:dyDescent="0.25">
      <c r="A843" s="2">
        <v>44118</v>
      </c>
      <c r="B843">
        <v>3335.8879999999999</v>
      </c>
    </row>
    <row r="844" spans="1:2" x14ac:dyDescent="0.25">
      <c r="A844" s="2">
        <v>44119</v>
      </c>
      <c r="B844">
        <v>1620.1499999999999</v>
      </c>
    </row>
    <row r="845" spans="1:2" x14ac:dyDescent="0.25">
      <c r="A845" s="2">
        <v>44120</v>
      </c>
      <c r="B845">
        <v>142.18199999999999</v>
      </c>
    </row>
    <row r="846" spans="1:2" x14ac:dyDescent="0.25">
      <c r="A846" s="2">
        <v>44121</v>
      </c>
      <c r="B846">
        <v>2953.3460000000005</v>
      </c>
    </row>
    <row r="847" spans="1:2" x14ac:dyDescent="0.25">
      <c r="A847" s="2">
        <v>44122</v>
      </c>
      <c r="B847">
        <v>307.92</v>
      </c>
    </row>
    <row r="848" spans="1:2" x14ac:dyDescent="0.25">
      <c r="A848" s="2">
        <v>44124</v>
      </c>
      <c r="B848">
        <v>946.17399999999998</v>
      </c>
    </row>
    <row r="849" spans="1:2" x14ac:dyDescent="0.25">
      <c r="A849" s="2">
        <v>44125</v>
      </c>
      <c r="B849">
        <v>7951.5920000000024</v>
      </c>
    </row>
    <row r="850" spans="1:2" x14ac:dyDescent="0.25">
      <c r="A850" s="2">
        <v>44126</v>
      </c>
      <c r="B850">
        <v>188.28</v>
      </c>
    </row>
    <row r="851" spans="1:2" x14ac:dyDescent="0.25">
      <c r="A851" s="2">
        <v>44127</v>
      </c>
      <c r="B851">
        <v>467.42199999999997</v>
      </c>
    </row>
    <row r="852" spans="1:2" x14ac:dyDescent="0.25">
      <c r="A852" s="2">
        <v>44128</v>
      </c>
      <c r="B852">
        <v>1365.498</v>
      </c>
    </row>
    <row r="853" spans="1:2" x14ac:dyDescent="0.25">
      <c r="A853" s="2">
        <v>44129</v>
      </c>
      <c r="B853">
        <v>783.96000000000015</v>
      </c>
    </row>
    <row r="854" spans="1:2" x14ac:dyDescent="0.25">
      <c r="A854" s="2">
        <v>44131</v>
      </c>
      <c r="B854">
        <v>978.79</v>
      </c>
    </row>
    <row r="855" spans="1:2" x14ac:dyDescent="0.25">
      <c r="A855" s="2">
        <v>44132</v>
      </c>
      <c r="B855">
        <v>2899.0210000000002</v>
      </c>
    </row>
    <row r="856" spans="1:2" x14ac:dyDescent="0.25">
      <c r="A856" s="2">
        <v>44133</v>
      </c>
      <c r="B856">
        <v>131.154</v>
      </c>
    </row>
    <row r="857" spans="1:2" x14ac:dyDescent="0.25">
      <c r="A857" s="2">
        <v>44134</v>
      </c>
      <c r="B857">
        <v>159.00200000000001</v>
      </c>
    </row>
    <row r="858" spans="1:2" x14ac:dyDescent="0.25">
      <c r="A858" s="2">
        <v>44135</v>
      </c>
      <c r="B858">
        <v>3750.4990000000007</v>
      </c>
    </row>
    <row r="859" spans="1:2" x14ac:dyDescent="0.25">
      <c r="A859" s="2">
        <v>44136</v>
      </c>
      <c r="B859">
        <v>453.37400000000002</v>
      </c>
    </row>
    <row r="860" spans="1:2" x14ac:dyDescent="0.25">
      <c r="A860" s="2">
        <v>44138</v>
      </c>
      <c r="B860">
        <v>3802.7960000000003</v>
      </c>
    </row>
    <row r="861" spans="1:2" x14ac:dyDescent="0.25">
      <c r="A861" s="2">
        <v>44139</v>
      </c>
      <c r="B861">
        <v>3888.8180000000011</v>
      </c>
    </row>
    <row r="862" spans="1:2" x14ac:dyDescent="0.25">
      <c r="A862" s="2">
        <v>44140</v>
      </c>
      <c r="B862">
        <v>4266.898799999999</v>
      </c>
    </row>
    <row r="863" spans="1:2" x14ac:dyDescent="0.25">
      <c r="A863" s="2">
        <v>44141</v>
      </c>
      <c r="B863">
        <v>773.25600000000009</v>
      </c>
    </row>
    <row r="864" spans="1:2" x14ac:dyDescent="0.25">
      <c r="A864" s="2">
        <v>44142</v>
      </c>
      <c r="B864">
        <v>3810.4639999999999</v>
      </c>
    </row>
    <row r="865" spans="1:2" x14ac:dyDescent="0.25">
      <c r="A865" s="2">
        <v>44143</v>
      </c>
      <c r="B865">
        <v>993.89999999999986</v>
      </c>
    </row>
    <row r="866" spans="1:2" x14ac:dyDescent="0.25">
      <c r="A866" s="2">
        <v>44144</v>
      </c>
      <c r="B866">
        <v>479.97</v>
      </c>
    </row>
    <row r="867" spans="1:2" x14ac:dyDescent="0.25">
      <c r="A867" s="2">
        <v>44145</v>
      </c>
      <c r="B867">
        <v>4723.4780000000001</v>
      </c>
    </row>
    <row r="868" spans="1:2" x14ac:dyDescent="0.25">
      <c r="A868" s="2">
        <v>44146</v>
      </c>
      <c r="B868">
        <v>4944.2960000000003</v>
      </c>
    </row>
    <row r="869" spans="1:2" x14ac:dyDescent="0.25">
      <c r="A869" s="2">
        <v>44147</v>
      </c>
      <c r="B869">
        <v>4914.9380000000001</v>
      </c>
    </row>
    <row r="870" spans="1:2" x14ac:dyDescent="0.25">
      <c r="A870" s="2">
        <v>44148</v>
      </c>
      <c r="B870">
        <v>2945.1380000000004</v>
      </c>
    </row>
    <row r="871" spans="1:2" x14ac:dyDescent="0.25">
      <c r="A871" s="2">
        <v>44149</v>
      </c>
      <c r="B871">
        <v>2774.0619999999999</v>
      </c>
    </row>
    <row r="872" spans="1:2" x14ac:dyDescent="0.25">
      <c r="A872" s="2">
        <v>44150</v>
      </c>
      <c r="B872">
        <v>2145.7179999999998</v>
      </c>
    </row>
    <row r="873" spans="1:2" x14ac:dyDescent="0.25">
      <c r="A873" s="2">
        <v>44151</v>
      </c>
      <c r="B873">
        <v>36.72</v>
      </c>
    </row>
    <row r="874" spans="1:2" x14ac:dyDescent="0.25">
      <c r="A874" s="2">
        <v>44152</v>
      </c>
      <c r="B874">
        <v>142.684</v>
      </c>
    </row>
    <row r="875" spans="1:2" x14ac:dyDescent="0.25">
      <c r="A875" s="2">
        <v>44153</v>
      </c>
      <c r="B875">
        <v>3958.9319999999998</v>
      </c>
    </row>
    <row r="876" spans="1:2" x14ac:dyDescent="0.25">
      <c r="A876" s="2">
        <v>44154</v>
      </c>
      <c r="B876">
        <v>638.4620000000001</v>
      </c>
    </row>
    <row r="877" spans="1:2" x14ac:dyDescent="0.25">
      <c r="A877" s="2">
        <v>44155</v>
      </c>
      <c r="B877">
        <v>3070.3330000000001</v>
      </c>
    </row>
    <row r="878" spans="1:2" x14ac:dyDescent="0.25">
      <c r="A878" s="2">
        <v>44156</v>
      </c>
      <c r="B878">
        <v>1176.8910000000001</v>
      </c>
    </row>
    <row r="879" spans="1:2" x14ac:dyDescent="0.25">
      <c r="A879" s="2">
        <v>44157</v>
      </c>
      <c r="B879">
        <v>317.04399999999998</v>
      </c>
    </row>
    <row r="880" spans="1:2" x14ac:dyDescent="0.25">
      <c r="A880" s="2">
        <v>44158</v>
      </c>
      <c r="B880">
        <v>100.61600000000001</v>
      </c>
    </row>
    <row r="881" spans="1:2" x14ac:dyDescent="0.25">
      <c r="A881" s="2">
        <v>44159</v>
      </c>
      <c r="B881">
        <v>6394.5380000000023</v>
      </c>
    </row>
    <row r="882" spans="1:2" x14ac:dyDescent="0.25">
      <c r="A882" s="2">
        <v>44160</v>
      </c>
      <c r="B882">
        <v>7978.5510000000004</v>
      </c>
    </row>
    <row r="883" spans="1:2" x14ac:dyDescent="0.25">
      <c r="A883" s="2">
        <v>44161</v>
      </c>
      <c r="B883">
        <v>8329.7430000000004</v>
      </c>
    </row>
    <row r="884" spans="1:2" x14ac:dyDescent="0.25">
      <c r="A884" s="2">
        <v>44162</v>
      </c>
      <c r="B884">
        <v>1651.2390000000003</v>
      </c>
    </row>
    <row r="885" spans="1:2" x14ac:dyDescent="0.25">
      <c r="A885" s="2">
        <v>44163</v>
      </c>
      <c r="B885">
        <v>3428.3720000000003</v>
      </c>
    </row>
    <row r="886" spans="1:2" x14ac:dyDescent="0.25">
      <c r="A886" s="2">
        <v>44164</v>
      </c>
      <c r="B886">
        <v>300.59200000000004</v>
      </c>
    </row>
    <row r="887" spans="1:2" x14ac:dyDescent="0.25">
      <c r="A887" s="2">
        <v>44165</v>
      </c>
      <c r="B887">
        <v>970.14200000000005</v>
      </c>
    </row>
    <row r="888" spans="1:2" x14ac:dyDescent="0.25">
      <c r="A888" s="2">
        <v>44166</v>
      </c>
      <c r="B888">
        <v>7365.454999999999</v>
      </c>
    </row>
    <row r="889" spans="1:2" x14ac:dyDescent="0.25">
      <c r="A889" s="2">
        <v>44167</v>
      </c>
      <c r="B889">
        <v>4684.616</v>
      </c>
    </row>
    <row r="890" spans="1:2" x14ac:dyDescent="0.25">
      <c r="A890" s="2">
        <v>44168</v>
      </c>
      <c r="B890">
        <v>5269.8160000000007</v>
      </c>
    </row>
    <row r="891" spans="1:2" x14ac:dyDescent="0.25">
      <c r="A891" s="2">
        <v>44169</v>
      </c>
      <c r="B891">
        <v>944.28600000000006</v>
      </c>
    </row>
    <row r="892" spans="1:2" x14ac:dyDescent="0.25">
      <c r="A892" s="2">
        <v>44170</v>
      </c>
      <c r="B892">
        <v>5267.003999999999</v>
      </c>
    </row>
    <row r="893" spans="1:2" x14ac:dyDescent="0.25">
      <c r="A893" s="2">
        <v>44171</v>
      </c>
      <c r="B893">
        <v>3878.2760000000003</v>
      </c>
    </row>
    <row r="894" spans="1:2" x14ac:dyDescent="0.25">
      <c r="A894" s="2">
        <v>44173</v>
      </c>
      <c r="B894">
        <v>4709.0950000000012</v>
      </c>
    </row>
    <row r="895" spans="1:2" x14ac:dyDescent="0.25">
      <c r="A895" s="2">
        <v>44174</v>
      </c>
      <c r="B895">
        <v>1855.4829999999999</v>
      </c>
    </row>
    <row r="896" spans="1:2" x14ac:dyDescent="0.25">
      <c r="A896" s="2">
        <v>44175</v>
      </c>
      <c r="B896">
        <v>3459.7100000000005</v>
      </c>
    </row>
    <row r="897" spans="1:2" x14ac:dyDescent="0.25">
      <c r="A897" s="2">
        <v>44176</v>
      </c>
      <c r="B897">
        <v>6102.2500000000009</v>
      </c>
    </row>
    <row r="898" spans="1:2" x14ac:dyDescent="0.25">
      <c r="A898" s="2">
        <v>44177</v>
      </c>
      <c r="B898">
        <v>1981.1149999999996</v>
      </c>
    </row>
    <row r="899" spans="1:2" x14ac:dyDescent="0.25">
      <c r="A899" s="2">
        <v>44178</v>
      </c>
      <c r="B899">
        <v>1194.088</v>
      </c>
    </row>
    <row r="900" spans="1:2" x14ac:dyDescent="0.25">
      <c r="A900" s="2">
        <v>44179</v>
      </c>
      <c r="B900">
        <v>828.654</v>
      </c>
    </row>
    <row r="901" spans="1:2" x14ac:dyDescent="0.25">
      <c r="A901" s="2">
        <v>44180</v>
      </c>
      <c r="B901">
        <v>2637.087</v>
      </c>
    </row>
    <row r="902" spans="1:2" x14ac:dyDescent="0.25">
      <c r="A902" s="2">
        <v>44181</v>
      </c>
      <c r="B902">
        <v>628.54199999999992</v>
      </c>
    </row>
    <row r="903" spans="1:2" x14ac:dyDescent="0.25">
      <c r="A903" s="2">
        <v>44182</v>
      </c>
      <c r="B903">
        <v>12185.134</v>
      </c>
    </row>
    <row r="904" spans="1:2" x14ac:dyDescent="0.25">
      <c r="A904" s="2">
        <v>44183</v>
      </c>
      <c r="B904">
        <v>7051.35</v>
      </c>
    </row>
    <row r="905" spans="1:2" x14ac:dyDescent="0.25">
      <c r="A905" s="2">
        <v>44184</v>
      </c>
      <c r="B905">
        <v>815.11200000000008</v>
      </c>
    </row>
    <row r="906" spans="1:2" x14ac:dyDescent="0.25">
      <c r="A906" s="2">
        <v>44185</v>
      </c>
      <c r="B906">
        <v>134.54000000000002</v>
      </c>
    </row>
    <row r="907" spans="1:2" x14ac:dyDescent="0.25">
      <c r="A907" s="2">
        <v>44187</v>
      </c>
      <c r="B907">
        <v>1043.1279999999999</v>
      </c>
    </row>
    <row r="908" spans="1:2" x14ac:dyDescent="0.25">
      <c r="A908" s="2">
        <v>44188</v>
      </c>
      <c r="B908">
        <v>6965.857</v>
      </c>
    </row>
    <row r="909" spans="1:2" x14ac:dyDescent="0.25">
      <c r="A909" s="2">
        <v>44189</v>
      </c>
      <c r="B909">
        <v>1938.2600000000002</v>
      </c>
    </row>
    <row r="910" spans="1:2" x14ac:dyDescent="0.25">
      <c r="A910" s="2">
        <v>44190</v>
      </c>
      <c r="B910">
        <v>10488.055</v>
      </c>
    </row>
    <row r="911" spans="1:2" x14ac:dyDescent="0.25">
      <c r="A911" s="2">
        <v>44191</v>
      </c>
      <c r="B911">
        <v>1829.4179999999999</v>
      </c>
    </row>
    <row r="912" spans="1:2" x14ac:dyDescent="0.25">
      <c r="A912" s="2">
        <v>44192</v>
      </c>
      <c r="B912">
        <v>959.4899999999999</v>
      </c>
    </row>
    <row r="913" spans="1:2" x14ac:dyDescent="0.25">
      <c r="A913" s="2">
        <v>44194</v>
      </c>
      <c r="B913">
        <v>1277.6799999999998</v>
      </c>
    </row>
    <row r="914" spans="1:2" x14ac:dyDescent="0.25">
      <c r="A914" s="2">
        <v>44195</v>
      </c>
      <c r="B914">
        <v>773.774</v>
      </c>
    </row>
    <row r="915" spans="1:2" x14ac:dyDescent="0.25">
      <c r="A915" s="2">
        <v>44196</v>
      </c>
      <c r="B915">
        <v>731.76800000000003</v>
      </c>
    </row>
    <row r="916" spans="1:2" x14ac:dyDescent="0.25">
      <c r="A916" s="2">
        <v>44197</v>
      </c>
      <c r="B916">
        <v>1481.8280000000002</v>
      </c>
    </row>
    <row r="917" spans="1:2" x14ac:dyDescent="0.25">
      <c r="A917" s="2">
        <v>44198</v>
      </c>
      <c r="B917">
        <v>2079.5540000000001</v>
      </c>
    </row>
    <row r="918" spans="1:2" x14ac:dyDescent="0.25">
      <c r="A918" s="2">
        <v>44199</v>
      </c>
      <c r="B918">
        <v>2070.2719999999999</v>
      </c>
    </row>
    <row r="919" spans="1:2" x14ac:dyDescent="0.25">
      <c r="A919" s="2">
        <v>44202</v>
      </c>
      <c r="B919">
        <v>33.74</v>
      </c>
    </row>
    <row r="920" spans="1:2" x14ac:dyDescent="0.25">
      <c r="A920" s="2">
        <v>44203</v>
      </c>
      <c r="B920">
        <v>3395.59</v>
      </c>
    </row>
    <row r="921" spans="1:2" x14ac:dyDescent="0.25">
      <c r="A921" s="2">
        <v>44204</v>
      </c>
      <c r="B921">
        <v>892.98</v>
      </c>
    </row>
    <row r="922" spans="1:2" x14ac:dyDescent="0.25">
      <c r="A922" s="2">
        <v>44205</v>
      </c>
      <c r="B922">
        <v>274.49100000000004</v>
      </c>
    </row>
    <row r="923" spans="1:2" x14ac:dyDescent="0.25">
      <c r="A923" s="2">
        <v>44208</v>
      </c>
      <c r="B923">
        <v>848.51999999999975</v>
      </c>
    </row>
    <row r="924" spans="1:2" x14ac:dyDescent="0.25">
      <c r="A924" s="2">
        <v>44209</v>
      </c>
      <c r="B924">
        <v>4619.329999999999</v>
      </c>
    </row>
    <row r="925" spans="1:2" x14ac:dyDescent="0.25">
      <c r="A925" s="2">
        <v>44210</v>
      </c>
      <c r="B925">
        <v>1056.038</v>
      </c>
    </row>
    <row r="926" spans="1:2" x14ac:dyDescent="0.25">
      <c r="A926" s="2">
        <v>44211</v>
      </c>
      <c r="B926">
        <v>2140.2799999999997</v>
      </c>
    </row>
    <row r="927" spans="1:2" x14ac:dyDescent="0.25">
      <c r="A927" s="2">
        <v>44212</v>
      </c>
      <c r="B927">
        <v>6230.2919999999995</v>
      </c>
    </row>
    <row r="928" spans="1:2" x14ac:dyDescent="0.25">
      <c r="A928" s="2">
        <v>44215</v>
      </c>
      <c r="B928">
        <v>2013.7149999999997</v>
      </c>
    </row>
    <row r="929" spans="1:2" x14ac:dyDescent="0.25">
      <c r="A929" s="2">
        <v>44216</v>
      </c>
      <c r="B929">
        <v>767.83800000000008</v>
      </c>
    </row>
    <row r="930" spans="1:2" x14ac:dyDescent="0.25">
      <c r="A930" s="2">
        <v>44217</v>
      </c>
      <c r="B930">
        <v>2546.643</v>
      </c>
    </row>
    <row r="931" spans="1:2" x14ac:dyDescent="0.25">
      <c r="A931" s="2">
        <v>44218</v>
      </c>
      <c r="B931">
        <v>4212.3719999999994</v>
      </c>
    </row>
    <row r="932" spans="1:2" x14ac:dyDescent="0.25">
      <c r="A932" s="2">
        <v>44219</v>
      </c>
      <c r="B932">
        <v>450.33400000000006</v>
      </c>
    </row>
    <row r="933" spans="1:2" x14ac:dyDescent="0.25">
      <c r="A933" s="2">
        <v>44220</v>
      </c>
      <c r="B933">
        <v>418.66600000000005</v>
      </c>
    </row>
    <row r="934" spans="1:2" x14ac:dyDescent="0.25">
      <c r="A934" s="2">
        <v>44222</v>
      </c>
      <c r="B934">
        <v>3055.28</v>
      </c>
    </row>
    <row r="935" spans="1:2" x14ac:dyDescent="0.25">
      <c r="A935" s="2">
        <v>44223</v>
      </c>
      <c r="B935">
        <v>331.91399999999999</v>
      </c>
    </row>
    <row r="936" spans="1:2" x14ac:dyDescent="0.25">
      <c r="A936" s="2">
        <v>44224</v>
      </c>
      <c r="B936">
        <v>1007.52</v>
      </c>
    </row>
    <row r="937" spans="1:2" x14ac:dyDescent="0.25">
      <c r="A937" s="2">
        <v>44225</v>
      </c>
      <c r="B937">
        <v>294.84200000000004</v>
      </c>
    </row>
    <row r="938" spans="1:2" x14ac:dyDescent="0.25">
      <c r="A938" s="2">
        <v>44226</v>
      </c>
      <c r="B938">
        <v>3749.335</v>
      </c>
    </row>
    <row r="939" spans="1:2" x14ac:dyDescent="0.25">
      <c r="A939" s="2">
        <v>44229</v>
      </c>
      <c r="B939">
        <v>913.35400000000004</v>
      </c>
    </row>
    <row r="940" spans="1:2" x14ac:dyDescent="0.25">
      <c r="A940" s="2">
        <v>44230</v>
      </c>
      <c r="B940">
        <v>922.327</v>
      </c>
    </row>
    <row r="941" spans="1:2" x14ac:dyDescent="0.25">
      <c r="A941" s="2">
        <v>44231</v>
      </c>
      <c r="B941">
        <v>32.67</v>
      </c>
    </row>
    <row r="942" spans="1:2" x14ac:dyDescent="0.25">
      <c r="A942" s="2">
        <v>44232</v>
      </c>
      <c r="B942">
        <v>2263.0119999999997</v>
      </c>
    </row>
    <row r="943" spans="1:2" x14ac:dyDescent="0.25">
      <c r="A943" s="2">
        <v>44233</v>
      </c>
      <c r="B943">
        <v>904.35399999999993</v>
      </c>
    </row>
    <row r="944" spans="1:2" x14ac:dyDescent="0.25">
      <c r="A944" s="2">
        <v>44236</v>
      </c>
      <c r="B944">
        <v>773.76400000000001</v>
      </c>
    </row>
    <row r="945" spans="1:2" x14ac:dyDescent="0.25">
      <c r="A945" s="2">
        <v>44237</v>
      </c>
      <c r="B945">
        <v>227.10299999999998</v>
      </c>
    </row>
    <row r="946" spans="1:2" x14ac:dyDescent="0.25">
      <c r="A946" s="2">
        <v>44238</v>
      </c>
      <c r="B946">
        <v>1241.5160000000001</v>
      </c>
    </row>
    <row r="947" spans="1:2" x14ac:dyDescent="0.25">
      <c r="A947" s="2">
        <v>44240</v>
      </c>
      <c r="B947">
        <v>1058.43</v>
      </c>
    </row>
    <row r="948" spans="1:2" x14ac:dyDescent="0.25">
      <c r="A948" s="2">
        <v>44243</v>
      </c>
      <c r="B948">
        <v>1337.442</v>
      </c>
    </row>
    <row r="949" spans="1:2" x14ac:dyDescent="0.25">
      <c r="A949" s="2">
        <v>44244</v>
      </c>
      <c r="B949">
        <v>2964.8173999999995</v>
      </c>
    </row>
    <row r="950" spans="1:2" x14ac:dyDescent="0.25">
      <c r="A950" s="2">
        <v>44245</v>
      </c>
      <c r="B950">
        <v>287.32599999999996</v>
      </c>
    </row>
    <row r="951" spans="1:2" x14ac:dyDescent="0.25">
      <c r="A951" s="2">
        <v>44246</v>
      </c>
      <c r="B951">
        <v>1314.59</v>
      </c>
    </row>
    <row r="952" spans="1:2" x14ac:dyDescent="0.25">
      <c r="A952" s="2">
        <v>44247</v>
      </c>
      <c r="B952">
        <v>1150.29</v>
      </c>
    </row>
    <row r="953" spans="1:2" x14ac:dyDescent="0.25">
      <c r="A953" s="2">
        <v>44248</v>
      </c>
      <c r="B953">
        <v>47.904000000000003</v>
      </c>
    </row>
    <row r="954" spans="1:2" x14ac:dyDescent="0.25">
      <c r="A954" s="2">
        <v>44250</v>
      </c>
      <c r="B954">
        <v>117.79999999999998</v>
      </c>
    </row>
    <row r="955" spans="1:2" x14ac:dyDescent="0.25">
      <c r="A955" s="2">
        <v>44251</v>
      </c>
      <c r="B955">
        <v>1448.6759999999999</v>
      </c>
    </row>
    <row r="956" spans="1:2" x14ac:dyDescent="0.25">
      <c r="A956" s="2">
        <v>44252</v>
      </c>
      <c r="B956">
        <v>430.49200000000002</v>
      </c>
    </row>
    <row r="957" spans="1:2" x14ac:dyDescent="0.25">
      <c r="A957" s="2">
        <v>44253</v>
      </c>
      <c r="B957">
        <v>2847.6459999999997</v>
      </c>
    </row>
    <row r="958" spans="1:2" x14ac:dyDescent="0.25">
      <c r="A958" s="2">
        <v>44255</v>
      </c>
      <c r="B958">
        <v>17.62</v>
      </c>
    </row>
    <row r="959" spans="1:2" x14ac:dyDescent="0.25">
      <c r="A959" s="2">
        <v>44257</v>
      </c>
      <c r="B959">
        <v>1450.126</v>
      </c>
    </row>
    <row r="960" spans="1:2" x14ac:dyDescent="0.25">
      <c r="A960" s="2">
        <v>44258</v>
      </c>
      <c r="B960">
        <v>2000.104</v>
      </c>
    </row>
    <row r="961" spans="1:2" x14ac:dyDescent="0.25">
      <c r="A961" s="2">
        <v>44259</v>
      </c>
      <c r="B961">
        <v>228.82200000000003</v>
      </c>
    </row>
    <row r="962" spans="1:2" x14ac:dyDescent="0.25">
      <c r="A962" s="2">
        <v>44260</v>
      </c>
      <c r="B962">
        <v>1240.02</v>
      </c>
    </row>
    <row r="963" spans="1:2" x14ac:dyDescent="0.25">
      <c r="A963" s="2">
        <v>44261</v>
      </c>
      <c r="B963">
        <v>778.2360000000001</v>
      </c>
    </row>
    <row r="964" spans="1:2" x14ac:dyDescent="0.25">
      <c r="A964" s="2">
        <v>44262</v>
      </c>
      <c r="B964">
        <v>166.59</v>
      </c>
    </row>
    <row r="965" spans="1:2" x14ac:dyDescent="0.25">
      <c r="A965" s="2">
        <v>44263</v>
      </c>
      <c r="B965">
        <v>843.10000000000014</v>
      </c>
    </row>
    <row r="966" spans="1:2" x14ac:dyDescent="0.25">
      <c r="A966" s="2">
        <v>44264</v>
      </c>
      <c r="B966">
        <v>710.80400000000009</v>
      </c>
    </row>
    <row r="967" spans="1:2" x14ac:dyDescent="0.25">
      <c r="A967" s="2">
        <v>44265</v>
      </c>
      <c r="B967">
        <v>1252.952</v>
      </c>
    </row>
    <row r="968" spans="1:2" x14ac:dyDescent="0.25">
      <c r="A968" s="2">
        <v>44266</v>
      </c>
      <c r="B968">
        <v>1973.7080000000001</v>
      </c>
    </row>
    <row r="969" spans="1:2" x14ac:dyDescent="0.25">
      <c r="A969" s="2">
        <v>44267</v>
      </c>
      <c r="B969">
        <v>353.28000000000003</v>
      </c>
    </row>
    <row r="970" spans="1:2" x14ac:dyDescent="0.25">
      <c r="A970" s="2">
        <v>44268</v>
      </c>
      <c r="B970">
        <v>4791.3500000000004</v>
      </c>
    </row>
    <row r="971" spans="1:2" x14ac:dyDescent="0.25">
      <c r="A971" s="2">
        <v>44269</v>
      </c>
      <c r="B971">
        <v>49.616000000000007</v>
      </c>
    </row>
    <row r="972" spans="1:2" x14ac:dyDescent="0.25">
      <c r="A972" s="2">
        <v>44271</v>
      </c>
      <c r="B972">
        <v>2014.3810000000001</v>
      </c>
    </row>
    <row r="973" spans="1:2" x14ac:dyDescent="0.25">
      <c r="A973" s="2">
        <v>44272</v>
      </c>
      <c r="B973">
        <v>542.74599999999998</v>
      </c>
    </row>
    <row r="974" spans="1:2" x14ac:dyDescent="0.25">
      <c r="A974" s="2">
        <v>44273</v>
      </c>
      <c r="B974">
        <v>1027.7579999999998</v>
      </c>
    </row>
    <row r="975" spans="1:2" x14ac:dyDescent="0.25">
      <c r="A975" s="2">
        <v>44274</v>
      </c>
      <c r="B975">
        <v>2166.248</v>
      </c>
    </row>
    <row r="976" spans="1:2" x14ac:dyDescent="0.25">
      <c r="A976" s="2">
        <v>44275</v>
      </c>
      <c r="B976">
        <v>899.56799999999998</v>
      </c>
    </row>
    <row r="977" spans="1:9" x14ac:dyDescent="0.25">
      <c r="A977" s="2">
        <v>44276</v>
      </c>
      <c r="B977">
        <v>3332.6360000000004</v>
      </c>
    </row>
    <row r="978" spans="1:9" x14ac:dyDescent="0.25">
      <c r="A978" s="2">
        <v>44278</v>
      </c>
      <c r="B978">
        <v>14816.067999999999</v>
      </c>
    </row>
    <row r="979" spans="1:9" x14ac:dyDescent="0.25">
      <c r="A979" s="2">
        <v>44279</v>
      </c>
      <c r="B979">
        <v>1257.2980000000002</v>
      </c>
    </row>
    <row r="980" spans="1:9" x14ac:dyDescent="0.25">
      <c r="A980" s="2">
        <v>44280</v>
      </c>
      <c r="B980">
        <v>3567.0259999999998</v>
      </c>
    </row>
    <row r="981" spans="1:9" x14ac:dyDescent="0.25">
      <c r="A981" s="2">
        <v>44281</v>
      </c>
      <c r="B981">
        <v>3252.88</v>
      </c>
    </row>
    <row r="982" spans="1:9" x14ac:dyDescent="0.25">
      <c r="A982" s="2">
        <v>44282</v>
      </c>
      <c r="B982">
        <v>2933.5160000000005</v>
      </c>
    </row>
    <row r="983" spans="1:9" x14ac:dyDescent="0.25">
      <c r="A983" s="2">
        <v>44283</v>
      </c>
      <c r="B983">
        <v>1504.702</v>
      </c>
    </row>
    <row r="984" spans="1:9" x14ac:dyDescent="0.25">
      <c r="A984" s="2">
        <v>44284</v>
      </c>
      <c r="B984">
        <v>81.400000000000006</v>
      </c>
    </row>
    <row r="985" spans="1:9" x14ac:dyDescent="0.25">
      <c r="A985" s="2">
        <v>44285</v>
      </c>
      <c r="B985">
        <v>656.40700000000004</v>
      </c>
    </row>
    <row r="986" spans="1:9" x14ac:dyDescent="0.25">
      <c r="A986" s="2">
        <v>44286</v>
      </c>
      <c r="B986">
        <v>4981.0107999999991</v>
      </c>
    </row>
    <row r="987" spans="1:9" x14ac:dyDescent="0.25">
      <c r="A987" s="2">
        <v>44287</v>
      </c>
      <c r="B987">
        <v>5972.9879999999994</v>
      </c>
    </row>
    <row r="988" spans="1:9" x14ac:dyDescent="0.25">
      <c r="A988" s="2">
        <v>44288</v>
      </c>
      <c r="B988">
        <v>822.97000000000014</v>
      </c>
    </row>
    <row r="989" spans="1:9" x14ac:dyDescent="0.25">
      <c r="A989" s="2">
        <v>44289</v>
      </c>
      <c r="B989">
        <v>32.527999999999999</v>
      </c>
    </row>
    <row r="990" spans="1:9" x14ac:dyDescent="0.25">
      <c r="A990" s="2">
        <v>44290</v>
      </c>
      <c r="B990">
        <v>808.47</v>
      </c>
    </row>
    <row r="991" spans="1:9" x14ac:dyDescent="0.25">
      <c r="A991" s="2">
        <v>44292</v>
      </c>
      <c r="B991">
        <v>114.42</v>
      </c>
    </row>
    <row r="992" spans="1:9" x14ac:dyDescent="0.25">
      <c r="A992" s="2">
        <v>44293</v>
      </c>
      <c r="B992">
        <v>1971.2905000000003</v>
      </c>
      <c r="C992" s="5">
        <f>_xlfn.FORECAST.ETS(A992,$B$2:$B$991,$A$2:$A$991)</f>
        <v>558.27520607821418</v>
      </c>
      <c r="D992" s="29">
        <f>ABS((B992- C992)/B992)*100</f>
        <v>71.679708998840397</v>
      </c>
      <c r="E992" s="18">
        <v>12000</v>
      </c>
      <c r="F992" s="5">
        <f>C992</f>
        <v>558.27520607821418</v>
      </c>
      <c r="G992" s="27">
        <f>E992-F992</f>
        <v>11441.724793921785</v>
      </c>
      <c r="H992" s="5" t="str">
        <f>IF(G992&lt;14215,"YES","NO")</f>
        <v>YES</v>
      </c>
      <c r="I992" s="5" t="str">
        <f>IF(G992&lt;0, "YES","NO")</f>
        <v>NO</v>
      </c>
    </row>
    <row r="993" spans="1:9" x14ac:dyDescent="0.25">
      <c r="A993" s="2">
        <v>44294</v>
      </c>
      <c r="B993">
        <v>6401.93</v>
      </c>
      <c r="C993" s="5">
        <f t="shared" ref="C993:C1056" si="0">_xlfn.FORECAST.ETS(A993,$B$2:$B$991,$A$2:$A$991)</f>
        <v>1033.7936286753015</v>
      </c>
      <c r="D993" s="29">
        <f t="shared" ref="D993:D1056" si="1">ABS((B993- C993)/B993)*100</f>
        <v>83.851844230172759</v>
      </c>
      <c r="E993" s="27">
        <f>G992+IF(H992="YES",5000,0)</f>
        <v>16441.724793921785</v>
      </c>
      <c r="F993" s="5">
        <f t="shared" ref="F993" si="2">C993</f>
        <v>1033.7936286753015</v>
      </c>
      <c r="G993" s="27">
        <f>E993-F993</f>
        <v>15407.931165246484</v>
      </c>
      <c r="H993" s="5" t="str">
        <f>IF(G993&lt;14215,"YES","NO")</f>
        <v>NO</v>
      </c>
      <c r="I993" s="5" t="str">
        <f t="shared" ref="I993:I1056" si="3">IF(G993&lt;0, "YES","NO")</f>
        <v>NO</v>
      </c>
    </row>
    <row r="994" spans="1:9" x14ac:dyDescent="0.25">
      <c r="A994" s="2">
        <v>44295</v>
      </c>
      <c r="B994">
        <v>1626.71</v>
      </c>
      <c r="C994" s="5">
        <f t="shared" si="0"/>
        <v>1842.6036231046105</v>
      </c>
      <c r="D994" s="29">
        <f t="shared" si="1"/>
        <v>13.271795409422113</v>
      </c>
      <c r="E994" s="27">
        <f t="shared" ref="E994:E1057" si="4">G993+IF(H993="YES",5000,0)</f>
        <v>15407.931165246484</v>
      </c>
      <c r="F994" s="5">
        <f t="shared" ref="F994:F1057" si="5">C994</f>
        <v>1842.6036231046105</v>
      </c>
      <c r="G994" s="27">
        <f t="shared" ref="G994:G1057" si="6">E994-F994</f>
        <v>13565.327542141873</v>
      </c>
      <c r="H994" s="5" t="str">
        <f t="shared" ref="H994:H1057" si="7">IF(G994&lt;14215,"YES","NO")</f>
        <v>YES</v>
      </c>
      <c r="I994" s="5" t="str">
        <f t="shared" si="3"/>
        <v>NO</v>
      </c>
    </row>
    <row r="995" spans="1:9" x14ac:dyDescent="0.25">
      <c r="A995" s="2">
        <v>44296</v>
      </c>
      <c r="B995">
        <v>755.529</v>
      </c>
      <c r="C995" s="5">
        <f t="shared" si="0"/>
        <v>2134.0085028333679</v>
      </c>
      <c r="D995" s="29">
        <f t="shared" si="1"/>
        <v>182.45222921070771</v>
      </c>
      <c r="E995" s="27">
        <f t="shared" si="4"/>
        <v>18565.327542141873</v>
      </c>
      <c r="F995" s="5">
        <f t="shared" si="5"/>
        <v>2134.0085028333679</v>
      </c>
      <c r="G995" s="27">
        <f t="shared" si="6"/>
        <v>16431.319039308506</v>
      </c>
      <c r="H995" s="5" t="str">
        <f t="shared" si="7"/>
        <v>NO</v>
      </c>
      <c r="I995" s="5" t="str">
        <f t="shared" si="3"/>
        <v>NO</v>
      </c>
    </row>
    <row r="996" spans="1:9" x14ac:dyDescent="0.25">
      <c r="A996" s="2">
        <v>44297</v>
      </c>
      <c r="B996">
        <v>319.80600000000004</v>
      </c>
      <c r="C996" s="5">
        <f t="shared" si="0"/>
        <v>1826.3982165143912</v>
      </c>
      <c r="D996" s="29">
        <f t="shared" si="1"/>
        <v>471.09566941032722</v>
      </c>
      <c r="E996" s="27">
        <f t="shared" si="4"/>
        <v>16431.319039308506</v>
      </c>
      <c r="F996" s="5">
        <f t="shared" si="5"/>
        <v>1826.3982165143912</v>
      </c>
      <c r="G996" s="27">
        <f t="shared" si="6"/>
        <v>14604.920822794114</v>
      </c>
      <c r="H996" s="5" t="str">
        <f t="shared" si="7"/>
        <v>NO</v>
      </c>
      <c r="I996" s="5" t="str">
        <f t="shared" si="3"/>
        <v>NO</v>
      </c>
    </row>
    <row r="997" spans="1:9" x14ac:dyDescent="0.25">
      <c r="A997" s="2">
        <v>44298</v>
      </c>
      <c r="B997">
        <v>69.66</v>
      </c>
      <c r="C997" s="5">
        <f t="shared" si="0"/>
        <v>396.60369598885222</v>
      </c>
      <c r="D997" s="29">
        <f t="shared" si="1"/>
        <v>469.34208439398833</v>
      </c>
      <c r="E997" s="27">
        <f t="shared" si="4"/>
        <v>14604.920822794114</v>
      </c>
      <c r="F997" s="5">
        <f t="shared" si="5"/>
        <v>396.60369598885222</v>
      </c>
      <c r="G997" s="27">
        <f t="shared" si="6"/>
        <v>14208.317126805263</v>
      </c>
      <c r="H997" s="5" t="str">
        <f t="shared" si="7"/>
        <v>YES</v>
      </c>
      <c r="I997" s="5" t="str">
        <f t="shared" si="3"/>
        <v>NO</v>
      </c>
    </row>
    <row r="998" spans="1:9" x14ac:dyDescent="0.25">
      <c r="A998" s="2">
        <v>44299</v>
      </c>
      <c r="B998">
        <v>1345.8240000000001</v>
      </c>
      <c r="C998" s="5">
        <f t="shared" si="0"/>
        <v>1014.2614043363357</v>
      </c>
      <c r="D998" s="29">
        <f t="shared" si="1"/>
        <v>24.636400871411446</v>
      </c>
      <c r="E998" s="27">
        <f t="shared" si="4"/>
        <v>19208.317126805261</v>
      </c>
      <c r="F998" s="5">
        <f t="shared" si="5"/>
        <v>1014.2614043363357</v>
      </c>
      <c r="G998" s="27">
        <f t="shared" si="6"/>
        <v>18194.055722468926</v>
      </c>
      <c r="H998" s="5" t="str">
        <f t="shared" si="7"/>
        <v>NO</v>
      </c>
      <c r="I998" s="5" t="str">
        <f t="shared" si="3"/>
        <v>NO</v>
      </c>
    </row>
    <row r="999" spans="1:9" x14ac:dyDescent="0.25">
      <c r="A999" s="2">
        <v>44300</v>
      </c>
      <c r="B999">
        <v>652.93000000000006</v>
      </c>
      <c r="C999" s="5">
        <f t="shared" si="0"/>
        <v>1362.8049620260122</v>
      </c>
      <c r="D999" s="29">
        <f t="shared" si="1"/>
        <v>108.72144977654756</v>
      </c>
      <c r="E999" s="27">
        <f t="shared" si="4"/>
        <v>18194.055722468926</v>
      </c>
      <c r="F999" s="5">
        <f t="shared" si="5"/>
        <v>1362.8049620260122</v>
      </c>
      <c r="G999" s="27">
        <f t="shared" si="6"/>
        <v>16831.250760442912</v>
      </c>
      <c r="H999" s="5" t="str">
        <f t="shared" si="7"/>
        <v>NO</v>
      </c>
      <c r="I999" s="5" t="str">
        <f t="shared" si="3"/>
        <v>NO</v>
      </c>
    </row>
    <row r="1000" spans="1:9" x14ac:dyDescent="0.25">
      <c r="A1000" s="2">
        <v>44301</v>
      </c>
      <c r="B1000">
        <v>332.33799999999997</v>
      </c>
      <c r="C1000" s="5">
        <f t="shared" si="0"/>
        <v>536.47224532194934</v>
      </c>
      <c r="D1000" s="29">
        <f t="shared" si="1"/>
        <v>61.423684719156228</v>
      </c>
      <c r="E1000" s="27">
        <f t="shared" si="4"/>
        <v>16831.250760442912</v>
      </c>
      <c r="F1000" s="5">
        <f t="shared" si="5"/>
        <v>536.47224532194934</v>
      </c>
      <c r="G1000" s="27">
        <f t="shared" si="6"/>
        <v>16294.778515120963</v>
      </c>
      <c r="H1000" s="5" t="str">
        <f t="shared" si="7"/>
        <v>NO</v>
      </c>
      <c r="I1000" s="5" t="str">
        <f t="shared" si="3"/>
        <v>NO</v>
      </c>
    </row>
    <row r="1001" spans="1:9" x14ac:dyDescent="0.25">
      <c r="A1001" s="2">
        <v>44302</v>
      </c>
      <c r="B1001">
        <v>944.42899999999997</v>
      </c>
      <c r="C1001" s="5">
        <f t="shared" si="0"/>
        <v>943.28577639596278</v>
      </c>
      <c r="D1001" s="29">
        <f t="shared" si="1"/>
        <v>0.12104918464354536</v>
      </c>
      <c r="E1001" s="27">
        <f t="shared" si="4"/>
        <v>16294.778515120963</v>
      </c>
      <c r="F1001" s="5">
        <f t="shared" si="5"/>
        <v>943.28577639596278</v>
      </c>
      <c r="G1001" s="27">
        <f t="shared" si="6"/>
        <v>15351.492738724999</v>
      </c>
      <c r="H1001" s="5" t="str">
        <f t="shared" si="7"/>
        <v>NO</v>
      </c>
      <c r="I1001" s="5" t="str">
        <f t="shared" si="3"/>
        <v>NO</v>
      </c>
    </row>
    <row r="1002" spans="1:9" x14ac:dyDescent="0.25">
      <c r="A1002" s="2">
        <v>44303</v>
      </c>
      <c r="B1002">
        <v>3431.4590000000003</v>
      </c>
      <c r="C1002" s="5">
        <f t="shared" si="0"/>
        <v>1312.9505256803895</v>
      </c>
      <c r="D1002" s="29">
        <f t="shared" si="1"/>
        <v>61.737834382389842</v>
      </c>
      <c r="E1002" s="27">
        <f t="shared" si="4"/>
        <v>15351.492738724999</v>
      </c>
      <c r="F1002" s="5">
        <f t="shared" si="5"/>
        <v>1312.9505256803895</v>
      </c>
      <c r="G1002" s="27">
        <f t="shared" si="6"/>
        <v>14038.54221304461</v>
      </c>
      <c r="H1002" s="5" t="str">
        <f t="shared" si="7"/>
        <v>YES</v>
      </c>
      <c r="I1002" s="5" t="str">
        <f t="shared" si="3"/>
        <v>NO</v>
      </c>
    </row>
    <row r="1003" spans="1:9" x14ac:dyDescent="0.25">
      <c r="A1003" s="2">
        <v>44306</v>
      </c>
      <c r="B1003">
        <v>2033.2400000000002</v>
      </c>
      <c r="C1003" s="5">
        <f t="shared" si="0"/>
        <v>348.14109244507108</v>
      </c>
      <c r="D1003" s="29">
        <f t="shared" si="1"/>
        <v>82.877520979074234</v>
      </c>
      <c r="E1003" s="27">
        <f t="shared" si="4"/>
        <v>19038.54221304461</v>
      </c>
      <c r="F1003" s="5">
        <f t="shared" si="5"/>
        <v>348.14109244507108</v>
      </c>
      <c r="G1003" s="27">
        <f t="shared" si="6"/>
        <v>18690.401120599538</v>
      </c>
      <c r="H1003" s="5" t="str">
        <f t="shared" si="7"/>
        <v>NO</v>
      </c>
      <c r="I1003" s="5" t="str">
        <f t="shared" si="3"/>
        <v>NO</v>
      </c>
    </row>
    <row r="1004" spans="1:9" x14ac:dyDescent="0.25">
      <c r="A1004" s="2">
        <v>44307</v>
      </c>
      <c r="B1004">
        <v>1254.5640000000001</v>
      </c>
      <c r="C1004" s="5">
        <f t="shared" si="0"/>
        <v>441.04264230790591</v>
      </c>
      <c r="D1004" s="29">
        <f t="shared" si="1"/>
        <v>64.844946745809224</v>
      </c>
      <c r="E1004" s="27">
        <f t="shared" si="4"/>
        <v>18690.401120599538</v>
      </c>
      <c r="F1004" s="5">
        <f t="shared" si="5"/>
        <v>441.04264230790591</v>
      </c>
      <c r="G1004" s="27">
        <f t="shared" si="6"/>
        <v>18249.358478291633</v>
      </c>
      <c r="H1004" s="5" t="str">
        <f t="shared" si="7"/>
        <v>NO</v>
      </c>
      <c r="I1004" s="5" t="str">
        <f t="shared" si="3"/>
        <v>NO</v>
      </c>
    </row>
    <row r="1005" spans="1:9" x14ac:dyDescent="0.25">
      <c r="A1005" s="2">
        <v>44308</v>
      </c>
      <c r="B1005">
        <v>947.69200000000012</v>
      </c>
      <c r="C1005" s="5">
        <f t="shared" si="0"/>
        <v>377.90747577381535</v>
      </c>
      <c r="D1005" s="29">
        <f t="shared" si="1"/>
        <v>60.123386524966413</v>
      </c>
      <c r="E1005" s="27">
        <f t="shared" si="4"/>
        <v>18249.358478291633</v>
      </c>
      <c r="F1005" s="5">
        <f t="shared" si="5"/>
        <v>377.90747577381535</v>
      </c>
      <c r="G1005" s="27">
        <f t="shared" si="6"/>
        <v>17871.451002517817</v>
      </c>
      <c r="H1005" s="5" t="str">
        <f t="shared" si="7"/>
        <v>NO</v>
      </c>
      <c r="I1005" s="5" t="str">
        <f t="shared" si="3"/>
        <v>NO</v>
      </c>
    </row>
    <row r="1006" spans="1:9" x14ac:dyDescent="0.25">
      <c r="A1006" s="2">
        <v>44309</v>
      </c>
      <c r="B1006">
        <v>1199.222</v>
      </c>
      <c r="C1006" s="5">
        <f t="shared" si="0"/>
        <v>400.63982227817519</v>
      </c>
      <c r="D1006" s="29">
        <f t="shared" si="1"/>
        <v>66.591688421478651</v>
      </c>
      <c r="E1006" s="27">
        <f t="shared" si="4"/>
        <v>17871.451002517817</v>
      </c>
      <c r="F1006" s="5">
        <f t="shared" si="5"/>
        <v>400.63982227817519</v>
      </c>
      <c r="G1006" s="27">
        <f t="shared" si="6"/>
        <v>17470.811180239642</v>
      </c>
      <c r="H1006" s="5" t="str">
        <f t="shared" si="7"/>
        <v>NO</v>
      </c>
      <c r="I1006" s="5" t="str">
        <f t="shared" si="3"/>
        <v>NO</v>
      </c>
    </row>
    <row r="1007" spans="1:9" x14ac:dyDescent="0.25">
      <c r="A1007" s="2">
        <v>44310</v>
      </c>
      <c r="B1007">
        <v>928.55799999999999</v>
      </c>
      <c r="C1007" s="5">
        <f t="shared" si="0"/>
        <v>548.09944025489233</v>
      </c>
      <c r="D1007" s="29">
        <f t="shared" si="1"/>
        <v>40.973052813621514</v>
      </c>
      <c r="E1007" s="27">
        <f t="shared" si="4"/>
        <v>17470.811180239642</v>
      </c>
      <c r="F1007" s="5">
        <f t="shared" si="5"/>
        <v>548.09944025489233</v>
      </c>
      <c r="G1007" s="27">
        <f t="shared" si="6"/>
        <v>16922.711739984748</v>
      </c>
      <c r="H1007" s="5" t="str">
        <f t="shared" si="7"/>
        <v>NO</v>
      </c>
      <c r="I1007" s="5" t="str">
        <f t="shared" si="3"/>
        <v>NO</v>
      </c>
    </row>
    <row r="1008" spans="1:9" x14ac:dyDescent="0.25">
      <c r="A1008" s="2">
        <v>44311</v>
      </c>
      <c r="B1008">
        <v>678.11299999999983</v>
      </c>
      <c r="C1008" s="5">
        <f t="shared" si="0"/>
        <v>2576.7366158449736</v>
      </c>
      <c r="D1008" s="29">
        <f t="shared" si="1"/>
        <v>279.98631730183234</v>
      </c>
      <c r="E1008" s="27">
        <f t="shared" si="4"/>
        <v>16922.711739984748</v>
      </c>
      <c r="F1008" s="5">
        <f t="shared" si="5"/>
        <v>2576.7366158449736</v>
      </c>
      <c r="G1008" s="27">
        <f t="shared" si="6"/>
        <v>14345.975124139775</v>
      </c>
      <c r="H1008" s="5" t="str">
        <f t="shared" si="7"/>
        <v>NO</v>
      </c>
      <c r="I1008" s="5" t="str">
        <f t="shared" si="3"/>
        <v>NO</v>
      </c>
    </row>
    <row r="1009" spans="1:9" x14ac:dyDescent="0.25">
      <c r="A1009" s="2">
        <v>44312</v>
      </c>
      <c r="B1009">
        <v>61.608000000000004</v>
      </c>
      <c r="C1009" s="5">
        <f t="shared" si="0"/>
        <v>447.54516140622354</v>
      </c>
      <c r="D1009" s="29">
        <f t="shared" si="1"/>
        <v>626.44001007372992</v>
      </c>
      <c r="E1009" s="27">
        <f t="shared" si="4"/>
        <v>14345.975124139775</v>
      </c>
      <c r="F1009" s="5">
        <f t="shared" si="5"/>
        <v>447.54516140622354</v>
      </c>
      <c r="G1009" s="27">
        <f t="shared" si="6"/>
        <v>13898.429962733551</v>
      </c>
      <c r="H1009" s="5" t="str">
        <f t="shared" si="7"/>
        <v>YES</v>
      </c>
      <c r="I1009" s="5" t="str">
        <f t="shared" si="3"/>
        <v>NO</v>
      </c>
    </row>
    <row r="1010" spans="1:9" x14ac:dyDescent="0.25">
      <c r="A1010" s="2">
        <v>44313</v>
      </c>
      <c r="B1010">
        <v>576.57560000000001</v>
      </c>
      <c r="C1010" s="5">
        <f t="shared" si="0"/>
        <v>338.45379472950458</v>
      </c>
      <c r="D1010" s="29">
        <f t="shared" si="1"/>
        <v>41.299320552325739</v>
      </c>
      <c r="E1010" s="27">
        <f t="shared" si="4"/>
        <v>18898.429962733549</v>
      </c>
      <c r="F1010" s="5">
        <f t="shared" si="5"/>
        <v>338.45379472950458</v>
      </c>
      <c r="G1010" s="27">
        <f t="shared" si="6"/>
        <v>18559.976168004046</v>
      </c>
      <c r="H1010" s="5" t="str">
        <f t="shared" si="7"/>
        <v>NO</v>
      </c>
      <c r="I1010" s="5" t="str">
        <f t="shared" si="3"/>
        <v>NO</v>
      </c>
    </row>
    <row r="1011" spans="1:9" x14ac:dyDescent="0.25">
      <c r="A1011" s="2">
        <v>44314</v>
      </c>
      <c r="B1011">
        <v>795.29600000000005</v>
      </c>
      <c r="C1011" s="5">
        <f t="shared" si="0"/>
        <v>264.46216996099588</v>
      </c>
      <c r="D1011" s="29">
        <f t="shared" si="1"/>
        <v>66.746699347036085</v>
      </c>
      <c r="E1011" s="27">
        <f t="shared" si="4"/>
        <v>18559.976168004046</v>
      </c>
      <c r="F1011" s="5">
        <f t="shared" si="5"/>
        <v>264.46216996099588</v>
      </c>
      <c r="G1011" s="27">
        <f t="shared" si="6"/>
        <v>18295.51399804305</v>
      </c>
      <c r="H1011" s="5" t="str">
        <f t="shared" si="7"/>
        <v>NO</v>
      </c>
      <c r="I1011" s="5" t="str">
        <f t="shared" si="3"/>
        <v>NO</v>
      </c>
    </row>
    <row r="1012" spans="1:9" x14ac:dyDescent="0.25">
      <c r="A1012" s="2">
        <v>44315</v>
      </c>
      <c r="B1012">
        <v>1053.26</v>
      </c>
      <c r="C1012" s="5">
        <f t="shared" si="0"/>
        <v>298.7792083527122</v>
      </c>
      <c r="D1012" s="29">
        <f t="shared" si="1"/>
        <v>71.632910359008022</v>
      </c>
      <c r="E1012" s="27">
        <f t="shared" si="4"/>
        <v>18295.51399804305</v>
      </c>
      <c r="F1012" s="5">
        <f t="shared" si="5"/>
        <v>298.7792083527122</v>
      </c>
      <c r="G1012" s="27">
        <f t="shared" si="6"/>
        <v>17996.734789690337</v>
      </c>
      <c r="H1012" s="5" t="str">
        <f t="shared" si="7"/>
        <v>NO</v>
      </c>
      <c r="I1012" s="5" t="str">
        <f t="shared" si="3"/>
        <v>NO</v>
      </c>
    </row>
    <row r="1013" spans="1:9" x14ac:dyDescent="0.25">
      <c r="A1013" s="2">
        <v>44316</v>
      </c>
      <c r="B1013">
        <v>1390.1259999999997</v>
      </c>
      <c r="C1013" s="5">
        <f t="shared" si="0"/>
        <v>1091.5629527503879</v>
      </c>
      <c r="D1013" s="29">
        <f t="shared" si="1"/>
        <v>21.477409044188217</v>
      </c>
      <c r="E1013" s="27">
        <f t="shared" si="4"/>
        <v>17996.734789690337</v>
      </c>
      <c r="F1013" s="5">
        <f t="shared" si="5"/>
        <v>1091.5629527503879</v>
      </c>
      <c r="G1013" s="27">
        <f t="shared" si="6"/>
        <v>16905.17183693995</v>
      </c>
      <c r="H1013" s="5" t="str">
        <f t="shared" si="7"/>
        <v>NO</v>
      </c>
      <c r="I1013" s="5" t="str">
        <f t="shared" si="3"/>
        <v>NO</v>
      </c>
    </row>
    <row r="1014" spans="1:9" x14ac:dyDescent="0.25">
      <c r="A1014" s="2">
        <v>44317</v>
      </c>
      <c r="B1014">
        <v>4108.37</v>
      </c>
      <c r="C1014" s="5">
        <f t="shared" si="0"/>
        <v>1236.9007086930058</v>
      </c>
      <c r="D1014" s="29">
        <f t="shared" si="1"/>
        <v>69.893152060476396</v>
      </c>
      <c r="E1014" s="27">
        <f t="shared" si="4"/>
        <v>16905.17183693995</v>
      </c>
      <c r="F1014" s="5">
        <f t="shared" si="5"/>
        <v>1236.9007086930058</v>
      </c>
      <c r="G1014" s="27">
        <f t="shared" si="6"/>
        <v>15668.271128246944</v>
      </c>
      <c r="H1014" s="5" t="str">
        <f t="shared" si="7"/>
        <v>NO</v>
      </c>
      <c r="I1014" s="5" t="str">
        <f t="shared" si="3"/>
        <v>NO</v>
      </c>
    </row>
    <row r="1015" spans="1:9" x14ac:dyDescent="0.25">
      <c r="A1015" s="2">
        <v>44318</v>
      </c>
      <c r="B1015">
        <v>399.10999999999996</v>
      </c>
      <c r="C1015" s="5">
        <f t="shared" si="0"/>
        <v>780.58028173534228</v>
      </c>
      <c r="D1015" s="29">
        <f t="shared" si="1"/>
        <v>95.580236459958996</v>
      </c>
      <c r="E1015" s="27">
        <f t="shared" si="4"/>
        <v>15668.271128246944</v>
      </c>
      <c r="F1015" s="5">
        <f t="shared" si="5"/>
        <v>780.58028173534228</v>
      </c>
      <c r="G1015" s="27">
        <f t="shared" si="6"/>
        <v>14887.690846511603</v>
      </c>
      <c r="H1015" s="5" t="str">
        <f t="shared" si="7"/>
        <v>NO</v>
      </c>
      <c r="I1015" s="5" t="str">
        <f t="shared" si="3"/>
        <v>NO</v>
      </c>
    </row>
    <row r="1016" spans="1:9" x14ac:dyDescent="0.25">
      <c r="A1016" s="2">
        <v>44319</v>
      </c>
      <c r="B1016">
        <v>1386.346</v>
      </c>
      <c r="C1016" s="5">
        <f t="shared" si="0"/>
        <v>1780.2681234763024</v>
      </c>
      <c r="D1016" s="29">
        <f t="shared" si="1"/>
        <v>28.41441627676658</v>
      </c>
      <c r="E1016" s="27">
        <f t="shared" si="4"/>
        <v>14887.690846511603</v>
      </c>
      <c r="F1016" s="5">
        <f t="shared" si="5"/>
        <v>1780.2681234763024</v>
      </c>
      <c r="G1016" s="27">
        <f t="shared" si="6"/>
        <v>13107.422723035301</v>
      </c>
      <c r="H1016" s="5" t="str">
        <f t="shared" si="7"/>
        <v>YES</v>
      </c>
      <c r="I1016" s="5" t="str">
        <f t="shared" si="3"/>
        <v>NO</v>
      </c>
    </row>
    <row r="1017" spans="1:9" x14ac:dyDescent="0.25">
      <c r="A1017" s="2">
        <v>44320</v>
      </c>
      <c r="B1017">
        <v>1389.4050000000004</v>
      </c>
      <c r="C1017" s="5">
        <f t="shared" si="0"/>
        <v>1126.7231809699947</v>
      </c>
      <c r="D1017" s="29">
        <f t="shared" si="1"/>
        <v>18.90606547622944</v>
      </c>
      <c r="E1017" s="27">
        <f t="shared" si="4"/>
        <v>18107.422723035299</v>
      </c>
      <c r="F1017" s="5">
        <f t="shared" si="5"/>
        <v>1126.7231809699947</v>
      </c>
      <c r="G1017" s="27">
        <f t="shared" si="6"/>
        <v>16980.699542065304</v>
      </c>
      <c r="H1017" s="5" t="str">
        <f t="shared" si="7"/>
        <v>NO</v>
      </c>
      <c r="I1017" s="5" t="str">
        <f t="shared" si="3"/>
        <v>NO</v>
      </c>
    </row>
    <row r="1018" spans="1:9" x14ac:dyDescent="0.25">
      <c r="A1018" s="2">
        <v>44321</v>
      </c>
      <c r="B1018">
        <v>185.12300000000002</v>
      </c>
      <c r="C1018" s="5">
        <f t="shared" si="0"/>
        <v>1290.5253608521771</v>
      </c>
      <c r="D1018" s="29">
        <f t="shared" si="1"/>
        <v>597.11778701305457</v>
      </c>
      <c r="E1018" s="27">
        <f t="shared" si="4"/>
        <v>16980.699542065304</v>
      </c>
      <c r="F1018" s="5">
        <f t="shared" si="5"/>
        <v>1290.5253608521771</v>
      </c>
      <c r="G1018" s="27">
        <f t="shared" si="6"/>
        <v>15690.174181213126</v>
      </c>
      <c r="H1018" s="5" t="str">
        <f t="shared" si="7"/>
        <v>NO</v>
      </c>
      <c r="I1018" s="5" t="str">
        <f t="shared" si="3"/>
        <v>NO</v>
      </c>
    </row>
    <row r="1019" spans="1:9" x14ac:dyDescent="0.25">
      <c r="A1019" s="2">
        <v>44322</v>
      </c>
      <c r="B1019">
        <v>3183.3697999999999</v>
      </c>
      <c r="C1019" s="5">
        <f t="shared" si="0"/>
        <v>1641.1850000902098</v>
      </c>
      <c r="D1019" s="29">
        <f t="shared" si="1"/>
        <v>48.445040846645909</v>
      </c>
      <c r="E1019" s="27">
        <f t="shared" si="4"/>
        <v>15690.174181213126</v>
      </c>
      <c r="F1019" s="5">
        <f t="shared" si="5"/>
        <v>1641.1850000902098</v>
      </c>
      <c r="G1019" s="27">
        <f t="shared" si="6"/>
        <v>14048.989181122915</v>
      </c>
      <c r="H1019" s="5" t="str">
        <f t="shared" si="7"/>
        <v>YES</v>
      </c>
      <c r="I1019" s="5" t="str">
        <f t="shared" si="3"/>
        <v>NO</v>
      </c>
    </row>
    <row r="1020" spans="1:9" x14ac:dyDescent="0.25">
      <c r="A1020" s="2">
        <v>44323</v>
      </c>
      <c r="B1020">
        <v>2549.4679999999998</v>
      </c>
      <c r="C1020" s="5">
        <f t="shared" si="0"/>
        <v>1942.0131033103517</v>
      </c>
      <c r="D1020" s="29">
        <f t="shared" si="1"/>
        <v>23.826731564767563</v>
      </c>
      <c r="E1020" s="27">
        <f t="shared" si="4"/>
        <v>19048.989181122917</v>
      </c>
      <c r="F1020" s="5">
        <f t="shared" si="5"/>
        <v>1942.0131033103517</v>
      </c>
      <c r="G1020" s="27">
        <f t="shared" si="6"/>
        <v>17106.976077812564</v>
      </c>
      <c r="H1020" s="5" t="str">
        <f t="shared" si="7"/>
        <v>NO</v>
      </c>
      <c r="I1020" s="5" t="str">
        <f t="shared" si="3"/>
        <v>NO</v>
      </c>
    </row>
    <row r="1021" spans="1:9" x14ac:dyDescent="0.25">
      <c r="A1021" s="2">
        <v>44324</v>
      </c>
      <c r="B1021">
        <v>3658.5540000000005</v>
      </c>
      <c r="C1021" s="5">
        <f t="shared" si="0"/>
        <v>1629.2360870366235</v>
      </c>
      <c r="D1021" s="29">
        <f t="shared" si="1"/>
        <v>55.467758927799807</v>
      </c>
      <c r="E1021" s="27">
        <f t="shared" si="4"/>
        <v>17106.976077812564</v>
      </c>
      <c r="F1021" s="5">
        <f t="shared" si="5"/>
        <v>1629.2360870366235</v>
      </c>
      <c r="G1021" s="27">
        <f t="shared" si="6"/>
        <v>15477.739990775941</v>
      </c>
      <c r="H1021" s="5" t="str">
        <f t="shared" si="7"/>
        <v>NO</v>
      </c>
      <c r="I1021" s="5" t="str">
        <f t="shared" si="3"/>
        <v>NO</v>
      </c>
    </row>
    <row r="1022" spans="1:9" x14ac:dyDescent="0.25">
      <c r="A1022" s="2">
        <v>44325</v>
      </c>
      <c r="B1022">
        <v>1078.222</v>
      </c>
      <c r="C1022" s="5">
        <f t="shared" si="0"/>
        <v>1122.3032894663679</v>
      </c>
      <c r="D1022" s="29">
        <f t="shared" si="1"/>
        <v>4.0883314814915606</v>
      </c>
      <c r="E1022" s="27">
        <f t="shared" si="4"/>
        <v>15477.739990775941</v>
      </c>
      <c r="F1022" s="5">
        <f t="shared" si="5"/>
        <v>1122.3032894663679</v>
      </c>
      <c r="G1022" s="27">
        <f t="shared" si="6"/>
        <v>14355.436701309573</v>
      </c>
      <c r="H1022" s="5" t="str">
        <f t="shared" si="7"/>
        <v>NO</v>
      </c>
      <c r="I1022" s="5" t="str">
        <f t="shared" si="3"/>
        <v>NO</v>
      </c>
    </row>
    <row r="1023" spans="1:9" x14ac:dyDescent="0.25">
      <c r="A1023" s="2">
        <v>44327</v>
      </c>
      <c r="B1023">
        <v>449.46900000000005</v>
      </c>
      <c r="C1023" s="5">
        <f t="shared" si="0"/>
        <v>772.95690393352209</v>
      </c>
      <c r="D1023" s="29">
        <f t="shared" si="1"/>
        <v>71.971126803744426</v>
      </c>
      <c r="E1023" s="27">
        <f t="shared" si="4"/>
        <v>14355.436701309573</v>
      </c>
      <c r="F1023" s="5">
        <f t="shared" si="5"/>
        <v>772.95690393352209</v>
      </c>
      <c r="G1023" s="27">
        <f t="shared" si="6"/>
        <v>13582.479797376051</v>
      </c>
      <c r="H1023" s="5" t="str">
        <f t="shared" si="7"/>
        <v>YES</v>
      </c>
      <c r="I1023" s="5" t="str">
        <f t="shared" si="3"/>
        <v>NO</v>
      </c>
    </row>
    <row r="1024" spans="1:9" x14ac:dyDescent="0.25">
      <c r="A1024" s="2">
        <v>44328</v>
      </c>
      <c r="B1024">
        <v>970.38400000000001</v>
      </c>
      <c r="C1024" s="5">
        <f t="shared" si="0"/>
        <v>460.42963298228324</v>
      </c>
      <c r="D1024" s="29">
        <f t="shared" si="1"/>
        <v>52.551811140508988</v>
      </c>
      <c r="E1024" s="27">
        <f t="shared" si="4"/>
        <v>18582.479797376051</v>
      </c>
      <c r="F1024" s="5">
        <f t="shared" si="5"/>
        <v>460.42963298228324</v>
      </c>
      <c r="G1024" s="27">
        <f t="shared" si="6"/>
        <v>18122.050164393768</v>
      </c>
      <c r="H1024" s="5" t="str">
        <f t="shared" si="7"/>
        <v>NO</v>
      </c>
      <c r="I1024" s="5" t="str">
        <f t="shared" si="3"/>
        <v>NO</v>
      </c>
    </row>
    <row r="1025" spans="1:9" x14ac:dyDescent="0.25">
      <c r="A1025" s="2">
        <v>44329</v>
      </c>
      <c r="B1025">
        <v>3066.3780000000002</v>
      </c>
      <c r="C1025" s="5">
        <f t="shared" si="0"/>
        <v>468.51088975719381</v>
      </c>
      <c r="D1025" s="29">
        <f t="shared" si="1"/>
        <v>84.721032770350106</v>
      </c>
      <c r="E1025" s="27">
        <f t="shared" si="4"/>
        <v>18122.050164393768</v>
      </c>
      <c r="F1025" s="5">
        <f t="shared" si="5"/>
        <v>468.51088975719381</v>
      </c>
      <c r="G1025" s="27">
        <f t="shared" si="6"/>
        <v>17653.539274636572</v>
      </c>
      <c r="H1025" s="5" t="str">
        <f t="shared" si="7"/>
        <v>NO</v>
      </c>
      <c r="I1025" s="5" t="str">
        <f t="shared" si="3"/>
        <v>NO</v>
      </c>
    </row>
    <row r="1026" spans="1:9" x14ac:dyDescent="0.25">
      <c r="A1026" s="2">
        <v>44330</v>
      </c>
      <c r="B1026">
        <v>4182.061999999999</v>
      </c>
      <c r="C1026" s="5">
        <f t="shared" si="0"/>
        <v>472.20833320153679</v>
      </c>
      <c r="D1026" s="29">
        <f t="shared" si="1"/>
        <v>88.708719928075269</v>
      </c>
      <c r="E1026" s="27">
        <f t="shared" si="4"/>
        <v>17653.539274636572</v>
      </c>
      <c r="F1026" s="5">
        <f t="shared" si="5"/>
        <v>472.20833320153679</v>
      </c>
      <c r="G1026" s="27">
        <f t="shared" si="6"/>
        <v>17181.330941435037</v>
      </c>
      <c r="H1026" s="5" t="str">
        <f t="shared" si="7"/>
        <v>NO</v>
      </c>
      <c r="I1026" s="5" t="str">
        <f t="shared" si="3"/>
        <v>NO</v>
      </c>
    </row>
    <row r="1027" spans="1:9" x14ac:dyDescent="0.25">
      <c r="A1027" s="2">
        <v>44331</v>
      </c>
      <c r="B1027">
        <v>421.26400000000001</v>
      </c>
      <c r="C1027" s="5">
        <f t="shared" si="0"/>
        <v>1385.8391944120672</v>
      </c>
      <c r="D1027" s="29">
        <f t="shared" si="1"/>
        <v>228.97166489708761</v>
      </c>
      <c r="E1027" s="27">
        <f t="shared" si="4"/>
        <v>17181.330941435037</v>
      </c>
      <c r="F1027" s="5">
        <f t="shared" si="5"/>
        <v>1385.8391944120672</v>
      </c>
      <c r="G1027" s="27">
        <f t="shared" si="6"/>
        <v>15795.49174702297</v>
      </c>
      <c r="H1027" s="5" t="str">
        <f t="shared" si="7"/>
        <v>NO</v>
      </c>
      <c r="I1027" s="5" t="str">
        <f t="shared" si="3"/>
        <v>NO</v>
      </c>
    </row>
    <row r="1028" spans="1:9" x14ac:dyDescent="0.25">
      <c r="A1028" s="2">
        <v>44332</v>
      </c>
      <c r="B1028">
        <v>221.024</v>
      </c>
      <c r="C1028" s="5">
        <f t="shared" si="0"/>
        <v>1107.4121832107235</v>
      </c>
      <c r="D1028" s="29">
        <f t="shared" si="1"/>
        <v>401.03707434971926</v>
      </c>
      <c r="E1028" s="27">
        <f t="shared" si="4"/>
        <v>15795.49174702297</v>
      </c>
      <c r="F1028" s="5">
        <f t="shared" si="5"/>
        <v>1107.4121832107235</v>
      </c>
      <c r="G1028" s="27">
        <f t="shared" si="6"/>
        <v>14688.079563812247</v>
      </c>
      <c r="H1028" s="5" t="str">
        <f t="shared" si="7"/>
        <v>NO</v>
      </c>
      <c r="I1028" s="5" t="str">
        <f t="shared" si="3"/>
        <v>NO</v>
      </c>
    </row>
    <row r="1029" spans="1:9" x14ac:dyDescent="0.25">
      <c r="A1029" s="2">
        <v>44334</v>
      </c>
      <c r="B1029">
        <v>1830.508</v>
      </c>
      <c r="C1029" s="5">
        <f t="shared" si="0"/>
        <v>7051.0171964510992</v>
      </c>
      <c r="D1029" s="29">
        <f t="shared" si="1"/>
        <v>285.19455781952871</v>
      </c>
      <c r="E1029" s="27">
        <f t="shared" si="4"/>
        <v>14688.079563812247</v>
      </c>
      <c r="F1029" s="5">
        <f t="shared" si="5"/>
        <v>7051.0171964510992</v>
      </c>
      <c r="G1029" s="27">
        <f t="shared" si="6"/>
        <v>7637.0623673611481</v>
      </c>
      <c r="H1029" s="5" t="str">
        <f t="shared" si="7"/>
        <v>YES</v>
      </c>
      <c r="I1029" s="5" t="str">
        <f t="shared" si="3"/>
        <v>NO</v>
      </c>
    </row>
    <row r="1030" spans="1:9" x14ac:dyDescent="0.25">
      <c r="A1030" s="2">
        <v>44335</v>
      </c>
      <c r="B1030">
        <v>4919.1819999999998</v>
      </c>
      <c r="C1030" s="5">
        <f t="shared" si="0"/>
        <v>360.03139046812385</v>
      </c>
      <c r="D1030" s="29">
        <f t="shared" si="1"/>
        <v>92.681071965458415</v>
      </c>
      <c r="E1030" s="27">
        <f t="shared" si="4"/>
        <v>12637.062367361148</v>
      </c>
      <c r="F1030" s="5">
        <f t="shared" si="5"/>
        <v>360.03139046812385</v>
      </c>
      <c r="G1030" s="27">
        <f t="shared" si="6"/>
        <v>12277.030976893024</v>
      </c>
      <c r="H1030" s="5" t="str">
        <f t="shared" si="7"/>
        <v>YES</v>
      </c>
      <c r="I1030" s="5" t="str">
        <f t="shared" si="3"/>
        <v>NO</v>
      </c>
    </row>
    <row r="1031" spans="1:9" x14ac:dyDescent="0.25">
      <c r="A1031" s="2">
        <v>44336</v>
      </c>
      <c r="B1031">
        <v>2997.5780000000004</v>
      </c>
      <c r="C1031" s="5">
        <f t="shared" si="0"/>
        <v>2823.1416716009271</v>
      </c>
      <c r="D1031" s="29">
        <f t="shared" si="1"/>
        <v>5.8192423482916302</v>
      </c>
      <c r="E1031" s="27">
        <f t="shared" si="4"/>
        <v>17277.030976893024</v>
      </c>
      <c r="F1031" s="5">
        <f t="shared" si="5"/>
        <v>2823.1416716009271</v>
      </c>
      <c r="G1031" s="27">
        <f t="shared" si="6"/>
        <v>14453.889305292098</v>
      </c>
      <c r="H1031" s="5" t="str">
        <f t="shared" si="7"/>
        <v>NO</v>
      </c>
      <c r="I1031" s="5" t="str">
        <f t="shared" si="3"/>
        <v>NO</v>
      </c>
    </row>
    <row r="1032" spans="1:9" x14ac:dyDescent="0.25">
      <c r="A1032" s="2">
        <v>44337</v>
      </c>
      <c r="B1032">
        <v>538.0200000000001</v>
      </c>
      <c r="C1032" s="5">
        <f t="shared" si="0"/>
        <v>4815.3339449016894</v>
      </c>
      <c r="D1032" s="29">
        <f t="shared" si="1"/>
        <v>795.01021242736113</v>
      </c>
      <c r="E1032" s="27">
        <f t="shared" si="4"/>
        <v>14453.889305292098</v>
      </c>
      <c r="F1032" s="5">
        <f t="shared" si="5"/>
        <v>4815.3339449016894</v>
      </c>
      <c r="G1032" s="27">
        <f t="shared" si="6"/>
        <v>9638.5553603904082</v>
      </c>
      <c r="H1032" s="5" t="str">
        <f t="shared" si="7"/>
        <v>YES</v>
      </c>
      <c r="I1032" s="5" t="str">
        <f t="shared" si="3"/>
        <v>NO</v>
      </c>
    </row>
    <row r="1033" spans="1:9" x14ac:dyDescent="0.25">
      <c r="A1033" s="2">
        <v>44338</v>
      </c>
      <c r="B1033">
        <v>336.56199999999995</v>
      </c>
      <c r="C1033" s="5">
        <f t="shared" si="0"/>
        <v>1542.3594914931045</v>
      </c>
      <c r="D1033" s="29">
        <f t="shared" si="1"/>
        <v>358.26905339673073</v>
      </c>
      <c r="E1033" s="27">
        <f t="shared" si="4"/>
        <v>14638.555360390408</v>
      </c>
      <c r="F1033" s="5">
        <f t="shared" si="5"/>
        <v>1542.3594914931045</v>
      </c>
      <c r="G1033" s="27">
        <f t="shared" si="6"/>
        <v>13096.195868897303</v>
      </c>
      <c r="H1033" s="5" t="str">
        <f t="shared" si="7"/>
        <v>YES</v>
      </c>
      <c r="I1033" s="5" t="str">
        <f t="shared" si="3"/>
        <v>NO</v>
      </c>
    </row>
    <row r="1034" spans="1:9" x14ac:dyDescent="0.25">
      <c r="A1034" s="2">
        <v>44339</v>
      </c>
      <c r="B1034">
        <v>241.43600000000001</v>
      </c>
      <c r="C1034" s="5">
        <f t="shared" si="0"/>
        <v>1258.8656385264808</v>
      </c>
      <c r="D1034" s="29">
        <f t="shared" si="1"/>
        <v>421.40759394890603</v>
      </c>
      <c r="E1034" s="27">
        <f t="shared" si="4"/>
        <v>18096.195868897303</v>
      </c>
      <c r="F1034" s="5">
        <f t="shared" si="5"/>
        <v>1258.8656385264808</v>
      </c>
      <c r="G1034" s="27">
        <f t="shared" si="6"/>
        <v>16837.330230370822</v>
      </c>
      <c r="H1034" s="5" t="str">
        <f t="shared" si="7"/>
        <v>NO</v>
      </c>
      <c r="I1034" s="5" t="str">
        <f t="shared" si="3"/>
        <v>NO</v>
      </c>
    </row>
    <row r="1035" spans="1:9" x14ac:dyDescent="0.25">
      <c r="A1035" s="2">
        <v>44341</v>
      </c>
      <c r="B1035">
        <v>886.02599999999995</v>
      </c>
      <c r="C1035" s="5">
        <f t="shared" si="0"/>
        <v>817.56921454507176</v>
      </c>
      <c r="D1035" s="29">
        <f t="shared" si="1"/>
        <v>7.7262727566604363</v>
      </c>
      <c r="E1035" s="27">
        <f t="shared" si="4"/>
        <v>16837.330230370822</v>
      </c>
      <c r="F1035" s="5">
        <f t="shared" si="5"/>
        <v>817.56921454507176</v>
      </c>
      <c r="G1035" s="27">
        <f t="shared" si="6"/>
        <v>16019.76101582575</v>
      </c>
      <c r="H1035" s="5" t="str">
        <f t="shared" si="7"/>
        <v>NO</v>
      </c>
      <c r="I1035" s="5" t="str">
        <f t="shared" si="3"/>
        <v>NO</v>
      </c>
    </row>
    <row r="1036" spans="1:9" x14ac:dyDescent="0.25">
      <c r="A1036" s="2">
        <v>44342</v>
      </c>
      <c r="B1036">
        <v>270.23999999999995</v>
      </c>
      <c r="C1036" s="5">
        <f t="shared" si="0"/>
        <v>762.35316254137456</v>
      </c>
      <c r="D1036" s="29">
        <f t="shared" si="1"/>
        <v>182.10226559405518</v>
      </c>
      <c r="E1036" s="27">
        <f t="shared" si="4"/>
        <v>16019.76101582575</v>
      </c>
      <c r="F1036" s="5">
        <f t="shared" si="5"/>
        <v>762.35316254137456</v>
      </c>
      <c r="G1036" s="27">
        <f t="shared" si="6"/>
        <v>15257.407853284376</v>
      </c>
      <c r="H1036" s="5" t="str">
        <f t="shared" si="7"/>
        <v>NO</v>
      </c>
      <c r="I1036" s="5" t="str">
        <f t="shared" si="3"/>
        <v>NO</v>
      </c>
    </row>
    <row r="1037" spans="1:9" x14ac:dyDescent="0.25">
      <c r="A1037" s="2">
        <v>44343</v>
      </c>
      <c r="B1037">
        <v>2084.9079999999999</v>
      </c>
      <c r="C1037" s="5">
        <f t="shared" si="0"/>
        <v>2215.0662826200992</v>
      </c>
      <c r="D1037" s="29">
        <f t="shared" si="1"/>
        <v>6.2428789481406026</v>
      </c>
      <c r="E1037" s="27">
        <f t="shared" si="4"/>
        <v>15257.407853284376</v>
      </c>
      <c r="F1037" s="5">
        <f t="shared" si="5"/>
        <v>2215.0662826200992</v>
      </c>
      <c r="G1037" s="27">
        <f t="shared" si="6"/>
        <v>13042.341570664277</v>
      </c>
      <c r="H1037" s="5" t="str">
        <f t="shared" si="7"/>
        <v>YES</v>
      </c>
      <c r="I1037" s="5" t="str">
        <f t="shared" si="3"/>
        <v>NO</v>
      </c>
    </row>
    <row r="1038" spans="1:9" x14ac:dyDescent="0.25">
      <c r="A1038" s="2">
        <v>44344</v>
      </c>
      <c r="B1038">
        <v>1480.1030000000003</v>
      </c>
      <c r="C1038" s="5">
        <f t="shared" si="0"/>
        <v>3897.9681119502475</v>
      </c>
      <c r="D1038" s="29">
        <f t="shared" si="1"/>
        <v>163.35789549445187</v>
      </c>
      <c r="E1038" s="27">
        <f t="shared" si="4"/>
        <v>18042.341570664277</v>
      </c>
      <c r="F1038" s="5">
        <f t="shared" si="5"/>
        <v>3897.9681119502475</v>
      </c>
      <c r="G1038" s="27">
        <f t="shared" si="6"/>
        <v>14144.37345871403</v>
      </c>
      <c r="H1038" s="5" t="str">
        <f t="shared" si="7"/>
        <v>YES</v>
      </c>
      <c r="I1038" s="5" t="str">
        <f t="shared" si="3"/>
        <v>NO</v>
      </c>
    </row>
    <row r="1039" spans="1:9" x14ac:dyDescent="0.25">
      <c r="A1039" s="2">
        <v>44345</v>
      </c>
      <c r="B1039">
        <v>691.10800000000006</v>
      </c>
      <c r="C1039" s="5">
        <f t="shared" si="0"/>
        <v>362.82605156435807</v>
      </c>
      <c r="D1039" s="29">
        <f t="shared" si="1"/>
        <v>47.500817301440868</v>
      </c>
      <c r="E1039" s="27">
        <f t="shared" si="4"/>
        <v>19144.373458714028</v>
      </c>
      <c r="F1039" s="5">
        <f t="shared" si="5"/>
        <v>362.82605156435807</v>
      </c>
      <c r="G1039" s="27">
        <f t="shared" si="6"/>
        <v>18781.547407149668</v>
      </c>
      <c r="H1039" s="5" t="str">
        <f t="shared" si="7"/>
        <v>NO</v>
      </c>
      <c r="I1039" s="5" t="str">
        <f t="shared" si="3"/>
        <v>NO</v>
      </c>
    </row>
    <row r="1040" spans="1:9" x14ac:dyDescent="0.25">
      <c r="A1040" s="2">
        <v>44346</v>
      </c>
      <c r="B1040">
        <v>736.8904</v>
      </c>
      <c r="C1040" s="5">
        <f t="shared" si="0"/>
        <v>493.10799920452337</v>
      </c>
      <c r="D1040" s="29">
        <f t="shared" si="1"/>
        <v>33.082586066459356</v>
      </c>
      <c r="E1040" s="27">
        <f t="shared" si="4"/>
        <v>18781.547407149668</v>
      </c>
      <c r="F1040" s="5">
        <f t="shared" si="5"/>
        <v>493.10799920452337</v>
      </c>
      <c r="G1040" s="27">
        <f t="shared" si="6"/>
        <v>18288.439407945145</v>
      </c>
      <c r="H1040" s="5" t="str">
        <f t="shared" si="7"/>
        <v>NO</v>
      </c>
      <c r="I1040" s="5" t="str">
        <f t="shared" si="3"/>
        <v>NO</v>
      </c>
    </row>
    <row r="1041" spans="1:9" x14ac:dyDescent="0.25">
      <c r="A1041" s="2">
        <v>44348</v>
      </c>
      <c r="B1041">
        <v>5058.3620000000001</v>
      </c>
      <c r="C1041" s="5">
        <f t="shared" si="0"/>
        <v>706.26503994527934</v>
      </c>
      <c r="D1041" s="29">
        <f t="shared" si="1"/>
        <v>86.037673065998845</v>
      </c>
      <c r="E1041" s="27">
        <f t="shared" si="4"/>
        <v>18288.439407945145</v>
      </c>
      <c r="F1041" s="5">
        <f t="shared" si="5"/>
        <v>706.26503994527934</v>
      </c>
      <c r="G1041" s="27">
        <f t="shared" si="6"/>
        <v>17582.174367999865</v>
      </c>
      <c r="H1041" s="5" t="str">
        <f t="shared" si="7"/>
        <v>NO</v>
      </c>
      <c r="I1041" s="5" t="str">
        <f t="shared" si="3"/>
        <v>NO</v>
      </c>
    </row>
    <row r="1042" spans="1:9" x14ac:dyDescent="0.25">
      <c r="A1042" s="2">
        <v>44349</v>
      </c>
      <c r="B1042">
        <v>135.70599999999999</v>
      </c>
      <c r="C1042" s="5">
        <f t="shared" si="0"/>
        <v>468.45034959067448</v>
      </c>
      <c r="D1042" s="29">
        <f t="shared" si="1"/>
        <v>245.19501686784258</v>
      </c>
      <c r="E1042" s="27">
        <f t="shared" si="4"/>
        <v>17582.174367999865</v>
      </c>
      <c r="F1042" s="5">
        <f t="shared" si="5"/>
        <v>468.45034959067448</v>
      </c>
      <c r="G1042" s="27">
        <f t="shared" si="6"/>
        <v>17113.72401840919</v>
      </c>
      <c r="H1042" s="5" t="str">
        <f t="shared" si="7"/>
        <v>NO</v>
      </c>
      <c r="I1042" s="5" t="str">
        <f t="shared" si="3"/>
        <v>NO</v>
      </c>
    </row>
    <row r="1043" spans="1:9" x14ac:dyDescent="0.25">
      <c r="A1043" s="2">
        <v>44350</v>
      </c>
      <c r="B1043">
        <v>2952.0360000000001</v>
      </c>
      <c r="C1043" s="5">
        <f t="shared" si="0"/>
        <v>684.35740677014974</v>
      </c>
      <c r="D1043" s="29">
        <f t="shared" si="1"/>
        <v>76.817443731372194</v>
      </c>
      <c r="E1043" s="27">
        <f t="shared" si="4"/>
        <v>17113.72401840919</v>
      </c>
      <c r="F1043" s="5">
        <f t="shared" si="5"/>
        <v>684.35740677014974</v>
      </c>
      <c r="G1043" s="27">
        <f t="shared" si="6"/>
        <v>16429.366611639041</v>
      </c>
      <c r="H1043" s="5" t="str">
        <f t="shared" si="7"/>
        <v>NO</v>
      </c>
      <c r="I1043" s="5" t="str">
        <f t="shared" si="3"/>
        <v>NO</v>
      </c>
    </row>
    <row r="1044" spans="1:9" x14ac:dyDescent="0.25">
      <c r="A1044" s="2">
        <v>44351</v>
      </c>
      <c r="B1044">
        <v>279.41399999999999</v>
      </c>
      <c r="C1044" s="5">
        <f t="shared" si="0"/>
        <v>823.95044340529478</v>
      </c>
      <c r="D1044" s="29">
        <f t="shared" si="1"/>
        <v>194.88516803212968</v>
      </c>
      <c r="E1044" s="27">
        <f t="shared" si="4"/>
        <v>16429.366611639041</v>
      </c>
      <c r="F1044" s="5">
        <f t="shared" si="5"/>
        <v>823.95044340529478</v>
      </c>
      <c r="G1044" s="27">
        <f t="shared" si="6"/>
        <v>15605.416168233747</v>
      </c>
      <c r="H1044" s="5" t="str">
        <f t="shared" si="7"/>
        <v>NO</v>
      </c>
      <c r="I1044" s="5" t="str">
        <f t="shared" si="3"/>
        <v>NO</v>
      </c>
    </row>
    <row r="1045" spans="1:9" x14ac:dyDescent="0.25">
      <c r="A1045" s="2">
        <v>44352</v>
      </c>
      <c r="B1045">
        <v>491.11200000000008</v>
      </c>
      <c r="C1045" s="5">
        <f t="shared" si="0"/>
        <v>1194.0581102177714</v>
      </c>
      <c r="D1045" s="29">
        <f t="shared" si="1"/>
        <v>143.13356428223526</v>
      </c>
      <c r="E1045" s="27">
        <f t="shared" si="4"/>
        <v>15605.416168233747</v>
      </c>
      <c r="F1045" s="5">
        <f t="shared" si="5"/>
        <v>1194.0581102177714</v>
      </c>
      <c r="G1045" s="27">
        <f t="shared" si="6"/>
        <v>14411.358058015976</v>
      </c>
      <c r="H1045" s="5" t="str">
        <f t="shared" si="7"/>
        <v>NO</v>
      </c>
      <c r="I1045" s="5" t="str">
        <f t="shared" si="3"/>
        <v>NO</v>
      </c>
    </row>
    <row r="1046" spans="1:9" x14ac:dyDescent="0.25">
      <c r="A1046" s="2">
        <v>44353</v>
      </c>
      <c r="B1046">
        <v>31.35</v>
      </c>
      <c r="C1046" s="5">
        <f t="shared" si="0"/>
        <v>1866.7043143753356</v>
      </c>
      <c r="D1046" s="29">
        <f t="shared" si="1"/>
        <v>5854.3997268750736</v>
      </c>
      <c r="E1046" s="27">
        <f t="shared" si="4"/>
        <v>14411.358058015976</v>
      </c>
      <c r="F1046" s="5">
        <f t="shared" si="5"/>
        <v>1866.7043143753356</v>
      </c>
      <c r="G1046" s="27">
        <f t="shared" si="6"/>
        <v>12544.65374364064</v>
      </c>
      <c r="H1046" s="5" t="str">
        <f t="shared" si="7"/>
        <v>YES</v>
      </c>
      <c r="I1046" s="5" t="str">
        <f t="shared" si="3"/>
        <v>NO</v>
      </c>
    </row>
    <row r="1047" spans="1:9" x14ac:dyDescent="0.25">
      <c r="A1047" s="2">
        <v>44355</v>
      </c>
      <c r="B1047">
        <v>2227.038</v>
      </c>
      <c r="C1047" s="5">
        <f t="shared" si="0"/>
        <v>1035.4185854810976</v>
      </c>
      <c r="D1047" s="29">
        <f t="shared" si="1"/>
        <v>53.506918809598325</v>
      </c>
      <c r="E1047" s="27">
        <f t="shared" si="4"/>
        <v>17544.65374364064</v>
      </c>
      <c r="F1047" s="5">
        <f t="shared" si="5"/>
        <v>1035.4185854810976</v>
      </c>
      <c r="G1047" s="27">
        <f t="shared" si="6"/>
        <v>16509.235158159543</v>
      </c>
      <c r="H1047" s="5" t="str">
        <f t="shared" si="7"/>
        <v>NO</v>
      </c>
      <c r="I1047" s="5" t="str">
        <f t="shared" si="3"/>
        <v>NO</v>
      </c>
    </row>
    <row r="1048" spans="1:9" x14ac:dyDescent="0.25">
      <c r="A1048" s="2">
        <v>44356</v>
      </c>
      <c r="B1048">
        <v>939.13300000000015</v>
      </c>
      <c r="C1048" s="5">
        <f t="shared" si="0"/>
        <v>1237.3654443454948</v>
      </c>
      <c r="D1048" s="29">
        <f t="shared" si="1"/>
        <v>31.756145758427675</v>
      </c>
      <c r="E1048" s="27">
        <f t="shared" si="4"/>
        <v>16509.235158159543</v>
      </c>
      <c r="F1048" s="5">
        <f t="shared" si="5"/>
        <v>1237.3654443454948</v>
      </c>
      <c r="G1048" s="27">
        <f t="shared" si="6"/>
        <v>15271.869713814049</v>
      </c>
      <c r="H1048" s="5" t="str">
        <f t="shared" si="7"/>
        <v>NO</v>
      </c>
      <c r="I1048" s="5" t="str">
        <f t="shared" si="3"/>
        <v>NO</v>
      </c>
    </row>
    <row r="1049" spans="1:9" x14ac:dyDescent="0.25">
      <c r="A1049" s="2">
        <v>44357</v>
      </c>
      <c r="B1049">
        <v>2513.3429999999998</v>
      </c>
      <c r="C1049" s="5">
        <f t="shared" si="0"/>
        <v>1207.2897283491538</v>
      </c>
      <c r="D1049" s="29">
        <f t="shared" si="1"/>
        <v>51.9647844186347</v>
      </c>
      <c r="E1049" s="27">
        <f t="shared" si="4"/>
        <v>15271.869713814049</v>
      </c>
      <c r="F1049" s="5">
        <f t="shared" si="5"/>
        <v>1207.2897283491538</v>
      </c>
      <c r="G1049" s="27">
        <f t="shared" si="6"/>
        <v>14064.579985464894</v>
      </c>
      <c r="H1049" s="5" t="str">
        <f t="shared" si="7"/>
        <v>YES</v>
      </c>
      <c r="I1049" s="5" t="str">
        <f t="shared" si="3"/>
        <v>NO</v>
      </c>
    </row>
    <row r="1050" spans="1:9" x14ac:dyDescent="0.25">
      <c r="A1050" s="2">
        <v>44358</v>
      </c>
      <c r="B1050">
        <v>1580.894</v>
      </c>
      <c r="C1050" s="5">
        <f t="shared" si="0"/>
        <v>1058.4754505501867</v>
      </c>
      <c r="D1050" s="29">
        <f t="shared" si="1"/>
        <v>33.045767107080756</v>
      </c>
      <c r="E1050" s="27">
        <f t="shared" si="4"/>
        <v>19064.579985464894</v>
      </c>
      <c r="F1050" s="5">
        <f t="shared" si="5"/>
        <v>1058.4754505501867</v>
      </c>
      <c r="G1050" s="27">
        <f t="shared" si="6"/>
        <v>18006.104534914706</v>
      </c>
      <c r="H1050" s="5" t="str">
        <f t="shared" si="7"/>
        <v>NO</v>
      </c>
      <c r="I1050" s="5" t="str">
        <f t="shared" si="3"/>
        <v>NO</v>
      </c>
    </row>
    <row r="1051" spans="1:9" x14ac:dyDescent="0.25">
      <c r="A1051" s="2">
        <v>44359</v>
      </c>
      <c r="B1051">
        <v>1679.9680000000001</v>
      </c>
      <c r="C1051" s="5">
        <f t="shared" si="0"/>
        <v>470.60810149725739</v>
      </c>
      <c r="D1051" s="29">
        <f t="shared" si="1"/>
        <v>71.987079426676132</v>
      </c>
      <c r="E1051" s="27">
        <f t="shared" si="4"/>
        <v>18006.104534914706</v>
      </c>
      <c r="F1051" s="5">
        <f t="shared" si="5"/>
        <v>470.60810149725739</v>
      </c>
      <c r="G1051" s="27">
        <f t="shared" si="6"/>
        <v>17535.496433417447</v>
      </c>
      <c r="H1051" s="5" t="str">
        <f t="shared" si="7"/>
        <v>NO</v>
      </c>
      <c r="I1051" s="5" t="str">
        <f t="shared" si="3"/>
        <v>NO</v>
      </c>
    </row>
    <row r="1052" spans="1:9" x14ac:dyDescent="0.25">
      <c r="A1052" s="2">
        <v>44360</v>
      </c>
      <c r="B1052">
        <v>1156.018</v>
      </c>
      <c r="C1052" s="5">
        <f t="shared" si="0"/>
        <v>1458.6948571025764</v>
      </c>
      <c r="D1052" s="29">
        <f t="shared" si="1"/>
        <v>26.182711437242013</v>
      </c>
      <c r="E1052" s="27">
        <f t="shared" si="4"/>
        <v>17535.496433417447</v>
      </c>
      <c r="F1052" s="5">
        <f t="shared" si="5"/>
        <v>1458.6948571025764</v>
      </c>
      <c r="G1052" s="27">
        <f t="shared" si="6"/>
        <v>16076.801576314871</v>
      </c>
      <c r="H1052" s="5" t="str">
        <f t="shared" si="7"/>
        <v>NO</v>
      </c>
      <c r="I1052" s="5" t="str">
        <f t="shared" si="3"/>
        <v>NO</v>
      </c>
    </row>
    <row r="1053" spans="1:9" x14ac:dyDescent="0.25">
      <c r="A1053" s="2">
        <v>44362</v>
      </c>
      <c r="B1053">
        <v>4057.51</v>
      </c>
      <c r="C1053" s="5">
        <f t="shared" si="0"/>
        <v>2903.2983928153126</v>
      </c>
      <c r="D1053" s="29">
        <f t="shared" si="1"/>
        <v>28.446303451739801</v>
      </c>
      <c r="E1053" s="27">
        <f t="shared" si="4"/>
        <v>16076.801576314871</v>
      </c>
      <c r="F1053" s="5">
        <f t="shared" si="5"/>
        <v>2903.2983928153126</v>
      </c>
      <c r="G1053" s="27">
        <f t="shared" si="6"/>
        <v>13173.503183499557</v>
      </c>
      <c r="H1053" s="5" t="str">
        <f t="shared" si="7"/>
        <v>YES</v>
      </c>
      <c r="I1053" s="5" t="str">
        <f t="shared" si="3"/>
        <v>NO</v>
      </c>
    </row>
    <row r="1054" spans="1:9" x14ac:dyDescent="0.25">
      <c r="A1054" s="2">
        <v>44363</v>
      </c>
      <c r="B1054">
        <v>2724.1940000000004</v>
      </c>
      <c r="C1054" s="5">
        <f t="shared" si="0"/>
        <v>503.58438145505079</v>
      </c>
      <c r="D1054" s="29">
        <f t="shared" si="1"/>
        <v>81.51437153686372</v>
      </c>
      <c r="E1054" s="27">
        <f t="shared" si="4"/>
        <v>18173.503183499557</v>
      </c>
      <c r="F1054" s="5">
        <f t="shared" si="5"/>
        <v>503.58438145505079</v>
      </c>
      <c r="G1054" s="27">
        <f t="shared" si="6"/>
        <v>17669.918802044507</v>
      </c>
      <c r="H1054" s="5" t="str">
        <f t="shared" si="7"/>
        <v>NO</v>
      </c>
      <c r="I1054" s="5" t="str">
        <f t="shared" si="3"/>
        <v>NO</v>
      </c>
    </row>
    <row r="1055" spans="1:9" x14ac:dyDescent="0.25">
      <c r="A1055" s="2">
        <v>44364</v>
      </c>
      <c r="B1055">
        <v>3896.672</v>
      </c>
      <c r="C1055" s="5">
        <f t="shared" si="0"/>
        <v>2176.677531303153</v>
      </c>
      <c r="D1055" s="29">
        <f t="shared" si="1"/>
        <v>44.140088483117054</v>
      </c>
      <c r="E1055" s="27">
        <f t="shared" si="4"/>
        <v>17669.918802044507</v>
      </c>
      <c r="F1055" s="5">
        <f t="shared" si="5"/>
        <v>2176.677531303153</v>
      </c>
      <c r="G1055" s="27">
        <f t="shared" si="6"/>
        <v>15493.241270741353</v>
      </c>
      <c r="H1055" s="5" t="str">
        <f t="shared" si="7"/>
        <v>NO</v>
      </c>
      <c r="I1055" s="5" t="str">
        <f t="shared" si="3"/>
        <v>NO</v>
      </c>
    </row>
    <row r="1056" spans="1:9" x14ac:dyDescent="0.25">
      <c r="A1056" s="2">
        <v>44365</v>
      </c>
      <c r="B1056">
        <v>1031.1554999999998</v>
      </c>
      <c r="C1056" s="5">
        <f t="shared" si="0"/>
        <v>3546.82777736343</v>
      </c>
      <c r="D1056" s="29">
        <f t="shared" si="1"/>
        <v>243.96633459875164</v>
      </c>
      <c r="E1056" s="27">
        <f t="shared" si="4"/>
        <v>15493.241270741353</v>
      </c>
      <c r="F1056" s="5">
        <f t="shared" si="5"/>
        <v>3546.82777736343</v>
      </c>
      <c r="G1056" s="27">
        <f t="shared" si="6"/>
        <v>11946.413493377924</v>
      </c>
      <c r="H1056" s="5" t="str">
        <f t="shared" si="7"/>
        <v>YES</v>
      </c>
      <c r="I1056" s="5" t="str">
        <f t="shared" si="3"/>
        <v>NO</v>
      </c>
    </row>
    <row r="1057" spans="1:9" x14ac:dyDescent="0.25">
      <c r="A1057" s="2">
        <v>44366</v>
      </c>
      <c r="B1057">
        <v>2115.9409999999998</v>
      </c>
      <c r="C1057" s="5">
        <f t="shared" ref="C1057:C1120" si="8">_xlfn.FORECAST.ETS(A1057,$B$2:$B$991,$A$2:$A$991)</f>
        <v>2419.8849306085172</v>
      </c>
      <c r="D1057" s="29">
        <f t="shared" ref="D1057:D1120" si="9">ABS((B1057- C1057)/B1057)*100</f>
        <v>14.364480418334791</v>
      </c>
      <c r="E1057" s="27">
        <f t="shared" si="4"/>
        <v>16946.413493377924</v>
      </c>
      <c r="F1057" s="5">
        <f t="shared" si="5"/>
        <v>2419.8849306085172</v>
      </c>
      <c r="G1057" s="27">
        <f t="shared" si="6"/>
        <v>14526.528562769407</v>
      </c>
      <c r="H1057" s="5" t="str">
        <f t="shared" si="7"/>
        <v>NO</v>
      </c>
      <c r="I1057" s="5" t="str">
        <f t="shared" ref="I1057:I1120" si="10">IF(G1057&lt;0, "YES","NO")</f>
        <v>NO</v>
      </c>
    </row>
    <row r="1058" spans="1:9" x14ac:dyDescent="0.25">
      <c r="A1058" s="2">
        <v>44367</v>
      </c>
      <c r="B1058">
        <v>1028.2279999999998</v>
      </c>
      <c r="C1058" s="5">
        <f t="shared" si="8"/>
        <v>2360.602889341942</v>
      </c>
      <c r="D1058" s="29">
        <f t="shared" si="9"/>
        <v>129.57971280124082</v>
      </c>
      <c r="E1058" s="27">
        <f t="shared" ref="E1058:E1121" si="11">G1057+IF(H1057="YES",5000,0)</f>
        <v>14526.528562769407</v>
      </c>
      <c r="F1058" s="5">
        <f t="shared" ref="F1058:F1121" si="12">C1058</f>
        <v>2360.602889341942</v>
      </c>
      <c r="G1058" s="27">
        <f t="shared" ref="G1058:G1121" si="13">E1058-F1058</f>
        <v>12165.925673427464</v>
      </c>
      <c r="H1058" s="5" t="str">
        <f t="shared" ref="H1058:H1121" si="14">IF(G1058&lt;14215,"YES","NO")</f>
        <v>YES</v>
      </c>
      <c r="I1058" s="5" t="str">
        <f t="shared" si="10"/>
        <v>NO</v>
      </c>
    </row>
    <row r="1059" spans="1:9" x14ac:dyDescent="0.25">
      <c r="A1059" s="2">
        <v>44368</v>
      </c>
      <c r="B1059">
        <v>595.65599999999995</v>
      </c>
      <c r="C1059" s="5">
        <f t="shared" si="8"/>
        <v>3470.7113465321154</v>
      </c>
      <c r="D1059" s="29">
        <f t="shared" si="9"/>
        <v>482.6704249654357</v>
      </c>
      <c r="E1059" s="27">
        <f t="shared" si="11"/>
        <v>17165.925673427464</v>
      </c>
      <c r="F1059" s="5">
        <f t="shared" si="12"/>
        <v>3470.7113465321154</v>
      </c>
      <c r="G1059" s="27">
        <f t="shared" si="13"/>
        <v>13695.214326895348</v>
      </c>
      <c r="H1059" s="5" t="str">
        <f t="shared" si="14"/>
        <v>YES</v>
      </c>
      <c r="I1059" s="5" t="str">
        <f t="shared" si="10"/>
        <v>NO</v>
      </c>
    </row>
    <row r="1060" spans="1:9" x14ac:dyDescent="0.25">
      <c r="A1060" s="2">
        <v>44369</v>
      </c>
      <c r="B1060">
        <v>579.01900000000001</v>
      </c>
      <c r="C1060" s="5">
        <f t="shared" si="8"/>
        <v>1531.5099720695907</v>
      </c>
      <c r="D1060" s="29">
        <f t="shared" si="9"/>
        <v>164.5008146657693</v>
      </c>
      <c r="E1060" s="27">
        <f t="shared" si="11"/>
        <v>18695.214326895348</v>
      </c>
      <c r="F1060" s="5">
        <f t="shared" si="12"/>
        <v>1531.5099720695907</v>
      </c>
      <c r="G1060" s="27">
        <f t="shared" si="13"/>
        <v>17163.704354825757</v>
      </c>
      <c r="H1060" s="5" t="str">
        <f t="shared" si="14"/>
        <v>NO</v>
      </c>
      <c r="I1060" s="5" t="str">
        <f t="shared" si="10"/>
        <v>NO</v>
      </c>
    </row>
    <row r="1061" spans="1:9" x14ac:dyDescent="0.25">
      <c r="A1061" s="2">
        <v>44371</v>
      </c>
      <c r="B1061">
        <v>1287.6140000000003</v>
      </c>
      <c r="C1061" s="5">
        <f t="shared" si="8"/>
        <v>2021.0842737834769</v>
      </c>
      <c r="D1061" s="29">
        <f t="shared" si="9"/>
        <v>56.963521193733243</v>
      </c>
      <c r="E1061" s="27">
        <f t="shared" si="11"/>
        <v>17163.704354825757</v>
      </c>
      <c r="F1061" s="5">
        <f t="shared" si="12"/>
        <v>2021.0842737834769</v>
      </c>
      <c r="G1061" s="27">
        <f t="shared" si="13"/>
        <v>15142.62008104228</v>
      </c>
      <c r="H1061" s="5" t="str">
        <f t="shared" si="14"/>
        <v>NO</v>
      </c>
      <c r="I1061" s="5" t="str">
        <f t="shared" si="10"/>
        <v>NO</v>
      </c>
    </row>
    <row r="1062" spans="1:9" x14ac:dyDescent="0.25">
      <c r="A1062" s="2">
        <v>44372</v>
      </c>
      <c r="B1062">
        <v>1508.3520000000001</v>
      </c>
      <c r="C1062" s="5">
        <f t="shared" si="8"/>
        <v>326.99641036392745</v>
      </c>
      <c r="D1062" s="29">
        <f t="shared" si="9"/>
        <v>78.32094826910911</v>
      </c>
      <c r="E1062" s="27">
        <f t="shared" si="11"/>
        <v>15142.62008104228</v>
      </c>
      <c r="F1062" s="5">
        <f t="shared" si="12"/>
        <v>326.99641036392745</v>
      </c>
      <c r="G1062" s="27">
        <f t="shared" si="13"/>
        <v>14815.623670678353</v>
      </c>
      <c r="H1062" s="5" t="str">
        <f t="shared" si="14"/>
        <v>NO</v>
      </c>
      <c r="I1062" s="5" t="str">
        <f t="shared" si="10"/>
        <v>NO</v>
      </c>
    </row>
    <row r="1063" spans="1:9" x14ac:dyDescent="0.25">
      <c r="A1063" s="2">
        <v>44373</v>
      </c>
      <c r="B1063">
        <v>4224.1360000000004</v>
      </c>
      <c r="C1063" s="5">
        <f t="shared" si="8"/>
        <v>443.99863414061861</v>
      </c>
      <c r="D1063" s="29">
        <f t="shared" si="9"/>
        <v>89.489007121441674</v>
      </c>
      <c r="E1063" s="27">
        <f t="shared" si="11"/>
        <v>14815.623670678353</v>
      </c>
      <c r="F1063" s="5">
        <f t="shared" si="12"/>
        <v>443.99863414061861</v>
      </c>
      <c r="G1063" s="27">
        <f t="shared" si="13"/>
        <v>14371.625036537735</v>
      </c>
      <c r="H1063" s="5" t="str">
        <f t="shared" si="14"/>
        <v>NO</v>
      </c>
      <c r="I1063" s="5" t="str">
        <f t="shared" si="10"/>
        <v>NO</v>
      </c>
    </row>
    <row r="1064" spans="1:9" x14ac:dyDescent="0.25">
      <c r="A1064" s="2">
        <v>44374</v>
      </c>
      <c r="B1064">
        <v>1644.9059999999999</v>
      </c>
      <c r="C1064" s="5">
        <f t="shared" si="8"/>
        <v>1128.5097213958329</v>
      </c>
      <c r="D1064" s="29">
        <f t="shared" si="9"/>
        <v>31.393664963479196</v>
      </c>
      <c r="E1064" s="27">
        <f t="shared" si="11"/>
        <v>14371.625036537735</v>
      </c>
      <c r="F1064" s="5">
        <f t="shared" si="12"/>
        <v>1128.5097213958329</v>
      </c>
      <c r="G1064" s="27">
        <f t="shared" si="13"/>
        <v>13243.115315141902</v>
      </c>
      <c r="H1064" s="5" t="str">
        <f t="shared" si="14"/>
        <v>YES</v>
      </c>
      <c r="I1064" s="5" t="str">
        <f t="shared" si="10"/>
        <v>NO</v>
      </c>
    </row>
    <row r="1065" spans="1:9" x14ac:dyDescent="0.25">
      <c r="A1065" s="2">
        <v>44376</v>
      </c>
      <c r="B1065">
        <v>4521.9911999999995</v>
      </c>
      <c r="C1065" s="5">
        <f t="shared" si="8"/>
        <v>2544.3000666528728</v>
      </c>
      <c r="D1065" s="29">
        <f t="shared" si="9"/>
        <v>43.734962008487031</v>
      </c>
      <c r="E1065" s="27">
        <f t="shared" si="11"/>
        <v>18243.115315141902</v>
      </c>
      <c r="F1065" s="5">
        <f t="shared" si="12"/>
        <v>2544.3000666528728</v>
      </c>
      <c r="G1065" s="27">
        <f t="shared" si="13"/>
        <v>15698.815248489029</v>
      </c>
      <c r="H1065" s="5" t="str">
        <f t="shared" si="14"/>
        <v>NO</v>
      </c>
      <c r="I1065" s="5" t="str">
        <f t="shared" si="10"/>
        <v>NO</v>
      </c>
    </row>
    <row r="1066" spans="1:9" x14ac:dyDescent="0.25">
      <c r="A1066" s="2">
        <v>44377</v>
      </c>
      <c r="B1066">
        <v>4721.9769999999999</v>
      </c>
      <c r="C1066" s="5">
        <f t="shared" si="8"/>
        <v>3515.9601457071039</v>
      </c>
      <c r="D1066" s="29">
        <f t="shared" si="9"/>
        <v>25.540506747341123</v>
      </c>
      <c r="E1066" s="27">
        <f t="shared" si="11"/>
        <v>15698.815248489029</v>
      </c>
      <c r="F1066" s="5">
        <f t="shared" si="12"/>
        <v>3515.9601457071039</v>
      </c>
      <c r="G1066" s="27">
        <f t="shared" si="13"/>
        <v>12182.855102781925</v>
      </c>
      <c r="H1066" s="5" t="str">
        <f t="shared" si="14"/>
        <v>YES</v>
      </c>
      <c r="I1066" s="5" t="str">
        <f t="shared" si="10"/>
        <v>NO</v>
      </c>
    </row>
    <row r="1067" spans="1:9" x14ac:dyDescent="0.25">
      <c r="A1067" s="2">
        <v>44378</v>
      </c>
      <c r="B1067">
        <v>639.83000000000004</v>
      </c>
      <c r="C1067" s="5">
        <f t="shared" si="8"/>
        <v>1323.8396184667754</v>
      </c>
      <c r="D1067" s="29">
        <f t="shared" si="9"/>
        <v>106.90489949936317</v>
      </c>
      <c r="E1067" s="27">
        <f t="shared" si="11"/>
        <v>17182.855102781927</v>
      </c>
      <c r="F1067" s="5">
        <f t="shared" si="12"/>
        <v>1323.8396184667754</v>
      </c>
      <c r="G1067" s="27">
        <f t="shared" si="13"/>
        <v>15859.01548431515</v>
      </c>
      <c r="H1067" s="5" t="str">
        <f t="shared" si="14"/>
        <v>NO</v>
      </c>
      <c r="I1067" s="5" t="str">
        <f t="shared" si="10"/>
        <v>NO</v>
      </c>
    </row>
    <row r="1068" spans="1:9" x14ac:dyDescent="0.25">
      <c r="A1068" s="2">
        <v>44379</v>
      </c>
      <c r="B1068">
        <v>169.19200000000001</v>
      </c>
      <c r="C1068" s="5">
        <f t="shared" si="8"/>
        <v>1490.3827759746689</v>
      </c>
      <c r="D1068" s="29">
        <f t="shared" si="9"/>
        <v>780.88253343814654</v>
      </c>
      <c r="E1068" s="27">
        <f t="shared" si="11"/>
        <v>15859.01548431515</v>
      </c>
      <c r="F1068" s="5">
        <f t="shared" si="12"/>
        <v>1490.3827759746689</v>
      </c>
      <c r="G1068" s="27">
        <f t="shared" si="13"/>
        <v>14368.632708340481</v>
      </c>
      <c r="H1068" s="5" t="str">
        <f t="shared" si="14"/>
        <v>NO</v>
      </c>
      <c r="I1068" s="5" t="str">
        <f t="shared" si="10"/>
        <v>NO</v>
      </c>
    </row>
    <row r="1069" spans="1:9" x14ac:dyDescent="0.25">
      <c r="A1069" s="2">
        <v>44380</v>
      </c>
      <c r="B1069">
        <v>6963.4040000000014</v>
      </c>
      <c r="C1069" s="5">
        <f t="shared" si="8"/>
        <v>609.24558992430354</v>
      </c>
      <c r="D1069" s="29">
        <f t="shared" si="9"/>
        <v>91.250750496103578</v>
      </c>
      <c r="E1069" s="27">
        <f t="shared" si="11"/>
        <v>14368.632708340481</v>
      </c>
      <c r="F1069" s="5">
        <f t="shared" si="12"/>
        <v>609.24558992430354</v>
      </c>
      <c r="G1069" s="27">
        <f t="shared" si="13"/>
        <v>13759.387118416178</v>
      </c>
      <c r="H1069" s="5" t="str">
        <f t="shared" si="14"/>
        <v>YES</v>
      </c>
      <c r="I1069" s="5" t="str">
        <f t="shared" si="10"/>
        <v>NO</v>
      </c>
    </row>
    <row r="1070" spans="1:9" x14ac:dyDescent="0.25">
      <c r="A1070" s="2">
        <v>44382</v>
      </c>
      <c r="B1070">
        <v>476.35399999999998</v>
      </c>
      <c r="C1070" s="5">
        <f t="shared" si="8"/>
        <v>1820.9794367608133</v>
      </c>
      <c r="D1070" s="29">
        <f t="shared" si="9"/>
        <v>282.27440868782742</v>
      </c>
      <c r="E1070" s="27">
        <f t="shared" si="11"/>
        <v>18759.387118416176</v>
      </c>
      <c r="F1070" s="5">
        <f t="shared" si="12"/>
        <v>1820.9794367608133</v>
      </c>
      <c r="G1070" s="27">
        <f t="shared" si="13"/>
        <v>16938.407681655364</v>
      </c>
      <c r="H1070" s="5" t="str">
        <f t="shared" si="14"/>
        <v>NO</v>
      </c>
      <c r="I1070" s="5" t="str">
        <f t="shared" si="10"/>
        <v>NO</v>
      </c>
    </row>
    <row r="1071" spans="1:9" x14ac:dyDescent="0.25">
      <c r="A1071" s="2">
        <v>44383</v>
      </c>
      <c r="B1071">
        <v>380.37800000000004</v>
      </c>
      <c r="C1071" s="5">
        <f t="shared" si="8"/>
        <v>1386.4190909576191</v>
      </c>
      <c r="D1071" s="29">
        <f t="shared" si="9"/>
        <v>264.48456297620237</v>
      </c>
      <c r="E1071" s="27">
        <f t="shared" si="11"/>
        <v>16938.407681655364</v>
      </c>
      <c r="F1071" s="5">
        <f t="shared" si="12"/>
        <v>1386.4190909576191</v>
      </c>
      <c r="G1071" s="27">
        <f t="shared" si="13"/>
        <v>15551.988590697745</v>
      </c>
      <c r="H1071" s="5" t="str">
        <f t="shared" si="14"/>
        <v>NO</v>
      </c>
      <c r="I1071" s="5" t="str">
        <f t="shared" si="10"/>
        <v>NO</v>
      </c>
    </row>
    <row r="1072" spans="1:9" x14ac:dyDescent="0.25">
      <c r="A1072" s="2">
        <v>44384</v>
      </c>
      <c r="B1072">
        <v>1620.25</v>
      </c>
      <c r="C1072" s="5">
        <f t="shared" si="8"/>
        <v>842.58645746952607</v>
      </c>
      <c r="D1072" s="29">
        <f t="shared" si="9"/>
        <v>47.996515508747038</v>
      </c>
      <c r="E1072" s="27">
        <f t="shared" si="11"/>
        <v>15551.988590697745</v>
      </c>
      <c r="F1072" s="5">
        <f t="shared" si="12"/>
        <v>842.58645746952607</v>
      </c>
      <c r="G1072" s="27">
        <f t="shared" si="13"/>
        <v>14709.402133228219</v>
      </c>
      <c r="H1072" s="5" t="str">
        <f t="shared" si="14"/>
        <v>NO</v>
      </c>
      <c r="I1072" s="5" t="str">
        <f t="shared" si="10"/>
        <v>NO</v>
      </c>
    </row>
    <row r="1073" spans="1:9" x14ac:dyDescent="0.25">
      <c r="A1073" s="2">
        <v>44385</v>
      </c>
      <c r="B1073">
        <v>1980.2640000000001</v>
      </c>
      <c r="C1073" s="5">
        <f t="shared" si="8"/>
        <v>1317.9554105165691</v>
      </c>
      <c r="D1073" s="29">
        <f t="shared" si="9"/>
        <v>33.44546936587399</v>
      </c>
      <c r="E1073" s="27">
        <f t="shared" si="11"/>
        <v>14709.402133228219</v>
      </c>
      <c r="F1073" s="5">
        <f t="shared" si="12"/>
        <v>1317.9554105165691</v>
      </c>
      <c r="G1073" s="27">
        <f t="shared" si="13"/>
        <v>13391.446722711649</v>
      </c>
      <c r="H1073" s="5" t="str">
        <f t="shared" si="14"/>
        <v>YES</v>
      </c>
      <c r="I1073" s="5" t="str">
        <f t="shared" si="10"/>
        <v>NO</v>
      </c>
    </row>
    <row r="1074" spans="1:9" x14ac:dyDescent="0.25">
      <c r="A1074" s="2">
        <v>44386</v>
      </c>
      <c r="B1074">
        <v>1671.2139999999999</v>
      </c>
      <c r="C1074" s="5">
        <f t="shared" si="8"/>
        <v>806.39486689784326</v>
      </c>
      <c r="D1074" s="29">
        <f t="shared" si="9"/>
        <v>51.747958855188905</v>
      </c>
      <c r="E1074" s="27">
        <f t="shared" si="11"/>
        <v>18391.446722711647</v>
      </c>
      <c r="F1074" s="5">
        <f t="shared" si="12"/>
        <v>806.39486689784326</v>
      </c>
      <c r="G1074" s="27">
        <f t="shared" si="13"/>
        <v>17585.051855813803</v>
      </c>
      <c r="H1074" s="5" t="str">
        <f t="shared" si="14"/>
        <v>NO</v>
      </c>
      <c r="I1074" s="5" t="str">
        <f t="shared" si="10"/>
        <v>NO</v>
      </c>
    </row>
    <row r="1075" spans="1:9" x14ac:dyDescent="0.25">
      <c r="A1075" s="2">
        <v>44387</v>
      </c>
      <c r="B1075">
        <v>359.214</v>
      </c>
      <c r="C1075" s="5">
        <f t="shared" si="8"/>
        <v>3414.5443750374138</v>
      </c>
      <c r="D1075" s="29">
        <f t="shared" si="9"/>
        <v>850.55993781907557</v>
      </c>
      <c r="E1075" s="27">
        <f t="shared" si="11"/>
        <v>17585.051855813803</v>
      </c>
      <c r="F1075" s="5">
        <f t="shared" si="12"/>
        <v>3414.5443750374138</v>
      </c>
      <c r="G1075" s="27">
        <f t="shared" si="13"/>
        <v>14170.507480776389</v>
      </c>
      <c r="H1075" s="5" t="str">
        <f t="shared" si="14"/>
        <v>YES</v>
      </c>
      <c r="I1075" s="5" t="str">
        <f t="shared" si="10"/>
        <v>NO</v>
      </c>
    </row>
    <row r="1076" spans="1:9" x14ac:dyDescent="0.25">
      <c r="A1076" s="2">
        <v>44388</v>
      </c>
      <c r="B1076">
        <v>1728.8919999999998</v>
      </c>
      <c r="C1076" s="5">
        <f t="shared" si="8"/>
        <v>376.13897871426275</v>
      </c>
      <c r="D1076" s="29">
        <f t="shared" si="9"/>
        <v>78.243928555730321</v>
      </c>
      <c r="E1076" s="27">
        <f t="shared" si="11"/>
        <v>19170.507480776389</v>
      </c>
      <c r="F1076" s="5">
        <f t="shared" si="12"/>
        <v>376.13897871426275</v>
      </c>
      <c r="G1076" s="27">
        <f t="shared" si="13"/>
        <v>18794.368502062127</v>
      </c>
      <c r="H1076" s="5" t="str">
        <f t="shared" si="14"/>
        <v>NO</v>
      </c>
      <c r="I1076" s="5" t="str">
        <f t="shared" si="10"/>
        <v>NO</v>
      </c>
    </row>
    <row r="1077" spans="1:9" x14ac:dyDescent="0.25">
      <c r="A1077" s="2">
        <v>44389</v>
      </c>
      <c r="B1077">
        <v>3.8159999999999998</v>
      </c>
      <c r="C1077" s="5">
        <f t="shared" si="8"/>
        <v>503.62056724674972</v>
      </c>
      <c r="D1077" s="29">
        <f t="shared" si="9"/>
        <v>13097.60396348925</v>
      </c>
      <c r="E1077" s="27">
        <f t="shared" si="11"/>
        <v>18794.368502062127</v>
      </c>
      <c r="F1077" s="5">
        <f t="shared" si="12"/>
        <v>503.62056724674972</v>
      </c>
      <c r="G1077" s="27">
        <f t="shared" si="13"/>
        <v>18290.747934815376</v>
      </c>
      <c r="H1077" s="5" t="str">
        <f t="shared" si="14"/>
        <v>NO</v>
      </c>
      <c r="I1077" s="5" t="str">
        <f t="shared" si="10"/>
        <v>NO</v>
      </c>
    </row>
    <row r="1078" spans="1:9" x14ac:dyDescent="0.25">
      <c r="A1078" s="2">
        <v>44390</v>
      </c>
      <c r="B1078">
        <v>504.54199999999997</v>
      </c>
      <c r="C1078" s="5">
        <f t="shared" si="8"/>
        <v>548.27550474388477</v>
      </c>
      <c r="D1078" s="29">
        <f t="shared" si="9"/>
        <v>8.6679611893330577</v>
      </c>
      <c r="E1078" s="27">
        <f t="shared" si="11"/>
        <v>18290.747934815376</v>
      </c>
      <c r="F1078" s="5">
        <f t="shared" si="12"/>
        <v>548.27550474388477</v>
      </c>
      <c r="G1078" s="27">
        <f t="shared" si="13"/>
        <v>17742.472430071492</v>
      </c>
      <c r="H1078" s="5" t="str">
        <f t="shared" si="14"/>
        <v>NO</v>
      </c>
      <c r="I1078" s="5" t="str">
        <f t="shared" si="10"/>
        <v>NO</v>
      </c>
    </row>
    <row r="1079" spans="1:9" x14ac:dyDescent="0.25">
      <c r="A1079" s="2">
        <v>44391</v>
      </c>
      <c r="B1079">
        <v>3598.9340000000002</v>
      </c>
      <c r="C1079" s="5">
        <f t="shared" si="8"/>
        <v>1381.2630459782458</v>
      </c>
      <c r="D1079" s="29">
        <f t="shared" si="9"/>
        <v>61.620217376082863</v>
      </c>
      <c r="E1079" s="27">
        <f t="shared" si="11"/>
        <v>17742.472430071492</v>
      </c>
      <c r="F1079" s="5">
        <f t="shared" si="12"/>
        <v>1381.2630459782458</v>
      </c>
      <c r="G1079" s="27">
        <f t="shared" si="13"/>
        <v>16361.209384093247</v>
      </c>
      <c r="H1079" s="5" t="str">
        <f t="shared" si="14"/>
        <v>NO</v>
      </c>
      <c r="I1079" s="5" t="str">
        <f t="shared" si="10"/>
        <v>NO</v>
      </c>
    </row>
    <row r="1080" spans="1:9" x14ac:dyDescent="0.25">
      <c r="A1080" s="2">
        <v>44392</v>
      </c>
      <c r="B1080">
        <v>2132.2290000000003</v>
      </c>
      <c r="C1080" s="5">
        <f t="shared" si="8"/>
        <v>412.29216756639653</v>
      </c>
      <c r="D1080" s="29">
        <f t="shared" si="9"/>
        <v>80.663795138027083</v>
      </c>
      <c r="E1080" s="27">
        <f t="shared" si="11"/>
        <v>16361.209384093247</v>
      </c>
      <c r="F1080" s="5">
        <f t="shared" si="12"/>
        <v>412.29216756639653</v>
      </c>
      <c r="G1080" s="27">
        <f t="shared" si="13"/>
        <v>15948.91721652685</v>
      </c>
      <c r="H1080" s="5" t="str">
        <f t="shared" si="14"/>
        <v>NO</v>
      </c>
      <c r="I1080" s="5" t="str">
        <f t="shared" si="10"/>
        <v>NO</v>
      </c>
    </row>
    <row r="1081" spans="1:9" x14ac:dyDescent="0.25">
      <c r="A1081" s="2">
        <v>44393</v>
      </c>
      <c r="B1081">
        <v>316.63600000000002</v>
      </c>
      <c r="C1081" s="5">
        <f t="shared" si="8"/>
        <v>3043.8585058450612</v>
      </c>
      <c r="D1081" s="29">
        <f t="shared" si="9"/>
        <v>861.31157096636548</v>
      </c>
      <c r="E1081" s="27">
        <f t="shared" si="11"/>
        <v>15948.91721652685</v>
      </c>
      <c r="F1081" s="5">
        <f t="shared" si="12"/>
        <v>3043.8585058450612</v>
      </c>
      <c r="G1081" s="27">
        <f t="shared" si="13"/>
        <v>12905.058710681789</v>
      </c>
      <c r="H1081" s="5" t="str">
        <f t="shared" si="14"/>
        <v>YES</v>
      </c>
      <c r="I1081" s="5" t="str">
        <f t="shared" si="10"/>
        <v>NO</v>
      </c>
    </row>
    <row r="1082" spans="1:9" x14ac:dyDescent="0.25">
      <c r="A1082" s="2">
        <v>44394</v>
      </c>
      <c r="B1082">
        <v>2191.8729999999996</v>
      </c>
      <c r="C1082" s="5">
        <f t="shared" si="8"/>
        <v>111.03847190663714</v>
      </c>
      <c r="D1082" s="29">
        <f t="shared" si="9"/>
        <v>94.934082772741078</v>
      </c>
      <c r="E1082" s="27">
        <f t="shared" si="11"/>
        <v>17905.058710681791</v>
      </c>
      <c r="F1082" s="5">
        <f t="shared" si="12"/>
        <v>111.03847190663714</v>
      </c>
      <c r="G1082" s="27">
        <f t="shared" si="13"/>
        <v>17794.020238775152</v>
      </c>
      <c r="H1082" s="5" t="str">
        <f t="shared" si="14"/>
        <v>NO</v>
      </c>
      <c r="I1082" s="5" t="str">
        <f t="shared" si="10"/>
        <v>NO</v>
      </c>
    </row>
    <row r="1083" spans="1:9" x14ac:dyDescent="0.25">
      <c r="A1083" s="2">
        <v>44395</v>
      </c>
      <c r="B1083">
        <v>2106.7940000000003</v>
      </c>
      <c r="C1083" s="5">
        <f t="shared" si="8"/>
        <v>229.51109796705578</v>
      </c>
      <c r="D1083" s="29">
        <f t="shared" si="9"/>
        <v>89.106144313727114</v>
      </c>
      <c r="E1083" s="27">
        <f t="shared" si="11"/>
        <v>17794.020238775152</v>
      </c>
      <c r="F1083" s="5">
        <f t="shared" si="12"/>
        <v>229.51109796705578</v>
      </c>
      <c r="G1083" s="27">
        <f t="shared" si="13"/>
        <v>17564.509140808095</v>
      </c>
      <c r="H1083" s="5" t="str">
        <f t="shared" si="14"/>
        <v>NO</v>
      </c>
      <c r="I1083" s="5" t="str">
        <f t="shared" si="10"/>
        <v>NO</v>
      </c>
    </row>
    <row r="1084" spans="1:9" x14ac:dyDescent="0.25">
      <c r="A1084" s="2">
        <v>44397</v>
      </c>
      <c r="B1084">
        <v>2283.2080000000001</v>
      </c>
      <c r="C1084" s="5">
        <f t="shared" si="8"/>
        <v>33.223016839542197</v>
      </c>
      <c r="D1084" s="29">
        <f t="shared" si="9"/>
        <v>98.544897493371508</v>
      </c>
      <c r="E1084" s="27">
        <f t="shared" si="11"/>
        <v>17564.509140808095</v>
      </c>
      <c r="F1084" s="5">
        <f t="shared" si="12"/>
        <v>33.223016839542197</v>
      </c>
      <c r="G1084" s="27">
        <f t="shared" si="13"/>
        <v>17531.286123968552</v>
      </c>
      <c r="H1084" s="5" t="str">
        <f t="shared" si="14"/>
        <v>NO</v>
      </c>
      <c r="I1084" s="5" t="str">
        <f t="shared" si="10"/>
        <v>NO</v>
      </c>
    </row>
    <row r="1085" spans="1:9" x14ac:dyDescent="0.25">
      <c r="A1085" s="2">
        <v>44398</v>
      </c>
      <c r="B1085">
        <v>3685.9440000000004</v>
      </c>
      <c r="C1085" s="5">
        <f t="shared" si="8"/>
        <v>67.777233514525278</v>
      </c>
      <c r="D1085" s="29">
        <f t="shared" si="9"/>
        <v>98.161197416061512</v>
      </c>
      <c r="E1085" s="27">
        <f t="shared" si="11"/>
        <v>17531.286123968552</v>
      </c>
      <c r="F1085" s="5">
        <f t="shared" si="12"/>
        <v>67.777233514525278</v>
      </c>
      <c r="G1085" s="27">
        <f t="shared" si="13"/>
        <v>17463.508890454028</v>
      </c>
      <c r="H1085" s="5" t="str">
        <f t="shared" si="14"/>
        <v>NO</v>
      </c>
      <c r="I1085" s="5" t="str">
        <f t="shared" si="10"/>
        <v>NO</v>
      </c>
    </row>
    <row r="1086" spans="1:9" x14ac:dyDescent="0.25">
      <c r="A1086" s="2">
        <v>44399</v>
      </c>
      <c r="B1086">
        <v>556.31399999999996</v>
      </c>
      <c r="C1086" s="5">
        <f t="shared" si="8"/>
        <v>320.77397300383518</v>
      </c>
      <c r="D1086" s="29">
        <f t="shared" si="9"/>
        <v>42.339403106189096</v>
      </c>
      <c r="E1086" s="27">
        <f t="shared" si="11"/>
        <v>17463.508890454028</v>
      </c>
      <c r="F1086" s="5">
        <f t="shared" si="12"/>
        <v>320.77397300383518</v>
      </c>
      <c r="G1086" s="27">
        <f t="shared" si="13"/>
        <v>17142.734917450194</v>
      </c>
      <c r="H1086" s="5" t="str">
        <f t="shared" si="14"/>
        <v>NO</v>
      </c>
      <c r="I1086" s="5" t="str">
        <f t="shared" si="10"/>
        <v>NO</v>
      </c>
    </row>
    <row r="1087" spans="1:9" x14ac:dyDescent="0.25">
      <c r="A1087" s="2">
        <v>44400</v>
      </c>
      <c r="B1087">
        <v>898.1880000000001</v>
      </c>
      <c r="C1087" s="5">
        <f t="shared" si="8"/>
        <v>81.541904358196916</v>
      </c>
      <c r="D1087" s="29">
        <f t="shared" si="9"/>
        <v>90.92151037887426</v>
      </c>
      <c r="E1087" s="27">
        <f t="shared" si="11"/>
        <v>17142.734917450194</v>
      </c>
      <c r="F1087" s="5">
        <f t="shared" si="12"/>
        <v>81.541904358196916</v>
      </c>
      <c r="G1087" s="27">
        <f t="shared" si="13"/>
        <v>17061.193013091997</v>
      </c>
      <c r="H1087" s="5" t="str">
        <f t="shared" si="14"/>
        <v>NO</v>
      </c>
      <c r="I1087" s="5" t="str">
        <f t="shared" si="10"/>
        <v>NO</v>
      </c>
    </row>
    <row r="1088" spans="1:9" x14ac:dyDescent="0.25">
      <c r="A1088" s="2">
        <v>44401</v>
      </c>
      <c r="B1088">
        <v>2399.96</v>
      </c>
      <c r="C1088" s="5">
        <f t="shared" si="8"/>
        <v>3242.8310406349574</v>
      </c>
      <c r="D1088" s="29">
        <f t="shared" si="9"/>
        <v>35.120212029990391</v>
      </c>
      <c r="E1088" s="27">
        <f t="shared" si="11"/>
        <v>17061.193013091997</v>
      </c>
      <c r="F1088" s="5">
        <f t="shared" si="12"/>
        <v>3242.8310406349574</v>
      </c>
      <c r="G1088" s="27">
        <f t="shared" si="13"/>
        <v>13818.36197245704</v>
      </c>
      <c r="H1088" s="5" t="str">
        <f t="shared" si="14"/>
        <v>YES</v>
      </c>
      <c r="I1088" s="5" t="str">
        <f t="shared" si="10"/>
        <v>NO</v>
      </c>
    </row>
    <row r="1089" spans="1:9" x14ac:dyDescent="0.25">
      <c r="A1089" s="2">
        <v>44402</v>
      </c>
      <c r="B1089">
        <v>798.74200000000008</v>
      </c>
      <c r="C1089" s="5">
        <f t="shared" si="8"/>
        <v>1321.6045686190241</v>
      </c>
      <c r="D1089" s="29">
        <f t="shared" si="9"/>
        <v>65.460758119520946</v>
      </c>
      <c r="E1089" s="27">
        <f t="shared" si="11"/>
        <v>18818.361972457038</v>
      </c>
      <c r="F1089" s="5">
        <f t="shared" si="12"/>
        <v>1321.6045686190241</v>
      </c>
      <c r="G1089" s="27">
        <f t="shared" si="13"/>
        <v>17496.757403838015</v>
      </c>
      <c r="H1089" s="5" t="str">
        <f t="shared" si="14"/>
        <v>NO</v>
      </c>
      <c r="I1089" s="5" t="str">
        <f t="shared" si="10"/>
        <v>NO</v>
      </c>
    </row>
    <row r="1090" spans="1:9" x14ac:dyDescent="0.25">
      <c r="A1090" s="2">
        <v>44403</v>
      </c>
      <c r="B1090">
        <v>2012.3020000000001</v>
      </c>
      <c r="C1090" s="5">
        <f t="shared" si="8"/>
        <v>1070.7418175666717</v>
      </c>
      <c r="D1090" s="29">
        <f t="shared" si="9"/>
        <v>46.790202585562625</v>
      </c>
      <c r="E1090" s="27">
        <f t="shared" si="11"/>
        <v>17496.757403838015</v>
      </c>
      <c r="F1090" s="5">
        <f t="shared" si="12"/>
        <v>1070.7418175666717</v>
      </c>
      <c r="G1090" s="27">
        <f t="shared" si="13"/>
        <v>16426.015586271344</v>
      </c>
      <c r="H1090" s="5" t="str">
        <f t="shared" si="14"/>
        <v>NO</v>
      </c>
      <c r="I1090" s="5" t="str">
        <f t="shared" si="10"/>
        <v>NO</v>
      </c>
    </row>
    <row r="1091" spans="1:9" x14ac:dyDescent="0.25">
      <c r="A1091" s="2">
        <v>44404</v>
      </c>
      <c r="B1091">
        <v>1142.68</v>
      </c>
      <c r="C1091" s="5">
        <f t="shared" si="8"/>
        <v>1425.2006396489155</v>
      </c>
      <c r="D1091" s="29">
        <f t="shared" si="9"/>
        <v>24.724388249458766</v>
      </c>
      <c r="E1091" s="27">
        <f t="shared" si="11"/>
        <v>16426.015586271344</v>
      </c>
      <c r="F1091" s="5">
        <f t="shared" si="12"/>
        <v>1425.2006396489155</v>
      </c>
      <c r="G1091" s="27">
        <f t="shared" si="13"/>
        <v>15000.814946622428</v>
      </c>
      <c r="H1091" s="5" t="str">
        <f t="shared" si="14"/>
        <v>NO</v>
      </c>
      <c r="I1091" s="5" t="str">
        <f t="shared" si="10"/>
        <v>NO</v>
      </c>
    </row>
    <row r="1092" spans="1:9" x14ac:dyDescent="0.25">
      <c r="A1092" s="2">
        <v>44405</v>
      </c>
      <c r="B1092">
        <v>1170.5640000000001</v>
      </c>
      <c r="C1092" s="5">
        <f t="shared" si="8"/>
        <v>1039.2368845516708</v>
      </c>
      <c r="D1092" s="29">
        <f t="shared" si="9"/>
        <v>11.219131585144368</v>
      </c>
      <c r="E1092" s="27">
        <f t="shared" si="11"/>
        <v>15000.814946622428</v>
      </c>
      <c r="F1092" s="5">
        <f t="shared" si="12"/>
        <v>1039.2368845516708</v>
      </c>
      <c r="G1092" s="27">
        <f t="shared" si="13"/>
        <v>13961.578062070757</v>
      </c>
      <c r="H1092" s="5" t="str">
        <f t="shared" si="14"/>
        <v>YES</v>
      </c>
      <c r="I1092" s="5" t="str">
        <f t="shared" si="10"/>
        <v>NO</v>
      </c>
    </row>
    <row r="1093" spans="1:9" x14ac:dyDescent="0.25">
      <c r="A1093" s="2">
        <v>44406</v>
      </c>
      <c r="B1093">
        <v>1391.2940000000001</v>
      </c>
      <c r="C1093" s="5">
        <f t="shared" si="8"/>
        <v>898.29075901823387</v>
      </c>
      <c r="D1093" s="29">
        <f t="shared" si="9"/>
        <v>35.434871492421173</v>
      </c>
      <c r="E1093" s="27">
        <f t="shared" si="11"/>
        <v>18961.578062070759</v>
      </c>
      <c r="F1093" s="5">
        <f t="shared" si="12"/>
        <v>898.29075901823387</v>
      </c>
      <c r="G1093" s="27">
        <f t="shared" si="13"/>
        <v>18063.287303052526</v>
      </c>
      <c r="H1093" s="5" t="str">
        <f t="shared" si="14"/>
        <v>NO</v>
      </c>
      <c r="I1093" s="5" t="str">
        <f t="shared" si="10"/>
        <v>NO</v>
      </c>
    </row>
    <row r="1094" spans="1:9" x14ac:dyDescent="0.25">
      <c r="A1094" s="2">
        <v>44407</v>
      </c>
      <c r="B1094">
        <v>523.37599999999998</v>
      </c>
      <c r="C1094" s="5">
        <f t="shared" si="8"/>
        <v>630.63401501640169</v>
      </c>
      <c r="D1094" s="29">
        <f t="shared" si="9"/>
        <v>20.493491298111056</v>
      </c>
      <c r="E1094" s="27">
        <f t="shared" si="11"/>
        <v>18063.287303052526</v>
      </c>
      <c r="F1094" s="5">
        <f t="shared" si="12"/>
        <v>630.63401501640169</v>
      </c>
      <c r="G1094" s="27">
        <f t="shared" si="13"/>
        <v>17432.653288036123</v>
      </c>
      <c r="H1094" s="5" t="str">
        <f t="shared" si="14"/>
        <v>NO</v>
      </c>
      <c r="I1094" s="5" t="str">
        <f t="shared" si="10"/>
        <v>NO</v>
      </c>
    </row>
    <row r="1095" spans="1:9" x14ac:dyDescent="0.25">
      <c r="A1095" s="2">
        <v>44408</v>
      </c>
      <c r="B1095">
        <v>1558.028</v>
      </c>
      <c r="C1095" s="5">
        <f t="shared" si="8"/>
        <v>966.54166730645443</v>
      </c>
      <c r="D1095" s="29">
        <f t="shared" si="9"/>
        <v>37.963780669766237</v>
      </c>
      <c r="E1095" s="27">
        <f t="shared" si="11"/>
        <v>17432.653288036123</v>
      </c>
      <c r="F1095" s="5">
        <f t="shared" si="12"/>
        <v>966.54166730645443</v>
      </c>
      <c r="G1095" s="27">
        <f t="shared" si="13"/>
        <v>16466.111620729669</v>
      </c>
      <c r="H1095" s="5" t="str">
        <f t="shared" si="14"/>
        <v>NO</v>
      </c>
      <c r="I1095" s="5" t="str">
        <f t="shared" si="10"/>
        <v>NO</v>
      </c>
    </row>
    <row r="1096" spans="1:9" x14ac:dyDescent="0.25">
      <c r="A1096" s="2">
        <v>44409</v>
      </c>
      <c r="B1096">
        <v>2085.65</v>
      </c>
      <c r="C1096" s="5">
        <f t="shared" si="8"/>
        <v>804.56997682063331</v>
      </c>
      <c r="D1096" s="29">
        <f t="shared" si="9"/>
        <v>61.42353813819993</v>
      </c>
      <c r="E1096" s="27">
        <f t="shared" si="11"/>
        <v>16466.111620729669</v>
      </c>
      <c r="F1096" s="5">
        <f t="shared" si="12"/>
        <v>804.56997682063331</v>
      </c>
      <c r="G1096" s="27">
        <f t="shared" si="13"/>
        <v>15661.541643909035</v>
      </c>
      <c r="H1096" s="5" t="str">
        <f t="shared" si="14"/>
        <v>NO</v>
      </c>
      <c r="I1096" s="5" t="str">
        <f t="shared" si="10"/>
        <v>NO</v>
      </c>
    </row>
    <row r="1097" spans="1:9" x14ac:dyDescent="0.25">
      <c r="A1097" s="2">
        <v>44411</v>
      </c>
      <c r="B1097">
        <v>531.34799999999996</v>
      </c>
      <c r="C1097" s="5">
        <f t="shared" si="8"/>
        <v>683.65198980913942</v>
      </c>
      <c r="D1097" s="29">
        <f t="shared" si="9"/>
        <v>28.663698707652891</v>
      </c>
      <c r="E1097" s="27">
        <f t="shared" si="11"/>
        <v>15661.541643909035</v>
      </c>
      <c r="F1097" s="5">
        <f t="shared" si="12"/>
        <v>683.65198980913942</v>
      </c>
      <c r="G1097" s="27">
        <f t="shared" si="13"/>
        <v>14977.889654099896</v>
      </c>
      <c r="H1097" s="5" t="str">
        <f t="shared" si="14"/>
        <v>NO</v>
      </c>
      <c r="I1097" s="5" t="str">
        <f t="shared" si="10"/>
        <v>NO</v>
      </c>
    </row>
    <row r="1098" spans="1:9" x14ac:dyDescent="0.25">
      <c r="A1098" s="2">
        <v>44412</v>
      </c>
      <c r="B1098">
        <v>20.07</v>
      </c>
      <c r="C1098" s="5">
        <f t="shared" si="8"/>
        <v>751.25690915525411</v>
      </c>
      <c r="D1098" s="29">
        <f t="shared" si="9"/>
        <v>3643.1834038627508</v>
      </c>
      <c r="E1098" s="27">
        <f t="shared" si="11"/>
        <v>14977.889654099896</v>
      </c>
      <c r="F1098" s="5">
        <f t="shared" si="12"/>
        <v>751.25690915525411</v>
      </c>
      <c r="G1098" s="27">
        <f t="shared" si="13"/>
        <v>14226.632744944642</v>
      </c>
      <c r="H1098" s="5" t="str">
        <f t="shared" si="14"/>
        <v>NO</v>
      </c>
      <c r="I1098" s="5" t="str">
        <f t="shared" si="10"/>
        <v>NO</v>
      </c>
    </row>
    <row r="1099" spans="1:9" x14ac:dyDescent="0.25">
      <c r="A1099" s="2">
        <v>44413</v>
      </c>
      <c r="B1099">
        <v>503.67600000000004</v>
      </c>
      <c r="C1099" s="5">
        <f t="shared" si="8"/>
        <v>920.01061378535826</v>
      </c>
      <c r="D1099" s="29">
        <f t="shared" si="9"/>
        <v>82.659212228765753</v>
      </c>
      <c r="E1099" s="27">
        <f t="shared" si="11"/>
        <v>14226.632744944642</v>
      </c>
      <c r="F1099" s="5">
        <f t="shared" si="12"/>
        <v>920.01061378535826</v>
      </c>
      <c r="G1099" s="27">
        <f t="shared" si="13"/>
        <v>13306.622131159284</v>
      </c>
      <c r="H1099" s="5" t="str">
        <f t="shared" si="14"/>
        <v>YES</v>
      </c>
      <c r="I1099" s="5" t="str">
        <f t="shared" si="10"/>
        <v>NO</v>
      </c>
    </row>
    <row r="1100" spans="1:9" x14ac:dyDescent="0.25">
      <c r="A1100" s="2">
        <v>44414</v>
      </c>
      <c r="B1100">
        <v>1424.0259999999998</v>
      </c>
      <c r="C1100" s="5">
        <f t="shared" si="8"/>
        <v>1059.9918389487364</v>
      </c>
      <c r="D1100" s="29">
        <f t="shared" si="9"/>
        <v>25.563729949541898</v>
      </c>
      <c r="E1100" s="27">
        <f t="shared" si="11"/>
        <v>18306.622131159282</v>
      </c>
      <c r="F1100" s="5">
        <f t="shared" si="12"/>
        <v>1059.9918389487364</v>
      </c>
      <c r="G1100" s="27">
        <f t="shared" si="13"/>
        <v>17246.630292210546</v>
      </c>
      <c r="H1100" s="5" t="str">
        <f t="shared" si="14"/>
        <v>NO</v>
      </c>
      <c r="I1100" s="5" t="str">
        <f t="shared" si="10"/>
        <v>NO</v>
      </c>
    </row>
    <row r="1101" spans="1:9" x14ac:dyDescent="0.25">
      <c r="A1101" s="2">
        <v>44415</v>
      </c>
      <c r="B1101">
        <v>3479.6239999999998</v>
      </c>
      <c r="C1101" s="5">
        <f t="shared" si="8"/>
        <v>1426.8525488235352</v>
      </c>
      <c r="D1101" s="29">
        <f t="shared" si="9"/>
        <v>58.994059449425116</v>
      </c>
      <c r="E1101" s="27">
        <f t="shared" si="11"/>
        <v>17246.630292210546</v>
      </c>
      <c r="F1101" s="5">
        <f t="shared" si="12"/>
        <v>1426.8525488235352</v>
      </c>
      <c r="G1101" s="27">
        <f t="shared" si="13"/>
        <v>15819.777743387011</v>
      </c>
      <c r="H1101" s="5" t="str">
        <f t="shared" si="14"/>
        <v>NO</v>
      </c>
      <c r="I1101" s="5" t="str">
        <f t="shared" si="10"/>
        <v>NO</v>
      </c>
    </row>
    <row r="1102" spans="1:9" x14ac:dyDescent="0.25">
      <c r="A1102" s="2">
        <v>44418</v>
      </c>
      <c r="B1102">
        <v>1823.0700000000004</v>
      </c>
      <c r="C1102" s="5">
        <f t="shared" si="8"/>
        <v>819.20666670793207</v>
      </c>
      <c r="D1102" s="29">
        <f t="shared" si="9"/>
        <v>55.06444257719496</v>
      </c>
      <c r="E1102" s="27">
        <f t="shared" si="11"/>
        <v>15819.777743387011</v>
      </c>
      <c r="F1102" s="5">
        <f t="shared" si="12"/>
        <v>819.20666670793207</v>
      </c>
      <c r="G1102" s="27">
        <f t="shared" si="13"/>
        <v>15000.571076679078</v>
      </c>
      <c r="H1102" s="5" t="str">
        <f t="shared" si="14"/>
        <v>NO</v>
      </c>
      <c r="I1102" s="5" t="str">
        <f t="shared" si="10"/>
        <v>NO</v>
      </c>
    </row>
    <row r="1103" spans="1:9" x14ac:dyDescent="0.25">
      <c r="A1103" s="2">
        <v>44419</v>
      </c>
      <c r="B1103">
        <v>708.726</v>
      </c>
      <c r="C1103" s="5">
        <f t="shared" si="8"/>
        <v>697.93877738433582</v>
      </c>
      <c r="D1103" s="29">
        <f t="shared" si="9"/>
        <v>1.5220582588566214</v>
      </c>
      <c r="E1103" s="27">
        <f t="shared" si="11"/>
        <v>15000.571076679078</v>
      </c>
      <c r="F1103" s="5">
        <f t="shared" si="12"/>
        <v>697.93877738433582</v>
      </c>
      <c r="G1103" s="27">
        <f t="shared" si="13"/>
        <v>14302.632299294743</v>
      </c>
      <c r="H1103" s="5" t="str">
        <f t="shared" si="14"/>
        <v>NO</v>
      </c>
      <c r="I1103" s="5" t="str">
        <f t="shared" si="10"/>
        <v>NO</v>
      </c>
    </row>
    <row r="1104" spans="1:9" x14ac:dyDescent="0.25">
      <c r="A1104" s="2">
        <v>44420</v>
      </c>
      <c r="B1104">
        <v>3693.0839999999994</v>
      </c>
      <c r="C1104" s="5">
        <f t="shared" si="8"/>
        <v>1513.1132618618931</v>
      </c>
      <c r="D1104" s="29">
        <f t="shared" si="9"/>
        <v>59.028463423472267</v>
      </c>
      <c r="E1104" s="27">
        <f t="shared" si="11"/>
        <v>14302.632299294743</v>
      </c>
      <c r="F1104" s="5">
        <f t="shared" si="12"/>
        <v>1513.1132618618931</v>
      </c>
      <c r="G1104" s="27">
        <f t="shared" si="13"/>
        <v>12789.519037432849</v>
      </c>
      <c r="H1104" s="5" t="str">
        <f t="shared" si="14"/>
        <v>YES</v>
      </c>
      <c r="I1104" s="5" t="str">
        <f t="shared" si="10"/>
        <v>NO</v>
      </c>
    </row>
    <row r="1105" spans="1:9" x14ac:dyDescent="0.25">
      <c r="A1105" s="2">
        <v>44421</v>
      </c>
      <c r="B1105">
        <v>2643.1640000000007</v>
      </c>
      <c r="C1105" s="5">
        <f t="shared" si="8"/>
        <v>2652.0281248255797</v>
      </c>
      <c r="D1105" s="29">
        <f t="shared" si="9"/>
        <v>0.33536037966539273</v>
      </c>
      <c r="E1105" s="27">
        <f t="shared" si="11"/>
        <v>17789.519037432849</v>
      </c>
      <c r="F1105" s="5">
        <f t="shared" si="12"/>
        <v>2652.0281248255797</v>
      </c>
      <c r="G1105" s="27">
        <f t="shared" si="13"/>
        <v>15137.490912607269</v>
      </c>
      <c r="H1105" s="5" t="str">
        <f t="shared" si="14"/>
        <v>NO</v>
      </c>
      <c r="I1105" s="5" t="str">
        <f t="shared" si="10"/>
        <v>NO</v>
      </c>
    </row>
    <row r="1106" spans="1:9" x14ac:dyDescent="0.25">
      <c r="A1106" s="2">
        <v>44422</v>
      </c>
      <c r="B1106">
        <v>440.73599999999993</v>
      </c>
      <c r="C1106" s="5">
        <f t="shared" si="8"/>
        <v>216.96171364340353</v>
      </c>
      <c r="D1106" s="29">
        <f t="shared" si="9"/>
        <v>50.772863200781515</v>
      </c>
      <c r="E1106" s="27">
        <f t="shared" si="11"/>
        <v>15137.490912607269</v>
      </c>
      <c r="F1106" s="5">
        <f t="shared" si="12"/>
        <v>216.96171364340353</v>
      </c>
      <c r="G1106" s="27">
        <f t="shared" si="13"/>
        <v>14920.529198963864</v>
      </c>
      <c r="H1106" s="5" t="str">
        <f t="shared" si="14"/>
        <v>NO</v>
      </c>
      <c r="I1106" s="5" t="str">
        <f t="shared" si="10"/>
        <v>NO</v>
      </c>
    </row>
    <row r="1107" spans="1:9" x14ac:dyDescent="0.25">
      <c r="A1107" s="2">
        <v>44423</v>
      </c>
      <c r="B1107">
        <v>1949.8720000000001</v>
      </c>
      <c r="C1107" s="5">
        <f t="shared" si="8"/>
        <v>996.88172893515605</v>
      </c>
      <c r="D1107" s="29">
        <f t="shared" si="9"/>
        <v>48.874504124621723</v>
      </c>
      <c r="E1107" s="27">
        <f t="shared" si="11"/>
        <v>14920.529198963864</v>
      </c>
      <c r="F1107" s="5">
        <f t="shared" si="12"/>
        <v>996.88172893515605</v>
      </c>
      <c r="G1107" s="27">
        <f t="shared" si="13"/>
        <v>13923.647470028709</v>
      </c>
      <c r="H1107" s="5" t="str">
        <f t="shared" si="14"/>
        <v>YES</v>
      </c>
      <c r="I1107" s="5" t="str">
        <f t="shared" si="10"/>
        <v>NO</v>
      </c>
    </row>
    <row r="1108" spans="1:9" x14ac:dyDescent="0.25">
      <c r="A1108" s="2">
        <v>44424</v>
      </c>
      <c r="B1108">
        <v>80.564000000000007</v>
      </c>
      <c r="C1108" s="5">
        <f t="shared" si="8"/>
        <v>-54.745224089633211</v>
      </c>
      <c r="D1108" s="29">
        <f t="shared" si="9"/>
        <v>167.95246523215482</v>
      </c>
      <c r="E1108" s="27">
        <f t="shared" si="11"/>
        <v>18923.647470028707</v>
      </c>
      <c r="F1108" s="5">
        <f t="shared" si="12"/>
        <v>-54.745224089633211</v>
      </c>
      <c r="G1108" s="27">
        <f t="shared" si="13"/>
        <v>18978.392694118342</v>
      </c>
      <c r="H1108" s="5" t="str">
        <f t="shared" si="14"/>
        <v>NO</v>
      </c>
      <c r="I1108" s="5" t="str">
        <f t="shared" si="10"/>
        <v>NO</v>
      </c>
    </row>
    <row r="1109" spans="1:9" x14ac:dyDescent="0.25">
      <c r="A1109" s="2">
        <v>44425</v>
      </c>
      <c r="B1109">
        <v>9517.2880000000005</v>
      </c>
      <c r="C1109" s="5">
        <f t="shared" si="8"/>
        <v>481.07410299774006</v>
      </c>
      <c r="D1109" s="29">
        <f t="shared" si="9"/>
        <v>94.945260635196291</v>
      </c>
      <c r="E1109" s="27">
        <f t="shared" si="11"/>
        <v>18978.392694118342</v>
      </c>
      <c r="F1109" s="5">
        <f t="shared" si="12"/>
        <v>481.07410299774006</v>
      </c>
      <c r="G1109" s="27">
        <f t="shared" si="13"/>
        <v>18497.318591120602</v>
      </c>
      <c r="H1109" s="5" t="str">
        <f t="shared" si="14"/>
        <v>NO</v>
      </c>
      <c r="I1109" s="5" t="str">
        <f t="shared" si="10"/>
        <v>NO</v>
      </c>
    </row>
    <row r="1110" spans="1:9" x14ac:dyDescent="0.25">
      <c r="A1110" s="2">
        <v>44426</v>
      </c>
      <c r="B1110">
        <v>7078.4840000000013</v>
      </c>
      <c r="C1110" s="5">
        <f t="shared" si="8"/>
        <v>2745.4961871224009</v>
      </c>
      <c r="D1110" s="29">
        <f t="shared" si="9"/>
        <v>61.213500134740706</v>
      </c>
      <c r="E1110" s="27">
        <f t="shared" si="11"/>
        <v>18497.318591120602</v>
      </c>
      <c r="F1110" s="5">
        <f t="shared" si="12"/>
        <v>2745.4961871224009</v>
      </c>
      <c r="G1110" s="27">
        <f t="shared" si="13"/>
        <v>15751.822403998201</v>
      </c>
      <c r="H1110" s="5" t="str">
        <f t="shared" si="14"/>
        <v>NO</v>
      </c>
      <c r="I1110" s="5" t="str">
        <f t="shared" si="10"/>
        <v>NO</v>
      </c>
    </row>
    <row r="1111" spans="1:9" x14ac:dyDescent="0.25">
      <c r="A1111" s="2">
        <v>44427</v>
      </c>
      <c r="B1111">
        <v>512.44600000000003</v>
      </c>
      <c r="C1111" s="5">
        <f t="shared" si="8"/>
        <v>2225.8117887593398</v>
      </c>
      <c r="D1111" s="29">
        <f t="shared" si="9"/>
        <v>334.3505049818595</v>
      </c>
      <c r="E1111" s="27">
        <f t="shared" si="11"/>
        <v>15751.822403998201</v>
      </c>
      <c r="F1111" s="5">
        <f t="shared" si="12"/>
        <v>2225.8117887593398</v>
      </c>
      <c r="G1111" s="27">
        <f t="shared" si="13"/>
        <v>13526.010615238862</v>
      </c>
      <c r="H1111" s="5" t="str">
        <f t="shared" si="14"/>
        <v>YES</v>
      </c>
      <c r="I1111" s="5" t="str">
        <f t="shared" si="10"/>
        <v>NO</v>
      </c>
    </row>
    <row r="1112" spans="1:9" x14ac:dyDescent="0.25">
      <c r="A1112" s="2">
        <v>44428</v>
      </c>
      <c r="B1112">
        <v>692.95</v>
      </c>
      <c r="C1112" s="5">
        <f t="shared" si="8"/>
        <v>1427.1346549991238</v>
      </c>
      <c r="D1112" s="29">
        <f t="shared" si="9"/>
        <v>105.95059600247112</v>
      </c>
      <c r="E1112" s="27">
        <f t="shared" si="11"/>
        <v>18526.010615238862</v>
      </c>
      <c r="F1112" s="5">
        <f t="shared" si="12"/>
        <v>1427.1346549991238</v>
      </c>
      <c r="G1112" s="27">
        <f t="shared" si="13"/>
        <v>17098.875960239737</v>
      </c>
      <c r="H1112" s="5" t="str">
        <f t="shared" si="14"/>
        <v>NO</v>
      </c>
      <c r="I1112" s="5" t="str">
        <f t="shared" si="10"/>
        <v>NO</v>
      </c>
    </row>
    <row r="1113" spans="1:9" x14ac:dyDescent="0.25">
      <c r="A1113" s="2">
        <v>44429</v>
      </c>
      <c r="B1113">
        <v>8551.0540000000019</v>
      </c>
      <c r="C1113" s="5">
        <f t="shared" si="8"/>
        <v>206.74383386510385</v>
      </c>
      <c r="D1113" s="29">
        <f t="shared" si="9"/>
        <v>97.582241512390112</v>
      </c>
      <c r="E1113" s="27">
        <f t="shared" si="11"/>
        <v>17098.875960239737</v>
      </c>
      <c r="F1113" s="5">
        <f t="shared" si="12"/>
        <v>206.74383386510385</v>
      </c>
      <c r="G1113" s="27">
        <f t="shared" si="13"/>
        <v>16892.132126374632</v>
      </c>
      <c r="H1113" s="5" t="str">
        <f t="shared" si="14"/>
        <v>NO</v>
      </c>
      <c r="I1113" s="5" t="str">
        <f t="shared" si="10"/>
        <v>NO</v>
      </c>
    </row>
    <row r="1114" spans="1:9" x14ac:dyDescent="0.25">
      <c r="A1114" s="2">
        <v>44430</v>
      </c>
      <c r="B1114">
        <v>524.54</v>
      </c>
      <c r="C1114" s="5">
        <f t="shared" si="8"/>
        <v>531.77699380395256</v>
      </c>
      <c r="D1114" s="29">
        <f t="shared" si="9"/>
        <v>1.3796838761491212</v>
      </c>
      <c r="E1114" s="27">
        <f t="shared" si="11"/>
        <v>16892.132126374632</v>
      </c>
      <c r="F1114" s="5">
        <f t="shared" si="12"/>
        <v>531.77699380395256</v>
      </c>
      <c r="G1114" s="27">
        <f t="shared" si="13"/>
        <v>16360.355132570679</v>
      </c>
      <c r="H1114" s="5" t="str">
        <f t="shared" si="14"/>
        <v>NO</v>
      </c>
      <c r="I1114" s="5" t="str">
        <f t="shared" si="10"/>
        <v>NO</v>
      </c>
    </row>
    <row r="1115" spans="1:9" x14ac:dyDescent="0.25">
      <c r="A1115" s="2">
        <v>44431</v>
      </c>
      <c r="B1115">
        <v>4590.344000000001</v>
      </c>
      <c r="C1115" s="5">
        <f t="shared" si="8"/>
        <v>38.156110528343106</v>
      </c>
      <c r="D1115" s="29">
        <f t="shared" si="9"/>
        <v>99.168774485564839</v>
      </c>
      <c r="E1115" s="27">
        <f t="shared" si="11"/>
        <v>16360.355132570679</v>
      </c>
      <c r="F1115" s="5">
        <f t="shared" si="12"/>
        <v>38.156110528343106</v>
      </c>
      <c r="G1115" s="27">
        <f t="shared" si="13"/>
        <v>16322.199022042336</v>
      </c>
      <c r="H1115" s="5" t="str">
        <f t="shared" si="14"/>
        <v>NO</v>
      </c>
      <c r="I1115" s="5" t="str">
        <f t="shared" si="10"/>
        <v>NO</v>
      </c>
    </row>
    <row r="1116" spans="1:9" x14ac:dyDescent="0.25">
      <c r="A1116" s="2">
        <v>44432</v>
      </c>
      <c r="B1116">
        <v>685.05600000000015</v>
      </c>
      <c r="C1116" s="5">
        <f t="shared" si="8"/>
        <v>1814.2917727532754</v>
      </c>
      <c r="D1116" s="29">
        <f t="shared" si="9"/>
        <v>164.83846178316446</v>
      </c>
      <c r="E1116" s="27">
        <f t="shared" si="11"/>
        <v>16322.199022042336</v>
      </c>
      <c r="F1116" s="5">
        <f t="shared" si="12"/>
        <v>1814.2917727532754</v>
      </c>
      <c r="G1116" s="27">
        <f t="shared" si="13"/>
        <v>14507.907249289061</v>
      </c>
      <c r="H1116" s="5" t="str">
        <f t="shared" si="14"/>
        <v>NO</v>
      </c>
      <c r="I1116" s="5" t="str">
        <f t="shared" si="10"/>
        <v>NO</v>
      </c>
    </row>
    <row r="1117" spans="1:9" x14ac:dyDescent="0.25">
      <c r="A1117" s="2">
        <v>44433</v>
      </c>
      <c r="B1117">
        <v>361.98800000000006</v>
      </c>
      <c r="C1117" s="5">
        <f t="shared" si="8"/>
        <v>459.57385560163652</v>
      </c>
      <c r="D1117" s="29">
        <f t="shared" si="9"/>
        <v>26.958312320197482</v>
      </c>
      <c r="E1117" s="27">
        <f t="shared" si="11"/>
        <v>14507.907249289061</v>
      </c>
      <c r="F1117" s="5">
        <f t="shared" si="12"/>
        <v>459.57385560163652</v>
      </c>
      <c r="G1117" s="27">
        <f t="shared" si="13"/>
        <v>14048.333393687424</v>
      </c>
      <c r="H1117" s="5" t="str">
        <f t="shared" si="14"/>
        <v>YES</v>
      </c>
      <c r="I1117" s="5" t="str">
        <f t="shared" si="10"/>
        <v>NO</v>
      </c>
    </row>
    <row r="1118" spans="1:9" x14ac:dyDescent="0.25">
      <c r="A1118" s="2">
        <v>44434</v>
      </c>
      <c r="B1118">
        <v>190.66</v>
      </c>
      <c r="C1118" s="5">
        <f t="shared" si="8"/>
        <v>1179.5140737569407</v>
      </c>
      <c r="D1118" s="29">
        <f t="shared" si="9"/>
        <v>518.64789350516139</v>
      </c>
      <c r="E1118" s="27">
        <f t="shared" si="11"/>
        <v>19048.333393687426</v>
      </c>
      <c r="F1118" s="5">
        <f t="shared" si="12"/>
        <v>1179.5140737569407</v>
      </c>
      <c r="G1118" s="27">
        <f t="shared" si="13"/>
        <v>17868.819319930484</v>
      </c>
      <c r="H1118" s="5" t="str">
        <f t="shared" si="14"/>
        <v>NO</v>
      </c>
      <c r="I1118" s="5" t="str">
        <f t="shared" si="10"/>
        <v>NO</v>
      </c>
    </row>
    <row r="1119" spans="1:9" x14ac:dyDescent="0.25">
      <c r="A1119" s="2">
        <v>44435</v>
      </c>
      <c r="B1119">
        <v>6190.5379999999996</v>
      </c>
      <c r="C1119" s="5">
        <f t="shared" si="8"/>
        <v>1003.8830426126116</v>
      </c>
      <c r="D1119" s="29">
        <f t="shared" si="9"/>
        <v>83.78358968780077</v>
      </c>
      <c r="E1119" s="27">
        <f t="shared" si="11"/>
        <v>17868.819319930484</v>
      </c>
      <c r="F1119" s="5">
        <f t="shared" si="12"/>
        <v>1003.8830426126116</v>
      </c>
      <c r="G1119" s="27">
        <f t="shared" si="13"/>
        <v>16864.936277317873</v>
      </c>
      <c r="H1119" s="5" t="str">
        <f t="shared" si="14"/>
        <v>NO</v>
      </c>
      <c r="I1119" s="5" t="str">
        <f t="shared" si="10"/>
        <v>NO</v>
      </c>
    </row>
    <row r="1120" spans="1:9" x14ac:dyDescent="0.25">
      <c r="A1120" s="2">
        <v>44436</v>
      </c>
      <c r="B1120">
        <v>1443.6319999999998</v>
      </c>
      <c r="C1120" s="5">
        <f t="shared" si="8"/>
        <v>1412.0389313207966</v>
      </c>
      <c r="D1120" s="29">
        <f t="shared" si="9"/>
        <v>2.1884433622421278</v>
      </c>
      <c r="E1120" s="27">
        <f t="shared" si="11"/>
        <v>16864.936277317873</v>
      </c>
      <c r="F1120" s="5">
        <f t="shared" si="12"/>
        <v>1412.0389313207966</v>
      </c>
      <c r="G1120" s="27">
        <f t="shared" si="13"/>
        <v>15452.897345997077</v>
      </c>
      <c r="H1120" s="5" t="str">
        <f t="shared" si="14"/>
        <v>NO</v>
      </c>
      <c r="I1120" s="5" t="str">
        <f t="shared" si="10"/>
        <v>NO</v>
      </c>
    </row>
    <row r="1121" spans="1:9" x14ac:dyDescent="0.25">
      <c r="A1121" s="2">
        <v>44437</v>
      </c>
      <c r="B1121">
        <v>235.46800000000002</v>
      </c>
      <c r="C1121" s="5">
        <f t="shared" ref="C1121:C1184" si="15">_xlfn.FORECAST.ETS(A1121,$B$2:$B$991,$A$2:$A$991)</f>
        <v>1284.9998970675215</v>
      </c>
      <c r="D1121" s="29">
        <f t="shared" ref="D1121:D1184" si="16">ABS((B1121- C1121)/B1121)*100</f>
        <v>445.72166794108813</v>
      </c>
      <c r="E1121" s="27">
        <f t="shared" si="11"/>
        <v>15452.897345997077</v>
      </c>
      <c r="F1121" s="5">
        <f t="shared" si="12"/>
        <v>1284.9998970675215</v>
      </c>
      <c r="G1121" s="27">
        <f t="shared" si="13"/>
        <v>14167.897448929554</v>
      </c>
      <c r="H1121" s="5" t="str">
        <f t="shared" si="14"/>
        <v>YES</v>
      </c>
      <c r="I1121" s="5" t="str">
        <f t="shared" ref="I1121:I1184" si="17">IF(G1121&lt;0, "YES","NO")</f>
        <v>NO</v>
      </c>
    </row>
    <row r="1122" spans="1:9" x14ac:dyDescent="0.25">
      <c r="A1122" s="2">
        <v>44439</v>
      </c>
      <c r="B1122">
        <v>3162.8300000000004</v>
      </c>
      <c r="C1122" s="5">
        <f t="shared" si="15"/>
        <v>323.66488919178323</v>
      </c>
      <c r="D1122" s="29">
        <f t="shared" si="16"/>
        <v>89.766604933183785</v>
      </c>
      <c r="E1122" s="27">
        <f t="shared" ref="E1122:E1185" si="18">G1121+IF(H1121="YES",5000,0)</f>
        <v>19167.897448929554</v>
      </c>
      <c r="F1122" s="5">
        <f t="shared" ref="F1122:F1185" si="19">C1122</f>
        <v>323.66488919178323</v>
      </c>
      <c r="G1122" s="27">
        <f t="shared" ref="G1122:G1185" si="20">E1122-F1122</f>
        <v>18844.232559737771</v>
      </c>
      <c r="H1122" s="5" t="str">
        <f t="shared" ref="H1122:H1185" si="21">IF(G1122&lt;14215,"YES","NO")</f>
        <v>NO</v>
      </c>
      <c r="I1122" s="5" t="str">
        <f t="shared" si="17"/>
        <v>NO</v>
      </c>
    </row>
    <row r="1123" spans="1:9" x14ac:dyDescent="0.25">
      <c r="A1123" s="2">
        <v>44440</v>
      </c>
      <c r="B1123">
        <v>1261.8100000000002</v>
      </c>
      <c r="C1123" s="5">
        <f t="shared" si="15"/>
        <v>771.40020328481012</v>
      </c>
      <c r="D1123" s="29">
        <f t="shared" si="16"/>
        <v>38.865581721114111</v>
      </c>
      <c r="E1123" s="27">
        <f t="shared" si="18"/>
        <v>18844.232559737771</v>
      </c>
      <c r="F1123" s="5">
        <f t="shared" si="19"/>
        <v>771.40020328481012</v>
      </c>
      <c r="G1123" s="27">
        <f t="shared" si="20"/>
        <v>18072.83235645296</v>
      </c>
      <c r="H1123" s="5" t="str">
        <f t="shared" si="21"/>
        <v>NO</v>
      </c>
      <c r="I1123" s="5" t="str">
        <f t="shared" si="17"/>
        <v>NO</v>
      </c>
    </row>
    <row r="1124" spans="1:9" x14ac:dyDescent="0.25">
      <c r="A1124" s="2">
        <v>44441</v>
      </c>
      <c r="B1124">
        <v>9354.8539999999994</v>
      </c>
      <c r="C1124" s="5">
        <f t="shared" si="15"/>
        <v>1032.1417469095545</v>
      </c>
      <c r="D1124" s="29">
        <f t="shared" si="16"/>
        <v>88.966778670094115</v>
      </c>
      <c r="E1124" s="27">
        <f t="shared" si="18"/>
        <v>18072.83235645296</v>
      </c>
      <c r="F1124" s="5">
        <f t="shared" si="19"/>
        <v>1032.1417469095545</v>
      </c>
      <c r="G1124" s="27">
        <f t="shared" si="20"/>
        <v>17040.690609543406</v>
      </c>
      <c r="H1124" s="5" t="str">
        <f t="shared" si="21"/>
        <v>NO</v>
      </c>
      <c r="I1124" s="5" t="str">
        <f t="shared" si="17"/>
        <v>NO</v>
      </c>
    </row>
    <row r="1125" spans="1:9" x14ac:dyDescent="0.25">
      <c r="A1125" s="2">
        <v>44442</v>
      </c>
      <c r="B1125">
        <v>1595.8489999999999</v>
      </c>
      <c r="C1125" s="5">
        <f t="shared" si="15"/>
        <v>1154.0059170490522</v>
      </c>
      <c r="D1125" s="29">
        <f t="shared" si="16"/>
        <v>27.687023205262388</v>
      </c>
      <c r="E1125" s="27">
        <f t="shared" si="18"/>
        <v>17040.690609543406</v>
      </c>
      <c r="F1125" s="5">
        <f t="shared" si="19"/>
        <v>1154.0059170490522</v>
      </c>
      <c r="G1125" s="27">
        <f t="shared" si="20"/>
        <v>15886.684692494353</v>
      </c>
      <c r="H1125" s="5" t="str">
        <f t="shared" si="21"/>
        <v>NO</v>
      </c>
      <c r="I1125" s="5" t="str">
        <f t="shared" si="17"/>
        <v>NO</v>
      </c>
    </row>
    <row r="1126" spans="1:9" x14ac:dyDescent="0.25">
      <c r="A1126" s="2">
        <v>44443</v>
      </c>
      <c r="B1126">
        <v>5360.2020000000002</v>
      </c>
      <c r="C1126" s="5">
        <f t="shared" si="15"/>
        <v>918.11970634517195</v>
      </c>
      <c r="D1126" s="29">
        <f t="shared" si="16"/>
        <v>82.87154651363565</v>
      </c>
      <c r="E1126" s="27">
        <f t="shared" si="18"/>
        <v>15886.684692494353</v>
      </c>
      <c r="F1126" s="5">
        <f t="shared" si="19"/>
        <v>918.11970634517195</v>
      </c>
      <c r="G1126" s="27">
        <f t="shared" si="20"/>
        <v>14968.56498614918</v>
      </c>
      <c r="H1126" s="5" t="str">
        <f t="shared" si="21"/>
        <v>NO</v>
      </c>
      <c r="I1126" s="5" t="str">
        <f t="shared" si="17"/>
        <v>NO</v>
      </c>
    </row>
    <row r="1127" spans="1:9" x14ac:dyDescent="0.25">
      <c r="A1127" s="2">
        <v>44444</v>
      </c>
      <c r="B1127">
        <v>327.04399999999998</v>
      </c>
      <c r="C1127" s="5">
        <f t="shared" si="15"/>
        <v>768.55429315641015</v>
      </c>
      <c r="D1127" s="29">
        <f t="shared" si="16"/>
        <v>135.00027309976952</v>
      </c>
      <c r="E1127" s="27">
        <f t="shared" si="18"/>
        <v>14968.56498614918</v>
      </c>
      <c r="F1127" s="5">
        <f t="shared" si="19"/>
        <v>768.55429315641015</v>
      </c>
      <c r="G1127" s="27">
        <f t="shared" si="20"/>
        <v>14200.01069299277</v>
      </c>
      <c r="H1127" s="5" t="str">
        <f t="shared" si="21"/>
        <v>YES</v>
      </c>
      <c r="I1127" s="5" t="str">
        <f t="shared" si="17"/>
        <v>NO</v>
      </c>
    </row>
    <row r="1128" spans="1:9" x14ac:dyDescent="0.25">
      <c r="A1128" s="2">
        <v>44446</v>
      </c>
      <c r="B1128">
        <v>3848.565000000001</v>
      </c>
      <c r="C1128" s="5">
        <f t="shared" si="15"/>
        <v>917.22088361533497</v>
      </c>
      <c r="D1128" s="29">
        <f t="shared" si="16"/>
        <v>76.1671978096944</v>
      </c>
      <c r="E1128" s="27">
        <f t="shared" si="18"/>
        <v>19200.010692992772</v>
      </c>
      <c r="F1128" s="5">
        <f t="shared" si="19"/>
        <v>917.22088361533497</v>
      </c>
      <c r="G1128" s="27">
        <f t="shared" si="20"/>
        <v>18282.789809377435</v>
      </c>
      <c r="H1128" s="5" t="str">
        <f t="shared" si="21"/>
        <v>NO</v>
      </c>
      <c r="I1128" s="5" t="str">
        <f t="shared" si="17"/>
        <v>NO</v>
      </c>
    </row>
    <row r="1129" spans="1:9" x14ac:dyDescent="0.25">
      <c r="A1129" s="2">
        <v>44447</v>
      </c>
      <c r="B1129">
        <v>2184.3270000000002</v>
      </c>
      <c r="C1129" s="5">
        <f t="shared" si="15"/>
        <v>417.67681059456982</v>
      </c>
      <c r="D1129" s="29">
        <f t="shared" si="16"/>
        <v>80.878466887303517</v>
      </c>
      <c r="E1129" s="27">
        <f t="shared" si="18"/>
        <v>18282.789809377435</v>
      </c>
      <c r="F1129" s="5">
        <f t="shared" si="19"/>
        <v>417.67681059456982</v>
      </c>
      <c r="G1129" s="27">
        <f t="shared" si="20"/>
        <v>17865.112998782864</v>
      </c>
      <c r="H1129" s="5" t="str">
        <f t="shared" si="21"/>
        <v>NO</v>
      </c>
      <c r="I1129" s="5" t="str">
        <f t="shared" si="17"/>
        <v>NO</v>
      </c>
    </row>
    <row r="1130" spans="1:9" x14ac:dyDescent="0.25">
      <c r="A1130" s="2">
        <v>44448</v>
      </c>
      <c r="B1130">
        <v>4356.0609999999997</v>
      </c>
      <c r="C1130" s="5">
        <f t="shared" si="15"/>
        <v>51.687205099051198</v>
      </c>
      <c r="D1130" s="29">
        <f t="shared" si="16"/>
        <v>98.813441659814885</v>
      </c>
      <c r="E1130" s="27">
        <f t="shared" si="18"/>
        <v>17865.112998782864</v>
      </c>
      <c r="F1130" s="5">
        <f t="shared" si="19"/>
        <v>51.687205099051198</v>
      </c>
      <c r="G1130" s="27">
        <f t="shared" si="20"/>
        <v>17813.425793683815</v>
      </c>
      <c r="H1130" s="5" t="str">
        <f t="shared" si="21"/>
        <v>NO</v>
      </c>
      <c r="I1130" s="5" t="str">
        <f t="shared" si="17"/>
        <v>NO</v>
      </c>
    </row>
    <row r="1131" spans="1:9" x14ac:dyDescent="0.25">
      <c r="A1131" s="2">
        <v>44449</v>
      </c>
      <c r="B1131">
        <v>2506.6460000000006</v>
      </c>
      <c r="C1131" s="5">
        <f t="shared" si="15"/>
        <v>1111.9005753233146</v>
      </c>
      <c r="D1131" s="29">
        <f t="shared" si="16"/>
        <v>55.641898563925082</v>
      </c>
      <c r="E1131" s="27">
        <f t="shared" si="18"/>
        <v>17813.425793683815</v>
      </c>
      <c r="F1131" s="5">
        <f t="shared" si="19"/>
        <v>1111.9005753233146</v>
      </c>
      <c r="G1131" s="27">
        <f t="shared" si="20"/>
        <v>16701.525218360501</v>
      </c>
      <c r="H1131" s="5" t="str">
        <f t="shared" si="21"/>
        <v>NO</v>
      </c>
      <c r="I1131" s="5" t="str">
        <f t="shared" si="17"/>
        <v>NO</v>
      </c>
    </row>
    <row r="1132" spans="1:9" x14ac:dyDescent="0.25">
      <c r="A1132" s="2">
        <v>44450</v>
      </c>
      <c r="B1132">
        <v>5564.0059999999994</v>
      </c>
      <c r="C1132" s="5">
        <f t="shared" si="15"/>
        <v>93.644125659496012</v>
      </c>
      <c r="D1132" s="29">
        <f t="shared" si="16"/>
        <v>98.316965767838923</v>
      </c>
      <c r="E1132" s="27">
        <f t="shared" si="18"/>
        <v>16701.525218360501</v>
      </c>
      <c r="F1132" s="5">
        <f t="shared" si="19"/>
        <v>93.644125659496012</v>
      </c>
      <c r="G1132" s="27">
        <f t="shared" si="20"/>
        <v>16607.881092701005</v>
      </c>
      <c r="H1132" s="5" t="str">
        <f t="shared" si="21"/>
        <v>NO</v>
      </c>
      <c r="I1132" s="5" t="str">
        <f t="shared" si="17"/>
        <v>NO</v>
      </c>
    </row>
    <row r="1133" spans="1:9" x14ac:dyDescent="0.25">
      <c r="A1133" s="2">
        <v>44451</v>
      </c>
      <c r="B1133">
        <v>491.55</v>
      </c>
      <c r="C1133" s="5">
        <f t="shared" si="15"/>
        <v>1826.3818228236632</v>
      </c>
      <c r="D1133" s="29">
        <f t="shared" si="16"/>
        <v>271.55565513654017</v>
      </c>
      <c r="E1133" s="27">
        <f t="shared" si="18"/>
        <v>16607.881092701005</v>
      </c>
      <c r="F1133" s="5">
        <f t="shared" si="19"/>
        <v>1826.3818228236632</v>
      </c>
      <c r="G1133" s="27">
        <f t="shared" si="20"/>
        <v>14781.499269877342</v>
      </c>
      <c r="H1133" s="5" t="str">
        <f t="shared" si="21"/>
        <v>NO</v>
      </c>
      <c r="I1133" s="5" t="str">
        <f t="shared" si="17"/>
        <v>NO</v>
      </c>
    </row>
    <row r="1134" spans="1:9" x14ac:dyDescent="0.25">
      <c r="A1134" s="2">
        <v>44452</v>
      </c>
      <c r="B1134">
        <v>15.920000000000002</v>
      </c>
      <c r="C1134" s="5">
        <f t="shared" si="15"/>
        <v>1915.2552169566434</v>
      </c>
      <c r="D1134" s="29">
        <f t="shared" si="16"/>
        <v>11930.497593948763</v>
      </c>
      <c r="E1134" s="27">
        <f t="shared" si="18"/>
        <v>14781.499269877342</v>
      </c>
      <c r="F1134" s="5">
        <f t="shared" si="19"/>
        <v>1915.2552169566434</v>
      </c>
      <c r="G1134" s="27">
        <f t="shared" si="20"/>
        <v>12866.244052920698</v>
      </c>
      <c r="H1134" s="5" t="str">
        <f t="shared" si="21"/>
        <v>YES</v>
      </c>
      <c r="I1134" s="5" t="str">
        <f t="shared" si="17"/>
        <v>NO</v>
      </c>
    </row>
    <row r="1135" spans="1:9" x14ac:dyDescent="0.25">
      <c r="A1135" s="2">
        <v>44453</v>
      </c>
      <c r="B1135">
        <v>4367.3469999999998</v>
      </c>
      <c r="C1135" s="5">
        <f t="shared" si="15"/>
        <v>1487.8043432112031</v>
      </c>
      <c r="D1135" s="29">
        <f t="shared" si="16"/>
        <v>65.933452432078255</v>
      </c>
      <c r="E1135" s="27">
        <f t="shared" si="18"/>
        <v>17866.244052920698</v>
      </c>
      <c r="F1135" s="5">
        <f t="shared" si="19"/>
        <v>1487.8043432112031</v>
      </c>
      <c r="G1135" s="27">
        <f t="shared" si="20"/>
        <v>16378.439709709495</v>
      </c>
      <c r="H1135" s="5" t="str">
        <f t="shared" si="21"/>
        <v>NO</v>
      </c>
      <c r="I1135" s="5" t="str">
        <f t="shared" si="17"/>
        <v>NO</v>
      </c>
    </row>
    <row r="1136" spans="1:9" x14ac:dyDescent="0.25">
      <c r="A1136" s="2">
        <v>44454</v>
      </c>
      <c r="B1136">
        <v>7285.025999999998</v>
      </c>
      <c r="C1136" s="5">
        <f t="shared" si="15"/>
        <v>589.83537747310606</v>
      </c>
      <c r="D1136" s="29">
        <f t="shared" si="16"/>
        <v>91.903455423863875</v>
      </c>
      <c r="E1136" s="27">
        <f t="shared" si="18"/>
        <v>16378.439709709495</v>
      </c>
      <c r="F1136" s="5">
        <f t="shared" si="19"/>
        <v>589.83537747310606</v>
      </c>
      <c r="G1136" s="27">
        <f t="shared" si="20"/>
        <v>15788.604332236389</v>
      </c>
      <c r="H1136" s="5" t="str">
        <f t="shared" si="21"/>
        <v>NO</v>
      </c>
      <c r="I1136" s="5" t="str">
        <f t="shared" si="17"/>
        <v>NO</v>
      </c>
    </row>
    <row r="1137" spans="1:9" x14ac:dyDescent="0.25">
      <c r="A1137" s="2">
        <v>44455</v>
      </c>
      <c r="B1137">
        <v>849.65000000000009</v>
      </c>
      <c r="C1137" s="5">
        <f t="shared" si="15"/>
        <v>1518.8285544957726</v>
      </c>
      <c r="D1137" s="29">
        <f t="shared" si="16"/>
        <v>78.759319072061714</v>
      </c>
      <c r="E1137" s="27">
        <f t="shared" si="18"/>
        <v>15788.604332236389</v>
      </c>
      <c r="F1137" s="5">
        <f t="shared" si="19"/>
        <v>1518.8285544957726</v>
      </c>
      <c r="G1137" s="27">
        <f t="shared" si="20"/>
        <v>14269.775777740617</v>
      </c>
      <c r="H1137" s="5" t="str">
        <f t="shared" si="21"/>
        <v>NO</v>
      </c>
      <c r="I1137" s="5" t="str">
        <f t="shared" si="17"/>
        <v>NO</v>
      </c>
    </row>
    <row r="1138" spans="1:9" x14ac:dyDescent="0.25">
      <c r="A1138" s="2">
        <v>44456</v>
      </c>
      <c r="B1138">
        <v>4979.2259999999997</v>
      </c>
      <c r="C1138" s="5">
        <f t="shared" si="15"/>
        <v>2203.338933225868</v>
      </c>
      <c r="D1138" s="29">
        <f t="shared" si="16"/>
        <v>55.749368813026997</v>
      </c>
      <c r="E1138" s="27">
        <f t="shared" si="18"/>
        <v>14269.775777740617</v>
      </c>
      <c r="F1138" s="5">
        <f t="shared" si="19"/>
        <v>2203.338933225868</v>
      </c>
      <c r="G1138" s="27">
        <f t="shared" si="20"/>
        <v>12066.436844514748</v>
      </c>
      <c r="H1138" s="5" t="str">
        <f t="shared" si="21"/>
        <v>YES</v>
      </c>
      <c r="I1138" s="5" t="str">
        <f t="shared" si="17"/>
        <v>NO</v>
      </c>
    </row>
    <row r="1139" spans="1:9" x14ac:dyDescent="0.25">
      <c r="A1139" s="2">
        <v>44457</v>
      </c>
      <c r="B1139">
        <v>1511.9299999999998</v>
      </c>
      <c r="C1139" s="5">
        <f t="shared" si="15"/>
        <v>248.7515941319964</v>
      </c>
      <c r="D1139" s="29">
        <f t="shared" si="16"/>
        <v>83.547413297441253</v>
      </c>
      <c r="E1139" s="27">
        <f t="shared" si="18"/>
        <v>17066.436844514748</v>
      </c>
      <c r="F1139" s="5">
        <f t="shared" si="19"/>
        <v>248.7515941319964</v>
      </c>
      <c r="G1139" s="27">
        <f t="shared" si="20"/>
        <v>16817.68525038275</v>
      </c>
      <c r="H1139" s="5" t="str">
        <f t="shared" si="21"/>
        <v>NO</v>
      </c>
      <c r="I1139" s="5" t="str">
        <f t="shared" si="17"/>
        <v>NO</v>
      </c>
    </row>
    <row r="1140" spans="1:9" x14ac:dyDescent="0.25">
      <c r="A1140" s="2">
        <v>44458</v>
      </c>
      <c r="B1140">
        <v>1648.1880000000003</v>
      </c>
      <c r="C1140" s="5">
        <f t="shared" si="15"/>
        <v>474.24803055435768</v>
      </c>
      <c r="D1140" s="29">
        <f t="shared" si="16"/>
        <v>71.226096139860402</v>
      </c>
      <c r="E1140" s="27">
        <f t="shared" si="18"/>
        <v>16817.68525038275</v>
      </c>
      <c r="F1140" s="5">
        <f t="shared" si="19"/>
        <v>474.24803055435768</v>
      </c>
      <c r="G1140" s="27">
        <f t="shared" si="20"/>
        <v>16343.437219828393</v>
      </c>
      <c r="H1140" s="5" t="str">
        <f t="shared" si="21"/>
        <v>NO</v>
      </c>
      <c r="I1140" s="5" t="str">
        <f t="shared" si="17"/>
        <v>NO</v>
      </c>
    </row>
    <row r="1141" spans="1:9" x14ac:dyDescent="0.25">
      <c r="A1141" s="2">
        <v>44459</v>
      </c>
      <c r="B1141">
        <v>7359.9180000000006</v>
      </c>
      <c r="C1141" s="5">
        <f t="shared" si="15"/>
        <v>207.02642173648769</v>
      </c>
      <c r="D1141" s="29">
        <f t="shared" si="16"/>
        <v>97.187109669747855</v>
      </c>
      <c r="E1141" s="27">
        <f t="shared" si="18"/>
        <v>16343.437219828393</v>
      </c>
      <c r="F1141" s="5">
        <f t="shared" si="19"/>
        <v>207.02642173648769</v>
      </c>
      <c r="G1141" s="27">
        <f t="shared" si="20"/>
        <v>16136.410798091905</v>
      </c>
      <c r="H1141" s="5" t="str">
        <f t="shared" si="21"/>
        <v>NO</v>
      </c>
      <c r="I1141" s="5" t="str">
        <f t="shared" si="17"/>
        <v>NO</v>
      </c>
    </row>
    <row r="1142" spans="1:9" x14ac:dyDescent="0.25">
      <c r="A1142" s="2">
        <v>44460</v>
      </c>
      <c r="B1142">
        <v>338.17200000000003</v>
      </c>
      <c r="C1142" s="5">
        <f t="shared" si="15"/>
        <v>1943.0288210617362</v>
      </c>
      <c r="D1142" s="29">
        <f t="shared" si="16"/>
        <v>474.56821412232119</v>
      </c>
      <c r="E1142" s="27">
        <f t="shared" si="18"/>
        <v>16136.410798091905</v>
      </c>
      <c r="F1142" s="5">
        <f t="shared" si="19"/>
        <v>1943.0288210617362</v>
      </c>
      <c r="G1142" s="27">
        <f t="shared" si="20"/>
        <v>14193.381977030169</v>
      </c>
      <c r="H1142" s="5" t="str">
        <f t="shared" si="21"/>
        <v>YES</v>
      </c>
      <c r="I1142" s="5" t="str">
        <f t="shared" si="17"/>
        <v>NO</v>
      </c>
    </row>
    <row r="1143" spans="1:9" x14ac:dyDescent="0.25">
      <c r="A1143" s="2">
        <v>44461</v>
      </c>
      <c r="B1143">
        <v>7871.2130000000016</v>
      </c>
      <c r="C1143" s="5">
        <f t="shared" si="15"/>
        <v>1983.7009881253996</v>
      </c>
      <c r="D1143" s="29">
        <f t="shared" si="16"/>
        <v>74.798026833660842</v>
      </c>
      <c r="E1143" s="27">
        <f t="shared" si="18"/>
        <v>19193.381977030171</v>
      </c>
      <c r="F1143" s="5">
        <f t="shared" si="19"/>
        <v>1983.7009881253996</v>
      </c>
      <c r="G1143" s="27">
        <f t="shared" si="20"/>
        <v>17209.680988904773</v>
      </c>
      <c r="H1143" s="5" t="str">
        <f t="shared" si="21"/>
        <v>NO</v>
      </c>
      <c r="I1143" s="5" t="str">
        <f t="shared" si="17"/>
        <v>NO</v>
      </c>
    </row>
    <row r="1144" spans="1:9" x14ac:dyDescent="0.25">
      <c r="A1144" s="2">
        <v>44462</v>
      </c>
      <c r="B1144">
        <v>2395.7860000000005</v>
      </c>
      <c r="C1144" s="5">
        <f t="shared" si="15"/>
        <v>875.79546448805525</v>
      </c>
      <c r="D1144" s="29">
        <f t="shared" si="16"/>
        <v>63.444336660784607</v>
      </c>
      <c r="E1144" s="27">
        <f t="shared" si="18"/>
        <v>17209.680988904773</v>
      </c>
      <c r="F1144" s="5">
        <f t="shared" si="19"/>
        <v>875.79546448805525</v>
      </c>
      <c r="G1144" s="27">
        <f t="shared" si="20"/>
        <v>16333.885524416717</v>
      </c>
      <c r="H1144" s="5" t="str">
        <f t="shared" si="21"/>
        <v>NO</v>
      </c>
      <c r="I1144" s="5" t="str">
        <f t="shared" si="17"/>
        <v>NO</v>
      </c>
    </row>
    <row r="1145" spans="1:9" x14ac:dyDescent="0.25">
      <c r="A1145" s="2">
        <v>44463</v>
      </c>
      <c r="B1145">
        <v>6450.4619999999995</v>
      </c>
      <c r="C1145" s="5">
        <f t="shared" si="15"/>
        <v>927.27355337164124</v>
      </c>
      <c r="D1145" s="29">
        <f t="shared" si="16"/>
        <v>85.624695512171982</v>
      </c>
      <c r="E1145" s="27">
        <f t="shared" si="18"/>
        <v>16333.885524416717</v>
      </c>
      <c r="F1145" s="5">
        <f t="shared" si="19"/>
        <v>927.27355337164124</v>
      </c>
      <c r="G1145" s="27">
        <f t="shared" si="20"/>
        <v>15406.611971045077</v>
      </c>
      <c r="H1145" s="5" t="str">
        <f t="shared" si="21"/>
        <v>NO</v>
      </c>
      <c r="I1145" s="5" t="str">
        <f t="shared" si="17"/>
        <v>NO</v>
      </c>
    </row>
    <row r="1146" spans="1:9" x14ac:dyDescent="0.25">
      <c r="A1146" s="2">
        <v>44464</v>
      </c>
      <c r="B1146">
        <v>1412.213</v>
      </c>
      <c r="C1146" s="5">
        <f t="shared" si="15"/>
        <v>1003.0020443025361</v>
      </c>
      <c r="D1146" s="29">
        <f t="shared" si="16"/>
        <v>28.976574758727182</v>
      </c>
      <c r="E1146" s="27">
        <f t="shared" si="18"/>
        <v>15406.611971045077</v>
      </c>
      <c r="F1146" s="5">
        <f t="shared" si="19"/>
        <v>1003.0020443025361</v>
      </c>
      <c r="G1146" s="27">
        <f t="shared" si="20"/>
        <v>14403.60992674254</v>
      </c>
      <c r="H1146" s="5" t="str">
        <f t="shared" si="21"/>
        <v>NO</v>
      </c>
      <c r="I1146" s="5" t="str">
        <f t="shared" si="17"/>
        <v>NO</v>
      </c>
    </row>
    <row r="1147" spans="1:9" x14ac:dyDescent="0.25">
      <c r="A1147" s="2">
        <v>44465</v>
      </c>
      <c r="B1147">
        <v>1486.576</v>
      </c>
      <c r="C1147" s="5">
        <f t="shared" si="15"/>
        <v>2314.6813264410334</v>
      </c>
      <c r="D1147" s="29">
        <f t="shared" si="16"/>
        <v>55.705549291864884</v>
      </c>
      <c r="E1147" s="27">
        <f t="shared" si="18"/>
        <v>14403.60992674254</v>
      </c>
      <c r="F1147" s="5">
        <f t="shared" si="19"/>
        <v>2314.6813264410334</v>
      </c>
      <c r="G1147" s="27">
        <f t="shared" si="20"/>
        <v>12088.928600301506</v>
      </c>
      <c r="H1147" s="5" t="str">
        <f t="shared" si="21"/>
        <v>YES</v>
      </c>
      <c r="I1147" s="5" t="str">
        <f t="shared" si="17"/>
        <v>NO</v>
      </c>
    </row>
    <row r="1148" spans="1:9" x14ac:dyDescent="0.25">
      <c r="A1148" s="2">
        <v>44467</v>
      </c>
      <c r="B1148">
        <v>559.27100000000007</v>
      </c>
      <c r="C1148" s="5">
        <f t="shared" si="15"/>
        <v>61.081596410262591</v>
      </c>
      <c r="D1148" s="29">
        <f t="shared" si="16"/>
        <v>89.078354427413089</v>
      </c>
      <c r="E1148" s="27">
        <f t="shared" si="18"/>
        <v>17088.928600301508</v>
      </c>
      <c r="F1148" s="5">
        <f t="shared" si="19"/>
        <v>61.081596410262591</v>
      </c>
      <c r="G1148" s="27">
        <f t="shared" si="20"/>
        <v>17027.847003891246</v>
      </c>
      <c r="H1148" s="5" t="str">
        <f t="shared" si="21"/>
        <v>NO</v>
      </c>
      <c r="I1148" s="5" t="str">
        <f t="shared" si="17"/>
        <v>NO</v>
      </c>
    </row>
    <row r="1149" spans="1:9" x14ac:dyDescent="0.25">
      <c r="A1149" s="2">
        <v>44468</v>
      </c>
      <c r="B1149">
        <v>1944.08</v>
      </c>
      <c r="C1149" s="5">
        <f t="shared" si="15"/>
        <v>110.44311565249927</v>
      </c>
      <c r="D1149" s="29">
        <f t="shared" si="16"/>
        <v>94.31900355682383</v>
      </c>
      <c r="E1149" s="27">
        <f t="shared" si="18"/>
        <v>17027.847003891246</v>
      </c>
      <c r="F1149" s="5">
        <f t="shared" si="19"/>
        <v>110.44311565249927</v>
      </c>
      <c r="G1149" s="27">
        <f t="shared" si="20"/>
        <v>16917.403888238747</v>
      </c>
      <c r="H1149" s="5" t="str">
        <f t="shared" si="21"/>
        <v>NO</v>
      </c>
      <c r="I1149" s="5" t="str">
        <f t="shared" si="17"/>
        <v>NO</v>
      </c>
    </row>
    <row r="1150" spans="1:9" x14ac:dyDescent="0.25">
      <c r="A1150" s="2">
        <v>44469</v>
      </c>
      <c r="B1150">
        <v>540.75999999999988</v>
      </c>
      <c r="C1150" s="5">
        <f t="shared" si="15"/>
        <v>253.78516572301169</v>
      </c>
      <c r="D1150" s="29">
        <f t="shared" si="16"/>
        <v>53.068798409088735</v>
      </c>
      <c r="E1150" s="27">
        <f t="shared" si="18"/>
        <v>16917.403888238747</v>
      </c>
      <c r="F1150" s="5">
        <f t="shared" si="19"/>
        <v>253.78516572301169</v>
      </c>
      <c r="G1150" s="27">
        <f t="shared" si="20"/>
        <v>16663.618722515734</v>
      </c>
      <c r="H1150" s="5" t="str">
        <f t="shared" si="21"/>
        <v>NO</v>
      </c>
      <c r="I1150" s="5" t="str">
        <f t="shared" si="17"/>
        <v>NO</v>
      </c>
    </row>
    <row r="1151" spans="1:9" x14ac:dyDescent="0.25">
      <c r="A1151" s="2">
        <v>44470</v>
      </c>
      <c r="B1151">
        <v>2978.4659999999999</v>
      </c>
      <c r="C1151" s="5">
        <f t="shared" si="15"/>
        <v>594.65053155599799</v>
      </c>
      <c r="D1151" s="29">
        <f t="shared" si="16"/>
        <v>80.035006894287264</v>
      </c>
      <c r="E1151" s="27">
        <f t="shared" si="18"/>
        <v>16663.618722515734</v>
      </c>
      <c r="F1151" s="5">
        <f t="shared" si="19"/>
        <v>594.65053155599799</v>
      </c>
      <c r="G1151" s="27">
        <f t="shared" si="20"/>
        <v>16068.968190959735</v>
      </c>
      <c r="H1151" s="5" t="str">
        <f t="shared" si="21"/>
        <v>NO</v>
      </c>
      <c r="I1151" s="5" t="str">
        <f t="shared" si="17"/>
        <v>NO</v>
      </c>
    </row>
    <row r="1152" spans="1:9" x14ac:dyDescent="0.25">
      <c r="A1152" s="2">
        <v>44471</v>
      </c>
      <c r="B1152">
        <v>5418.0220000000008</v>
      </c>
      <c r="C1152" s="5">
        <f t="shared" si="15"/>
        <v>2790.4569144444399</v>
      </c>
      <c r="D1152" s="29">
        <f t="shared" si="16"/>
        <v>48.496759251910767</v>
      </c>
      <c r="E1152" s="27">
        <f t="shared" si="18"/>
        <v>16068.968190959735</v>
      </c>
      <c r="F1152" s="5">
        <f t="shared" si="19"/>
        <v>2790.4569144444399</v>
      </c>
      <c r="G1152" s="27">
        <f t="shared" si="20"/>
        <v>13278.511276515295</v>
      </c>
      <c r="H1152" s="5" t="str">
        <f t="shared" si="21"/>
        <v>YES</v>
      </c>
      <c r="I1152" s="5" t="str">
        <f t="shared" si="17"/>
        <v>NO</v>
      </c>
    </row>
    <row r="1153" spans="1:9" x14ac:dyDescent="0.25">
      <c r="A1153" s="2">
        <v>44472</v>
      </c>
      <c r="B1153">
        <v>2504.4799999999996</v>
      </c>
      <c r="C1153" s="5">
        <f t="shared" si="15"/>
        <v>1477.8385530344722</v>
      </c>
      <c r="D1153" s="29">
        <f t="shared" si="16"/>
        <v>40.992199856478294</v>
      </c>
      <c r="E1153" s="27">
        <f t="shared" si="18"/>
        <v>18278.511276515295</v>
      </c>
      <c r="F1153" s="5">
        <f t="shared" si="19"/>
        <v>1477.8385530344722</v>
      </c>
      <c r="G1153" s="27">
        <f t="shared" si="20"/>
        <v>16800.672723480824</v>
      </c>
      <c r="H1153" s="5" t="str">
        <f t="shared" si="21"/>
        <v>NO</v>
      </c>
      <c r="I1153" s="5" t="str">
        <f t="shared" si="17"/>
        <v>NO</v>
      </c>
    </row>
    <row r="1154" spans="1:9" x14ac:dyDescent="0.25">
      <c r="A1154" s="2">
        <v>44473</v>
      </c>
      <c r="B1154">
        <v>19.98</v>
      </c>
      <c r="C1154" s="5">
        <f t="shared" si="15"/>
        <v>1815.9228001431095</v>
      </c>
      <c r="D1154" s="29">
        <f t="shared" si="16"/>
        <v>8988.702703418965</v>
      </c>
      <c r="E1154" s="27">
        <f t="shared" si="18"/>
        <v>16800.672723480824</v>
      </c>
      <c r="F1154" s="5">
        <f t="shared" si="19"/>
        <v>1815.9228001431095</v>
      </c>
      <c r="G1154" s="27">
        <f t="shared" si="20"/>
        <v>14984.749923337715</v>
      </c>
      <c r="H1154" s="5" t="str">
        <f t="shared" si="21"/>
        <v>NO</v>
      </c>
      <c r="I1154" s="5" t="str">
        <f t="shared" si="17"/>
        <v>NO</v>
      </c>
    </row>
    <row r="1155" spans="1:9" x14ac:dyDescent="0.25">
      <c r="A1155" s="2">
        <v>44474</v>
      </c>
      <c r="B1155">
        <v>6684.6159999999991</v>
      </c>
      <c r="C1155" s="5">
        <f t="shared" si="15"/>
        <v>899.52570196165607</v>
      </c>
      <c r="D1155" s="29">
        <f t="shared" si="16"/>
        <v>86.543345168044709</v>
      </c>
      <c r="E1155" s="27">
        <f t="shared" si="18"/>
        <v>14984.749923337715</v>
      </c>
      <c r="F1155" s="5">
        <f t="shared" si="19"/>
        <v>899.52570196165607</v>
      </c>
      <c r="G1155" s="27">
        <f t="shared" si="20"/>
        <v>14085.224221376058</v>
      </c>
      <c r="H1155" s="5" t="str">
        <f t="shared" si="21"/>
        <v>YES</v>
      </c>
      <c r="I1155" s="5" t="str">
        <f t="shared" si="17"/>
        <v>NO</v>
      </c>
    </row>
    <row r="1156" spans="1:9" x14ac:dyDescent="0.25">
      <c r="A1156" s="2">
        <v>44475</v>
      </c>
      <c r="B1156">
        <v>1499.652</v>
      </c>
      <c r="C1156" s="5">
        <f t="shared" si="15"/>
        <v>861.44095164702958</v>
      </c>
      <c r="D1156" s="29">
        <f t="shared" si="16"/>
        <v>42.557276511682076</v>
      </c>
      <c r="E1156" s="27">
        <f t="shared" si="18"/>
        <v>19085.224221376058</v>
      </c>
      <c r="F1156" s="5">
        <f t="shared" si="19"/>
        <v>861.44095164702958</v>
      </c>
      <c r="G1156" s="27">
        <f t="shared" si="20"/>
        <v>18223.783269729029</v>
      </c>
      <c r="H1156" s="5" t="str">
        <f t="shared" si="21"/>
        <v>NO</v>
      </c>
      <c r="I1156" s="5" t="str">
        <f t="shared" si="17"/>
        <v>NO</v>
      </c>
    </row>
    <row r="1157" spans="1:9" x14ac:dyDescent="0.25">
      <c r="A1157" s="2">
        <v>44476</v>
      </c>
      <c r="B1157">
        <v>2749.21</v>
      </c>
      <c r="C1157" s="5">
        <f t="shared" si="15"/>
        <v>633.4827832814284</v>
      </c>
      <c r="D1157" s="29">
        <f t="shared" si="16"/>
        <v>76.957642985387494</v>
      </c>
      <c r="E1157" s="27">
        <f t="shared" si="18"/>
        <v>18223.783269729029</v>
      </c>
      <c r="F1157" s="5">
        <f t="shared" si="19"/>
        <v>633.4827832814284</v>
      </c>
      <c r="G1157" s="27">
        <f t="shared" si="20"/>
        <v>17590.300486447599</v>
      </c>
      <c r="H1157" s="5" t="str">
        <f t="shared" si="21"/>
        <v>NO</v>
      </c>
      <c r="I1157" s="5" t="str">
        <f t="shared" si="17"/>
        <v>NO</v>
      </c>
    </row>
    <row r="1158" spans="1:9" x14ac:dyDescent="0.25">
      <c r="A1158" s="2">
        <v>44477</v>
      </c>
      <c r="B1158">
        <v>608.35599999999999</v>
      </c>
      <c r="C1158" s="5">
        <f t="shared" si="15"/>
        <v>592.09486371852381</v>
      </c>
      <c r="D1158" s="29">
        <f t="shared" si="16"/>
        <v>2.672963902957509</v>
      </c>
      <c r="E1158" s="27">
        <f t="shared" si="18"/>
        <v>17590.300486447599</v>
      </c>
      <c r="F1158" s="5">
        <f t="shared" si="19"/>
        <v>592.09486371852381</v>
      </c>
      <c r="G1158" s="27">
        <f t="shared" si="20"/>
        <v>16998.205622729074</v>
      </c>
      <c r="H1158" s="5" t="str">
        <f t="shared" si="21"/>
        <v>NO</v>
      </c>
      <c r="I1158" s="5" t="str">
        <f t="shared" si="17"/>
        <v>NO</v>
      </c>
    </row>
    <row r="1159" spans="1:9" x14ac:dyDescent="0.25">
      <c r="A1159" s="2">
        <v>44478</v>
      </c>
      <c r="B1159">
        <v>1496.5890000000002</v>
      </c>
      <c r="C1159" s="5">
        <f t="shared" si="15"/>
        <v>1124.0826904802302</v>
      </c>
      <c r="D1159" s="29">
        <f t="shared" si="16"/>
        <v>24.890354634423339</v>
      </c>
      <c r="E1159" s="27">
        <f t="shared" si="18"/>
        <v>16998.205622729074</v>
      </c>
      <c r="F1159" s="5">
        <f t="shared" si="19"/>
        <v>1124.0826904802302</v>
      </c>
      <c r="G1159" s="27">
        <f t="shared" si="20"/>
        <v>15874.122932248843</v>
      </c>
      <c r="H1159" s="5" t="str">
        <f t="shared" si="21"/>
        <v>NO</v>
      </c>
      <c r="I1159" s="5" t="str">
        <f t="shared" si="17"/>
        <v>NO</v>
      </c>
    </row>
    <row r="1160" spans="1:9" x14ac:dyDescent="0.25">
      <c r="A1160" s="2">
        <v>44479</v>
      </c>
      <c r="B1160">
        <v>239.358</v>
      </c>
      <c r="C1160" s="5">
        <f t="shared" si="15"/>
        <v>1149.8842870600572</v>
      </c>
      <c r="D1160" s="29">
        <f t="shared" si="16"/>
        <v>380.40353239083601</v>
      </c>
      <c r="E1160" s="27">
        <f t="shared" si="18"/>
        <v>15874.122932248843</v>
      </c>
      <c r="F1160" s="5">
        <f t="shared" si="19"/>
        <v>1149.8842870600572</v>
      </c>
      <c r="G1160" s="27">
        <f t="shared" si="20"/>
        <v>14724.238645188787</v>
      </c>
      <c r="H1160" s="5" t="str">
        <f t="shared" si="21"/>
        <v>NO</v>
      </c>
      <c r="I1160" s="5" t="str">
        <f t="shared" si="17"/>
        <v>NO</v>
      </c>
    </row>
    <row r="1161" spans="1:9" x14ac:dyDescent="0.25">
      <c r="A1161" s="2">
        <v>44481</v>
      </c>
      <c r="B1161">
        <v>5635.3540000000012</v>
      </c>
      <c r="C1161" s="5">
        <f t="shared" si="15"/>
        <v>871.56465393657857</v>
      </c>
      <c r="D1161" s="29">
        <f t="shared" si="16"/>
        <v>84.53398572766541</v>
      </c>
      <c r="E1161" s="27">
        <f t="shared" si="18"/>
        <v>14724.238645188787</v>
      </c>
      <c r="F1161" s="5">
        <f t="shared" si="19"/>
        <v>871.56465393657857</v>
      </c>
      <c r="G1161" s="27">
        <f t="shared" si="20"/>
        <v>13852.673991252208</v>
      </c>
      <c r="H1161" s="5" t="str">
        <f t="shared" si="21"/>
        <v>YES</v>
      </c>
      <c r="I1161" s="5" t="str">
        <f t="shared" si="17"/>
        <v>NO</v>
      </c>
    </row>
    <row r="1162" spans="1:9" x14ac:dyDescent="0.25">
      <c r="A1162" s="2">
        <v>44482</v>
      </c>
      <c r="B1162">
        <v>8405.8019999999997</v>
      </c>
      <c r="C1162" s="5">
        <f t="shared" si="15"/>
        <v>1010.6858842363932</v>
      </c>
      <c r="D1162" s="29">
        <f t="shared" si="16"/>
        <v>87.976330108222939</v>
      </c>
      <c r="E1162" s="27">
        <f t="shared" si="18"/>
        <v>18852.67399125221</v>
      </c>
      <c r="F1162" s="5">
        <f t="shared" si="19"/>
        <v>1010.6858842363932</v>
      </c>
      <c r="G1162" s="27">
        <f t="shared" si="20"/>
        <v>17841.988107015815</v>
      </c>
      <c r="H1162" s="5" t="str">
        <f t="shared" si="21"/>
        <v>NO</v>
      </c>
      <c r="I1162" s="5" t="str">
        <f t="shared" si="17"/>
        <v>NO</v>
      </c>
    </row>
    <row r="1163" spans="1:9" x14ac:dyDescent="0.25">
      <c r="A1163" s="2">
        <v>44483</v>
      </c>
      <c r="B1163">
        <v>134.33199999999999</v>
      </c>
      <c r="C1163" s="5">
        <f t="shared" si="15"/>
        <v>702.07746793191893</v>
      </c>
      <c r="D1163" s="29">
        <f t="shared" si="16"/>
        <v>422.64350112550915</v>
      </c>
      <c r="E1163" s="27">
        <f t="shared" si="18"/>
        <v>17841.988107015815</v>
      </c>
      <c r="F1163" s="5">
        <f t="shared" si="19"/>
        <v>702.07746793191893</v>
      </c>
      <c r="G1163" s="27">
        <f t="shared" si="20"/>
        <v>17139.910639083897</v>
      </c>
      <c r="H1163" s="5" t="str">
        <f t="shared" si="21"/>
        <v>NO</v>
      </c>
      <c r="I1163" s="5" t="str">
        <f t="shared" si="17"/>
        <v>NO</v>
      </c>
    </row>
    <row r="1164" spans="1:9" x14ac:dyDescent="0.25">
      <c r="A1164" s="2">
        <v>44484</v>
      </c>
      <c r="B1164">
        <v>1017.9399999999999</v>
      </c>
      <c r="C1164" s="5">
        <f t="shared" si="15"/>
        <v>878.47503426554522</v>
      </c>
      <c r="D1164" s="29">
        <f t="shared" si="16"/>
        <v>13.700705909430294</v>
      </c>
      <c r="E1164" s="27">
        <f t="shared" si="18"/>
        <v>17139.910639083897</v>
      </c>
      <c r="F1164" s="5">
        <f t="shared" si="19"/>
        <v>878.47503426554522</v>
      </c>
      <c r="G1164" s="27">
        <f t="shared" si="20"/>
        <v>16261.435604818351</v>
      </c>
      <c r="H1164" s="5" t="str">
        <f t="shared" si="21"/>
        <v>NO</v>
      </c>
      <c r="I1164" s="5" t="str">
        <f t="shared" si="17"/>
        <v>NO</v>
      </c>
    </row>
    <row r="1165" spans="1:9" x14ac:dyDescent="0.25">
      <c r="A1165" s="2">
        <v>44485</v>
      </c>
      <c r="B1165">
        <v>3473.5970000000002</v>
      </c>
      <c r="C1165" s="5">
        <f t="shared" si="15"/>
        <v>539.1872396056342</v>
      </c>
      <c r="D1165" s="29">
        <f t="shared" si="16"/>
        <v>84.47755339477682</v>
      </c>
      <c r="E1165" s="27">
        <f t="shared" si="18"/>
        <v>16261.435604818351</v>
      </c>
      <c r="F1165" s="5">
        <f t="shared" si="19"/>
        <v>539.1872396056342</v>
      </c>
      <c r="G1165" s="27">
        <f t="shared" si="20"/>
        <v>15722.248365212716</v>
      </c>
      <c r="H1165" s="5" t="str">
        <f t="shared" si="21"/>
        <v>NO</v>
      </c>
      <c r="I1165" s="5" t="str">
        <f t="shared" si="17"/>
        <v>NO</v>
      </c>
    </row>
    <row r="1166" spans="1:9" x14ac:dyDescent="0.25">
      <c r="A1166" s="2">
        <v>44486</v>
      </c>
      <c r="B1166">
        <v>126.352</v>
      </c>
      <c r="C1166" s="5">
        <f t="shared" si="15"/>
        <v>627.46604360063475</v>
      </c>
      <c r="D1166" s="29">
        <f t="shared" si="16"/>
        <v>396.60159206077844</v>
      </c>
      <c r="E1166" s="27">
        <f t="shared" si="18"/>
        <v>15722.248365212716</v>
      </c>
      <c r="F1166" s="5">
        <f t="shared" si="19"/>
        <v>627.46604360063475</v>
      </c>
      <c r="G1166" s="27">
        <f t="shared" si="20"/>
        <v>15094.782321612081</v>
      </c>
      <c r="H1166" s="5" t="str">
        <f t="shared" si="21"/>
        <v>NO</v>
      </c>
      <c r="I1166" s="5" t="str">
        <f t="shared" si="17"/>
        <v>NO</v>
      </c>
    </row>
    <row r="1167" spans="1:9" x14ac:dyDescent="0.25">
      <c r="A1167" s="2">
        <v>44488</v>
      </c>
      <c r="B1167">
        <v>2781.8701999999998</v>
      </c>
      <c r="C1167" s="5">
        <f t="shared" si="15"/>
        <v>526.48737950522241</v>
      </c>
      <c r="D1167" s="29">
        <f t="shared" si="16"/>
        <v>81.074336987210188</v>
      </c>
      <c r="E1167" s="27">
        <f t="shared" si="18"/>
        <v>15094.782321612081</v>
      </c>
      <c r="F1167" s="5">
        <f t="shared" si="19"/>
        <v>526.48737950522241</v>
      </c>
      <c r="G1167" s="27">
        <f t="shared" si="20"/>
        <v>14568.294942106859</v>
      </c>
      <c r="H1167" s="5" t="str">
        <f t="shared" si="21"/>
        <v>NO</v>
      </c>
      <c r="I1167" s="5" t="str">
        <f t="shared" si="17"/>
        <v>NO</v>
      </c>
    </row>
    <row r="1168" spans="1:9" x14ac:dyDescent="0.25">
      <c r="A1168" s="2">
        <v>44489</v>
      </c>
      <c r="B1168">
        <v>1333.8580000000002</v>
      </c>
      <c r="C1168" s="5">
        <f t="shared" si="15"/>
        <v>1356.317061010142</v>
      </c>
      <c r="D1168" s="29">
        <f t="shared" si="16"/>
        <v>1.6837670134408456</v>
      </c>
      <c r="E1168" s="27">
        <f t="shared" si="18"/>
        <v>14568.294942106859</v>
      </c>
      <c r="F1168" s="5">
        <f t="shared" si="19"/>
        <v>1356.317061010142</v>
      </c>
      <c r="G1168" s="27">
        <f t="shared" si="20"/>
        <v>13211.977881096716</v>
      </c>
      <c r="H1168" s="5" t="str">
        <f t="shared" si="21"/>
        <v>YES</v>
      </c>
      <c r="I1168" s="5" t="str">
        <f t="shared" si="17"/>
        <v>NO</v>
      </c>
    </row>
    <row r="1169" spans="1:9" x14ac:dyDescent="0.25">
      <c r="A1169" s="2">
        <v>44490</v>
      </c>
      <c r="B1169">
        <v>4537.2010000000009</v>
      </c>
      <c r="C1169" s="5">
        <f t="shared" si="15"/>
        <v>1733.3599031975421</v>
      </c>
      <c r="D1169" s="29">
        <f t="shared" si="16"/>
        <v>61.796713365849534</v>
      </c>
      <c r="E1169" s="27">
        <f t="shared" si="18"/>
        <v>18211.977881096718</v>
      </c>
      <c r="F1169" s="5">
        <f t="shared" si="19"/>
        <v>1733.3599031975421</v>
      </c>
      <c r="G1169" s="27">
        <f t="shared" si="20"/>
        <v>16478.617977899175</v>
      </c>
      <c r="H1169" s="5" t="str">
        <f t="shared" si="21"/>
        <v>NO</v>
      </c>
      <c r="I1169" s="5" t="str">
        <f t="shared" si="17"/>
        <v>NO</v>
      </c>
    </row>
    <row r="1170" spans="1:9" x14ac:dyDescent="0.25">
      <c r="A1170" s="2">
        <v>44491</v>
      </c>
      <c r="B1170">
        <v>15158.877000000002</v>
      </c>
      <c r="C1170" s="5">
        <f t="shared" si="15"/>
        <v>1401.8594858382512</v>
      </c>
      <c r="D1170" s="29">
        <f t="shared" si="16"/>
        <v>90.752220722958228</v>
      </c>
      <c r="E1170" s="27">
        <f t="shared" si="18"/>
        <v>16478.617977899175</v>
      </c>
      <c r="F1170" s="5">
        <f t="shared" si="19"/>
        <v>1401.8594858382512</v>
      </c>
      <c r="G1170" s="27">
        <f t="shared" si="20"/>
        <v>15076.758492060924</v>
      </c>
      <c r="H1170" s="5" t="str">
        <f t="shared" si="21"/>
        <v>NO</v>
      </c>
      <c r="I1170" s="5" t="str">
        <f t="shared" si="17"/>
        <v>NO</v>
      </c>
    </row>
    <row r="1171" spans="1:9" x14ac:dyDescent="0.25">
      <c r="A1171" s="2">
        <v>44492</v>
      </c>
      <c r="B1171">
        <v>3352.3940000000002</v>
      </c>
      <c r="C1171" s="5">
        <f t="shared" si="15"/>
        <v>2427.7989386783684</v>
      </c>
      <c r="D1171" s="29">
        <f t="shared" si="16"/>
        <v>27.580143065571406</v>
      </c>
      <c r="E1171" s="27">
        <f t="shared" si="18"/>
        <v>15076.758492060924</v>
      </c>
      <c r="F1171" s="5">
        <f t="shared" si="19"/>
        <v>2427.7989386783684</v>
      </c>
      <c r="G1171" s="27">
        <f t="shared" si="20"/>
        <v>12648.959553382556</v>
      </c>
      <c r="H1171" s="5" t="str">
        <f t="shared" si="21"/>
        <v>YES</v>
      </c>
      <c r="I1171" s="5" t="str">
        <f t="shared" si="17"/>
        <v>NO</v>
      </c>
    </row>
    <row r="1172" spans="1:9" x14ac:dyDescent="0.25">
      <c r="A1172" s="2">
        <v>44493</v>
      </c>
      <c r="B1172">
        <v>529.08500000000004</v>
      </c>
      <c r="C1172" s="5">
        <f t="shared" si="15"/>
        <v>1030.0145616539239</v>
      </c>
      <c r="D1172" s="29">
        <f t="shared" si="16"/>
        <v>94.678465965567696</v>
      </c>
      <c r="E1172" s="27">
        <f t="shared" si="18"/>
        <v>17648.959553382556</v>
      </c>
      <c r="F1172" s="5">
        <f t="shared" si="19"/>
        <v>1030.0145616539239</v>
      </c>
      <c r="G1172" s="27">
        <f t="shared" si="20"/>
        <v>16618.944991728633</v>
      </c>
      <c r="H1172" s="5" t="str">
        <f t="shared" si="21"/>
        <v>NO</v>
      </c>
      <c r="I1172" s="5" t="str">
        <f t="shared" si="17"/>
        <v>NO</v>
      </c>
    </row>
    <row r="1173" spans="1:9" x14ac:dyDescent="0.25">
      <c r="A1173" s="2">
        <v>44495</v>
      </c>
      <c r="B1173">
        <v>999.86799999999994</v>
      </c>
      <c r="C1173" s="5">
        <f t="shared" si="15"/>
        <v>4698.9918674682431</v>
      </c>
      <c r="D1173" s="29">
        <f t="shared" si="16"/>
        <v>369.96122162807927</v>
      </c>
      <c r="E1173" s="27">
        <f t="shared" si="18"/>
        <v>16618.944991728633</v>
      </c>
      <c r="F1173" s="5">
        <f t="shared" si="19"/>
        <v>4698.9918674682431</v>
      </c>
      <c r="G1173" s="27">
        <f t="shared" si="20"/>
        <v>11919.95312426039</v>
      </c>
      <c r="H1173" s="5" t="str">
        <f t="shared" si="21"/>
        <v>YES</v>
      </c>
      <c r="I1173" s="5" t="str">
        <f t="shared" si="17"/>
        <v>NO</v>
      </c>
    </row>
    <row r="1174" spans="1:9" x14ac:dyDescent="0.25">
      <c r="A1174" s="2">
        <v>44496</v>
      </c>
      <c r="B1174">
        <v>1086.3200000000002</v>
      </c>
      <c r="C1174" s="5">
        <f t="shared" si="15"/>
        <v>2967.4449953158355</v>
      </c>
      <c r="D1174" s="29">
        <f t="shared" si="16"/>
        <v>173.16490493738817</v>
      </c>
      <c r="E1174" s="27">
        <f t="shared" si="18"/>
        <v>16919.953124260392</v>
      </c>
      <c r="F1174" s="5">
        <f t="shared" si="19"/>
        <v>2967.4449953158355</v>
      </c>
      <c r="G1174" s="27">
        <f t="shared" si="20"/>
        <v>13952.508128944555</v>
      </c>
      <c r="H1174" s="5" t="str">
        <f t="shared" si="21"/>
        <v>YES</v>
      </c>
      <c r="I1174" s="5" t="str">
        <f t="shared" si="17"/>
        <v>NO</v>
      </c>
    </row>
    <row r="1175" spans="1:9" x14ac:dyDescent="0.25">
      <c r="A1175" s="2">
        <v>44497</v>
      </c>
      <c r="B1175">
        <v>408.726</v>
      </c>
      <c r="C1175" s="5">
        <f t="shared" si="15"/>
        <v>4217.7509769928838</v>
      </c>
      <c r="D1175" s="29">
        <f t="shared" si="16"/>
        <v>931.92627261120742</v>
      </c>
      <c r="E1175" s="27">
        <f t="shared" si="18"/>
        <v>18952.508128944555</v>
      </c>
      <c r="F1175" s="5">
        <f t="shared" si="19"/>
        <v>4217.7509769928838</v>
      </c>
      <c r="G1175" s="27">
        <f t="shared" si="20"/>
        <v>14734.757151951671</v>
      </c>
      <c r="H1175" s="5" t="str">
        <f t="shared" si="21"/>
        <v>NO</v>
      </c>
      <c r="I1175" s="5" t="str">
        <f t="shared" si="17"/>
        <v>NO</v>
      </c>
    </row>
    <row r="1176" spans="1:9" x14ac:dyDescent="0.25">
      <c r="A1176" s="2">
        <v>44498</v>
      </c>
      <c r="B1176">
        <v>46.96</v>
      </c>
      <c r="C1176" s="5">
        <f t="shared" si="15"/>
        <v>2815.5854165747605</v>
      </c>
      <c r="D1176" s="29">
        <f t="shared" si="16"/>
        <v>5895.7100012239362</v>
      </c>
      <c r="E1176" s="27">
        <f t="shared" si="18"/>
        <v>14734.757151951671</v>
      </c>
      <c r="F1176" s="5">
        <f t="shared" si="19"/>
        <v>2815.5854165747605</v>
      </c>
      <c r="G1176" s="27">
        <f t="shared" si="20"/>
        <v>11919.171735376911</v>
      </c>
      <c r="H1176" s="5" t="str">
        <f t="shared" si="21"/>
        <v>YES</v>
      </c>
      <c r="I1176" s="5" t="str">
        <f t="shared" si="17"/>
        <v>NO</v>
      </c>
    </row>
    <row r="1177" spans="1:9" x14ac:dyDescent="0.25">
      <c r="A1177" s="2">
        <v>44499</v>
      </c>
      <c r="B1177">
        <v>4025.73</v>
      </c>
      <c r="C1177" s="5">
        <f t="shared" si="15"/>
        <v>3266.8279934065604</v>
      </c>
      <c r="D1177" s="29">
        <f t="shared" si="16"/>
        <v>18.851289246756231</v>
      </c>
      <c r="E1177" s="27">
        <f t="shared" si="18"/>
        <v>16919.171735376913</v>
      </c>
      <c r="F1177" s="5">
        <f t="shared" si="19"/>
        <v>3266.8279934065604</v>
      </c>
      <c r="G1177" s="27">
        <f t="shared" si="20"/>
        <v>13652.343741970351</v>
      </c>
      <c r="H1177" s="5" t="str">
        <f t="shared" si="21"/>
        <v>YES</v>
      </c>
      <c r="I1177" s="5" t="str">
        <f t="shared" si="17"/>
        <v>NO</v>
      </c>
    </row>
    <row r="1178" spans="1:9" x14ac:dyDescent="0.25">
      <c r="A1178" s="2">
        <v>44500</v>
      </c>
      <c r="B1178">
        <v>523.92800000000011</v>
      </c>
      <c r="C1178" s="5">
        <f t="shared" si="15"/>
        <v>485.49654128323868</v>
      </c>
      <c r="D1178" s="29">
        <f t="shared" si="16"/>
        <v>7.3352557444460729</v>
      </c>
      <c r="E1178" s="27">
        <f t="shared" si="18"/>
        <v>18652.343741970351</v>
      </c>
      <c r="F1178" s="5">
        <f t="shared" si="19"/>
        <v>485.49654128323868</v>
      </c>
      <c r="G1178" s="27">
        <f t="shared" si="20"/>
        <v>18166.847200687112</v>
      </c>
      <c r="H1178" s="5" t="str">
        <f t="shared" si="21"/>
        <v>NO</v>
      </c>
      <c r="I1178" s="5" t="str">
        <f t="shared" si="17"/>
        <v>NO</v>
      </c>
    </row>
    <row r="1179" spans="1:9" x14ac:dyDescent="0.25">
      <c r="A1179" s="2">
        <v>44501</v>
      </c>
      <c r="B1179">
        <v>2921.4299999999994</v>
      </c>
      <c r="C1179" s="5">
        <f t="shared" si="15"/>
        <v>1172.0628410310637</v>
      </c>
      <c r="D1179" s="29">
        <f t="shared" si="16"/>
        <v>59.880509167391857</v>
      </c>
      <c r="E1179" s="27">
        <f t="shared" si="18"/>
        <v>18166.847200687112</v>
      </c>
      <c r="F1179" s="5">
        <f t="shared" si="19"/>
        <v>1172.0628410310637</v>
      </c>
      <c r="G1179" s="27">
        <f t="shared" si="20"/>
        <v>16994.784359656049</v>
      </c>
      <c r="H1179" s="5" t="str">
        <f t="shared" si="21"/>
        <v>NO</v>
      </c>
      <c r="I1179" s="5" t="str">
        <f t="shared" si="17"/>
        <v>NO</v>
      </c>
    </row>
    <row r="1180" spans="1:9" x14ac:dyDescent="0.25">
      <c r="A1180" s="2">
        <v>44502</v>
      </c>
      <c r="B1180">
        <v>6294.3860000000004</v>
      </c>
      <c r="C1180" s="5">
        <f t="shared" si="15"/>
        <v>1988.9727052229371</v>
      </c>
      <c r="D1180" s="29">
        <f t="shared" si="16"/>
        <v>68.400846322056879</v>
      </c>
      <c r="E1180" s="27">
        <f t="shared" si="18"/>
        <v>16994.784359656049</v>
      </c>
      <c r="F1180" s="5">
        <f t="shared" si="19"/>
        <v>1988.9727052229371</v>
      </c>
      <c r="G1180" s="27">
        <f t="shared" si="20"/>
        <v>15005.811654433111</v>
      </c>
      <c r="H1180" s="5" t="str">
        <f t="shared" si="21"/>
        <v>NO</v>
      </c>
      <c r="I1180" s="5" t="str">
        <f t="shared" si="17"/>
        <v>NO</v>
      </c>
    </row>
    <row r="1181" spans="1:9" x14ac:dyDescent="0.25">
      <c r="A1181" s="2">
        <v>44503</v>
      </c>
      <c r="B1181">
        <v>4536.9370000000008</v>
      </c>
      <c r="C1181" s="5">
        <f t="shared" si="15"/>
        <v>3858.3443319487719</v>
      </c>
      <c r="D1181" s="29">
        <f t="shared" si="16"/>
        <v>14.957066145093679</v>
      </c>
      <c r="E1181" s="27">
        <f t="shared" si="18"/>
        <v>15005.811654433111</v>
      </c>
      <c r="F1181" s="5">
        <f t="shared" si="19"/>
        <v>3858.3443319487719</v>
      </c>
      <c r="G1181" s="27">
        <f t="shared" si="20"/>
        <v>11147.467322484339</v>
      </c>
      <c r="H1181" s="5" t="str">
        <f t="shared" si="21"/>
        <v>YES</v>
      </c>
      <c r="I1181" s="5" t="str">
        <f t="shared" si="17"/>
        <v>NO</v>
      </c>
    </row>
    <row r="1182" spans="1:9" x14ac:dyDescent="0.25">
      <c r="A1182" s="2">
        <v>44504</v>
      </c>
      <c r="B1182">
        <v>10668.095999999998</v>
      </c>
      <c r="C1182" s="5">
        <f t="shared" si="15"/>
        <v>1410.0619886994989</v>
      </c>
      <c r="D1182" s="29">
        <f t="shared" si="16"/>
        <v>86.782440008980984</v>
      </c>
      <c r="E1182" s="27">
        <f t="shared" si="18"/>
        <v>16147.467322484339</v>
      </c>
      <c r="F1182" s="5">
        <f t="shared" si="19"/>
        <v>1410.0619886994989</v>
      </c>
      <c r="G1182" s="27">
        <f t="shared" si="20"/>
        <v>14737.40533378484</v>
      </c>
      <c r="H1182" s="5" t="str">
        <f t="shared" si="21"/>
        <v>NO</v>
      </c>
      <c r="I1182" s="5" t="str">
        <f t="shared" si="17"/>
        <v>NO</v>
      </c>
    </row>
    <row r="1183" spans="1:9" x14ac:dyDescent="0.25">
      <c r="A1183" s="2">
        <v>44505</v>
      </c>
      <c r="B1183">
        <v>2355.0640000000003</v>
      </c>
      <c r="C1183" s="5">
        <f t="shared" si="15"/>
        <v>2119.7930175690913</v>
      </c>
      <c r="D1183" s="29">
        <f t="shared" si="16"/>
        <v>9.9900037719106152</v>
      </c>
      <c r="E1183" s="27">
        <f t="shared" si="18"/>
        <v>14737.40533378484</v>
      </c>
      <c r="F1183" s="5">
        <f t="shared" si="19"/>
        <v>2119.7930175690913</v>
      </c>
      <c r="G1183" s="27">
        <f t="shared" si="20"/>
        <v>12617.612316215749</v>
      </c>
      <c r="H1183" s="5" t="str">
        <f t="shared" si="21"/>
        <v>YES</v>
      </c>
      <c r="I1183" s="5" t="str">
        <f t="shared" si="17"/>
        <v>NO</v>
      </c>
    </row>
    <row r="1184" spans="1:9" x14ac:dyDescent="0.25">
      <c r="A1184" s="2">
        <v>44506</v>
      </c>
      <c r="B1184">
        <v>4288.7500000000009</v>
      </c>
      <c r="C1184" s="5">
        <f t="shared" si="15"/>
        <v>1274.6720574469211</v>
      </c>
      <c r="D1184" s="29">
        <f t="shared" si="16"/>
        <v>70.278704577163026</v>
      </c>
      <c r="E1184" s="27">
        <f t="shared" si="18"/>
        <v>17617.612316215749</v>
      </c>
      <c r="F1184" s="5">
        <f t="shared" si="19"/>
        <v>1274.6720574469211</v>
      </c>
      <c r="G1184" s="27">
        <f t="shared" si="20"/>
        <v>16342.940258768827</v>
      </c>
      <c r="H1184" s="5" t="str">
        <f t="shared" si="21"/>
        <v>NO</v>
      </c>
      <c r="I1184" s="5" t="str">
        <f t="shared" si="17"/>
        <v>NO</v>
      </c>
    </row>
    <row r="1185" spans="1:9" x14ac:dyDescent="0.25">
      <c r="A1185" s="2">
        <v>44507</v>
      </c>
      <c r="B1185">
        <v>2413.3779999999997</v>
      </c>
      <c r="C1185" s="5">
        <f t="shared" ref="C1185:C1237" si="22">_xlfn.FORECAST.ETS(A1185,$B$2:$B$991,$A$2:$A$991)</f>
        <v>1877.4828864411829</v>
      </c>
      <c r="D1185" s="29">
        <f t="shared" ref="D1185:D1237" si="23">ABS((B1185- C1185)/B1185)*100</f>
        <v>22.205187648135389</v>
      </c>
      <c r="E1185" s="27">
        <f t="shared" si="18"/>
        <v>16342.940258768827</v>
      </c>
      <c r="F1185" s="5">
        <f t="shared" si="19"/>
        <v>1877.4828864411829</v>
      </c>
      <c r="G1185" s="27">
        <f t="shared" si="20"/>
        <v>14465.457372327644</v>
      </c>
      <c r="H1185" s="5" t="str">
        <f t="shared" si="21"/>
        <v>NO</v>
      </c>
      <c r="I1185" s="5" t="str">
        <f t="shared" ref="I1185:I1237" si="24">IF(G1185&lt;0, "YES","NO")</f>
        <v>NO</v>
      </c>
    </row>
    <row r="1186" spans="1:9" x14ac:dyDescent="0.25">
      <c r="A1186" s="2">
        <v>44508</v>
      </c>
      <c r="B1186">
        <v>384.1</v>
      </c>
      <c r="C1186" s="5">
        <f t="shared" si="22"/>
        <v>1790.1664597225629</v>
      </c>
      <c r="D1186" s="29">
        <f t="shared" si="23"/>
        <v>366.06781039379399</v>
      </c>
      <c r="E1186" s="27">
        <f t="shared" ref="E1186:E1237" si="25">G1185+IF(H1185="YES",5000,0)</f>
        <v>14465.457372327644</v>
      </c>
      <c r="F1186" s="5">
        <f t="shared" ref="F1186:F1237" si="26">C1186</f>
        <v>1790.1664597225629</v>
      </c>
      <c r="G1186" s="27">
        <f t="shared" ref="G1186:G1237" si="27">E1186-F1186</f>
        <v>12675.290912605082</v>
      </c>
      <c r="H1186" s="5" t="str">
        <f t="shared" ref="H1186:H1237" si="28">IF(G1186&lt;14215,"YES","NO")</f>
        <v>YES</v>
      </c>
      <c r="I1186" s="5" t="str">
        <f t="shared" si="24"/>
        <v>NO</v>
      </c>
    </row>
    <row r="1187" spans="1:9" x14ac:dyDescent="0.25">
      <c r="A1187" s="2">
        <v>44509</v>
      </c>
      <c r="B1187">
        <v>4751.4919999999993</v>
      </c>
      <c r="C1187" s="5">
        <f t="shared" si="22"/>
        <v>1674.2509528964492</v>
      </c>
      <c r="D1187" s="29">
        <f t="shared" si="23"/>
        <v>64.763679431714309</v>
      </c>
      <c r="E1187" s="27">
        <f t="shared" si="25"/>
        <v>17675.29091260508</v>
      </c>
      <c r="F1187" s="5">
        <f t="shared" si="26"/>
        <v>1674.2509528964492</v>
      </c>
      <c r="G1187" s="27">
        <f t="shared" si="27"/>
        <v>16001.039959708631</v>
      </c>
      <c r="H1187" s="5" t="str">
        <f t="shared" si="28"/>
        <v>NO</v>
      </c>
      <c r="I1187" s="5" t="str">
        <f t="shared" si="24"/>
        <v>NO</v>
      </c>
    </row>
    <row r="1188" spans="1:9" x14ac:dyDescent="0.25">
      <c r="A1188" s="2">
        <v>44510</v>
      </c>
      <c r="B1188">
        <v>4007.5480000000002</v>
      </c>
      <c r="C1188" s="5">
        <f t="shared" si="22"/>
        <v>1215.521537990413</v>
      </c>
      <c r="D1188" s="29">
        <f t="shared" si="23"/>
        <v>69.669195777806962</v>
      </c>
      <c r="E1188" s="27">
        <f t="shared" si="25"/>
        <v>16001.039959708631</v>
      </c>
      <c r="F1188" s="5">
        <f t="shared" si="26"/>
        <v>1215.521537990413</v>
      </c>
      <c r="G1188" s="27">
        <f t="shared" si="27"/>
        <v>14785.518421718218</v>
      </c>
      <c r="H1188" s="5" t="str">
        <f t="shared" si="28"/>
        <v>NO</v>
      </c>
      <c r="I1188" s="5" t="str">
        <f t="shared" si="24"/>
        <v>NO</v>
      </c>
    </row>
    <row r="1189" spans="1:9" x14ac:dyDescent="0.25">
      <c r="A1189" s="2">
        <v>44511</v>
      </c>
      <c r="B1189">
        <v>1815.2180000000001</v>
      </c>
      <c r="C1189" s="5">
        <f t="shared" si="22"/>
        <v>2279.4296399560103</v>
      </c>
      <c r="D1189" s="29">
        <f t="shared" si="23"/>
        <v>25.573327278377043</v>
      </c>
      <c r="E1189" s="27">
        <f t="shared" si="25"/>
        <v>14785.518421718218</v>
      </c>
      <c r="F1189" s="5">
        <f t="shared" si="26"/>
        <v>2279.4296399560103</v>
      </c>
      <c r="G1189" s="27">
        <f t="shared" si="27"/>
        <v>12506.088781762208</v>
      </c>
      <c r="H1189" s="5" t="str">
        <f t="shared" si="28"/>
        <v>YES</v>
      </c>
      <c r="I1189" s="5" t="str">
        <f t="shared" si="24"/>
        <v>NO</v>
      </c>
    </row>
    <row r="1190" spans="1:9" x14ac:dyDescent="0.25">
      <c r="A1190" s="2">
        <v>44512</v>
      </c>
      <c r="B1190">
        <v>2911.3859999999995</v>
      </c>
      <c r="C1190" s="5">
        <f t="shared" si="22"/>
        <v>2400.2681728742377</v>
      </c>
      <c r="D1190" s="29">
        <f t="shared" si="23"/>
        <v>17.555824858873468</v>
      </c>
      <c r="E1190" s="27">
        <f t="shared" si="25"/>
        <v>17506.088781762206</v>
      </c>
      <c r="F1190" s="5">
        <f t="shared" si="26"/>
        <v>2400.2681728742377</v>
      </c>
      <c r="G1190" s="27">
        <f t="shared" si="27"/>
        <v>15105.820608887969</v>
      </c>
      <c r="H1190" s="5" t="str">
        <f t="shared" si="28"/>
        <v>NO</v>
      </c>
      <c r="I1190" s="5" t="str">
        <f t="shared" si="24"/>
        <v>NO</v>
      </c>
    </row>
    <row r="1191" spans="1:9" x14ac:dyDescent="0.25">
      <c r="A1191" s="2">
        <v>44513</v>
      </c>
      <c r="B1191">
        <v>6633.4202000000014</v>
      </c>
      <c r="C1191" s="5">
        <f t="shared" si="22"/>
        <v>2073.5520623386492</v>
      </c>
      <c r="D1191" s="29">
        <f t="shared" si="23"/>
        <v>68.74083052452113</v>
      </c>
      <c r="E1191" s="27">
        <f t="shared" si="25"/>
        <v>15105.820608887969</v>
      </c>
      <c r="F1191" s="5">
        <f t="shared" si="26"/>
        <v>2073.5520623386492</v>
      </c>
      <c r="G1191" s="27">
        <f t="shared" si="27"/>
        <v>13032.26854654932</v>
      </c>
      <c r="H1191" s="5" t="str">
        <f t="shared" si="28"/>
        <v>YES</v>
      </c>
      <c r="I1191" s="5" t="str">
        <f t="shared" si="24"/>
        <v>NO</v>
      </c>
    </row>
    <row r="1192" spans="1:9" x14ac:dyDescent="0.25">
      <c r="A1192" s="2">
        <v>44514</v>
      </c>
      <c r="B1192">
        <v>834.6579999999999</v>
      </c>
      <c r="C1192" s="5">
        <f t="shared" si="22"/>
        <v>945.6671403848112</v>
      </c>
      <c r="D1192" s="29">
        <f t="shared" si="23"/>
        <v>13.299955237332096</v>
      </c>
      <c r="E1192" s="27">
        <f t="shared" si="25"/>
        <v>18032.26854654932</v>
      </c>
      <c r="F1192" s="5">
        <f t="shared" si="26"/>
        <v>945.6671403848112</v>
      </c>
      <c r="G1192" s="27">
        <f t="shared" si="27"/>
        <v>17086.601406164507</v>
      </c>
      <c r="H1192" s="5" t="str">
        <f t="shared" si="28"/>
        <v>NO</v>
      </c>
      <c r="I1192" s="5" t="str">
        <f t="shared" si="24"/>
        <v>NO</v>
      </c>
    </row>
    <row r="1193" spans="1:9" x14ac:dyDescent="0.25">
      <c r="A1193" s="2">
        <v>44515</v>
      </c>
      <c r="B1193">
        <v>559.20000000000005</v>
      </c>
      <c r="C1193" s="5">
        <f t="shared" si="22"/>
        <v>2975.7285346893577</v>
      </c>
      <c r="D1193" s="29">
        <f t="shared" si="23"/>
        <v>432.14029590296093</v>
      </c>
      <c r="E1193" s="27">
        <f t="shared" si="25"/>
        <v>17086.601406164507</v>
      </c>
      <c r="F1193" s="5">
        <f t="shared" si="26"/>
        <v>2975.7285346893577</v>
      </c>
      <c r="G1193" s="27">
        <f t="shared" si="27"/>
        <v>14110.872871475149</v>
      </c>
      <c r="H1193" s="5" t="str">
        <f t="shared" si="28"/>
        <v>YES</v>
      </c>
      <c r="I1193" s="5" t="str">
        <f t="shared" si="24"/>
        <v>NO</v>
      </c>
    </row>
    <row r="1194" spans="1:9" x14ac:dyDescent="0.25">
      <c r="A1194" s="2">
        <v>44516</v>
      </c>
      <c r="B1194">
        <v>4755.2339999999995</v>
      </c>
      <c r="C1194" s="5">
        <f t="shared" si="22"/>
        <v>2545.3586385698522</v>
      </c>
      <c r="D1194" s="29">
        <f t="shared" si="23"/>
        <v>46.472484034016993</v>
      </c>
      <c r="E1194" s="27">
        <f t="shared" si="25"/>
        <v>19110.872871475149</v>
      </c>
      <c r="F1194" s="5">
        <f t="shared" si="26"/>
        <v>2545.3586385698522</v>
      </c>
      <c r="G1194" s="27">
        <f t="shared" si="27"/>
        <v>16565.514232905298</v>
      </c>
      <c r="H1194" s="5" t="str">
        <f t="shared" si="28"/>
        <v>NO</v>
      </c>
      <c r="I1194" s="5" t="str">
        <f t="shared" si="24"/>
        <v>NO</v>
      </c>
    </row>
    <row r="1195" spans="1:9" x14ac:dyDescent="0.25">
      <c r="A1195" s="2">
        <v>44517</v>
      </c>
      <c r="B1195">
        <v>13694.882799999996</v>
      </c>
      <c r="C1195" s="5">
        <f t="shared" si="22"/>
        <v>1903.5931960639821</v>
      </c>
      <c r="D1195" s="29">
        <f t="shared" si="23"/>
        <v>86.099967236930397</v>
      </c>
      <c r="E1195" s="27">
        <f t="shared" si="25"/>
        <v>16565.514232905298</v>
      </c>
      <c r="F1195" s="5">
        <f t="shared" si="26"/>
        <v>1903.5931960639821</v>
      </c>
      <c r="G1195" s="27">
        <f t="shared" si="27"/>
        <v>14661.921036841315</v>
      </c>
      <c r="H1195" s="5" t="str">
        <f t="shared" si="28"/>
        <v>NO</v>
      </c>
      <c r="I1195" s="5" t="str">
        <f t="shared" si="24"/>
        <v>NO</v>
      </c>
    </row>
    <row r="1196" spans="1:9" x14ac:dyDescent="0.25">
      <c r="A1196" s="2">
        <v>44518</v>
      </c>
      <c r="B1196">
        <v>1469.7560000000001</v>
      </c>
      <c r="C1196" s="5">
        <f t="shared" si="22"/>
        <v>1008.2912643509399</v>
      </c>
      <c r="D1196" s="29">
        <f t="shared" si="23"/>
        <v>31.39737042400645</v>
      </c>
      <c r="E1196" s="27">
        <f t="shared" si="25"/>
        <v>14661.921036841315</v>
      </c>
      <c r="F1196" s="5">
        <f t="shared" si="26"/>
        <v>1008.2912643509399</v>
      </c>
      <c r="G1196" s="27">
        <f t="shared" si="27"/>
        <v>13653.629772490374</v>
      </c>
      <c r="H1196" s="5" t="str">
        <f t="shared" si="28"/>
        <v>YES</v>
      </c>
      <c r="I1196" s="5" t="str">
        <f t="shared" si="24"/>
        <v>NO</v>
      </c>
    </row>
    <row r="1197" spans="1:9" x14ac:dyDescent="0.25">
      <c r="A1197" s="2">
        <v>44519</v>
      </c>
      <c r="B1197">
        <v>7397.2720000000008</v>
      </c>
      <c r="C1197" s="5">
        <f t="shared" si="22"/>
        <v>5796.7618743467292</v>
      </c>
      <c r="D1197" s="29">
        <f t="shared" si="23"/>
        <v>21.636491474874404</v>
      </c>
      <c r="E1197" s="27">
        <f t="shared" si="25"/>
        <v>18653.629772490374</v>
      </c>
      <c r="F1197" s="5">
        <f t="shared" si="26"/>
        <v>5796.7618743467292</v>
      </c>
      <c r="G1197" s="27">
        <f t="shared" si="27"/>
        <v>12856.867898143646</v>
      </c>
      <c r="H1197" s="5" t="str">
        <f t="shared" si="28"/>
        <v>YES</v>
      </c>
      <c r="I1197" s="5" t="str">
        <f t="shared" si="24"/>
        <v>NO</v>
      </c>
    </row>
    <row r="1198" spans="1:9" x14ac:dyDescent="0.25">
      <c r="A1198" s="2">
        <v>44520</v>
      </c>
      <c r="B1198">
        <v>2988.2739999999999</v>
      </c>
      <c r="C1198" s="5">
        <f t="shared" si="22"/>
        <v>2317.3562133963619</v>
      </c>
      <c r="D1198" s="29">
        <f t="shared" si="23"/>
        <v>22.451682362582481</v>
      </c>
      <c r="E1198" s="27">
        <f t="shared" si="25"/>
        <v>17856.867898143646</v>
      </c>
      <c r="F1198" s="5">
        <f t="shared" si="26"/>
        <v>2317.3562133963619</v>
      </c>
      <c r="G1198" s="27">
        <f t="shared" si="27"/>
        <v>15539.511684747284</v>
      </c>
      <c r="H1198" s="5" t="str">
        <f t="shared" si="28"/>
        <v>NO</v>
      </c>
      <c r="I1198" s="5" t="str">
        <f t="shared" si="24"/>
        <v>NO</v>
      </c>
    </row>
    <row r="1199" spans="1:9" x14ac:dyDescent="0.25">
      <c r="A1199" s="2">
        <v>44521</v>
      </c>
      <c r="B1199">
        <v>2236.1840000000002</v>
      </c>
      <c r="C1199" s="5">
        <f t="shared" si="22"/>
        <v>1047.242809809441</v>
      </c>
      <c r="D1199" s="29">
        <f t="shared" si="23"/>
        <v>53.168307714864206</v>
      </c>
      <c r="E1199" s="27">
        <f t="shared" si="25"/>
        <v>15539.511684747284</v>
      </c>
      <c r="F1199" s="5">
        <f t="shared" si="26"/>
        <v>1047.242809809441</v>
      </c>
      <c r="G1199" s="27">
        <f t="shared" si="27"/>
        <v>14492.268874937843</v>
      </c>
      <c r="H1199" s="5" t="str">
        <f t="shared" si="28"/>
        <v>NO</v>
      </c>
      <c r="I1199" s="5" t="str">
        <f t="shared" si="24"/>
        <v>NO</v>
      </c>
    </row>
    <row r="1200" spans="1:9" x14ac:dyDescent="0.25">
      <c r="A1200" s="2">
        <v>44522</v>
      </c>
      <c r="B1200">
        <v>35.712000000000003</v>
      </c>
      <c r="C1200" s="5">
        <f t="shared" si="22"/>
        <v>2727.0940102045679</v>
      </c>
      <c r="D1200" s="29">
        <f t="shared" si="23"/>
        <v>7536.3519550979163</v>
      </c>
      <c r="E1200" s="27">
        <f t="shared" si="25"/>
        <v>14492.268874937843</v>
      </c>
      <c r="F1200" s="5">
        <f t="shared" si="26"/>
        <v>2727.0940102045679</v>
      </c>
      <c r="G1200" s="27">
        <f t="shared" si="27"/>
        <v>11765.174864733275</v>
      </c>
      <c r="H1200" s="5" t="str">
        <f t="shared" si="28"/>
        <v>YES</v>
      </c>
      <c r="I1200" s="5" t="str">
        <f t="shared" si="24"/>
        <v>NO</v>
      </c>
    </row>
    <row r="1201" spans="1:9" x14ac:dyDescent="0.25">
      <c r="A1201" s="2">
        <v>44523</v>
      </c>
      <c r="B1201">
        <v>1153.1090000000002</v>
      </c>
      <c r="C1201" s="5">
        <f t="shared" si="22"/>
        <v>4220.8884895318488</v>
      </c>
      <c r="D1201" s="29">
        <f t="shared" si="23"/>
        <v>266.04418919042763</v>
      </c>
      <c r="E1201" s="27">
        <f t="shared" si="25"/>
        <v>16765.174864733275</v>
      </c>
      <c r="F1201" s="5">
        <f t="shared" si="26"/>
        <v>4220.8884895318488</v>
      </c>
      <c r="G1201" s="27">
        <f t="shared" si="27"/>
        <v>12544.286375201427</v>
      </c>
      <c r="H1201" s="5" t="str">
        <f t="shared" si="28"/>
        <v>YES</v>
      </c>
      <c r="I1201" s="5" t="str">
        <f t="shared" si="24"/>
        <v>NO</v>
      </c>
    </row>
    <row r="1202" spans="1:9" x14ac:dyDescent="0.25">
      <c r="A1202" s="2">
        <v>44524</v>
      </c>
      <c r="B1202">
        <v>4959.6409999999996</v>
      </c>
      <c r="C1202" s="5">
        <f t="shared" si="22"/>
        <v>1563.7439545115565</v>
      </c>
      <c r="D1202" s="29">
        <f t="shared" si="23"/>
        <v>68.470622077050407</v>
      </c>
      <c r="E1202" s="27">
        <f t="shared" si="25"/>
        <v>17544.286375201427</v>
      </c>
      <c r="F1202" s="5">
        <f t="shared" si="26"/>
        <v>1563.7439545115565</v>
      </c>
      <c r="G1202" s="27">
        <f t="shared" si="27"/>
        <v>15980.542420689872</v>
      </c>
      <c r="H1202" s="5" t="str">
        <f t="shared" si="28"/>
        <v>NO</v>
      </c>
      <c r="I1202" s="5" t="str">
        <f t="shared" si="24"/>
        <v>NO</v>
      </c>
    </row>
    <row r="1203" spans="1:9" x14ac:dyDescent="0.25">
      <c r="A1203" s="2">
        <v>44525</v>
      </c>
      <c r="B1203">
        <v>3666.1570000000002</v>
      </c>
      <c r="C1203" s="5">
        <f t="shared" si="22"/>
        <v>1834.5053239282831</v>
      </c>
      <c r="D1203" s="29">
        <f t="shared" si="23"/>
        <v>49.961081210425981</v>
      </c>
      <c r="E1203" s="27">
        <f t="shared" si="25"/>
        <v>15980.542420689872</v>
      </c>
      <c r="F1203" s="5">
        <f t="shared" si="26"/>
        <v>1834.5053239282831</v>
      </c>
      <c r="G1203" s="27">
        <f t="shared" si="27"/>
        <v>14146.037096761589</v>
      </c>
      <c r="H1203" s="5" t="str">
        <f t="shared" si="28"/>
        <v>YES</v>
      </c>
      <c r="I1203" s="5" t="str">
        <f t="shared" si="24"/>
        <v>NO</v>
      </c>
    </row>
    <row r="1204" spans="1:9" x14ac:dyDescent="0.25">
      <c r="A1204" s="2">
        <v>44526</v>
      </c>
      <c r="B1204">
        <v>5048.1720000000005</v>
      </c>
      <c r="C1204" s="5">
        <f t="shared" si="22"/>
        <v>2544.3268841870622</v>
      </c>
      <c r="D1204" s="29">
        <f t="shared" si="23"/>
        <v>49.599045274466441</v>
      </c>
      <c r="E1204" s="27">
        <f t="shared" si="25"/>
        <v>19146.037096761589</v>
      </c>
      <c r="F1204" s="5">
        <f t="shared" si="26"/>
        <v>2544.3268841870622</v>
      </c>
      <c r="G1204" s="27">
        <f t="shared" si="27"/>
        <v>16601.710212574526</v>
      </c>
      <c r="H1204" s="5" t="str">
        <f t="shared" si="28"/>
        <v>NO</v>
      </c>
      <c r="I1204" s="5" t="str">
        <f t="shared" si="24"/>
        <v>NO</v>
      </c>
    </row>
    <row r="1205" spans="1:9" x14ac:dyDescent="0.25">
      <c r="A1205" s="2">
        <v>44527</v>
      </c>
      <c r="B1205">
        <v>1618.2539999999999</v>
      </c>
      <c r="C1205" s="5">
        <f t="shared" si="22"/>
        <v>1819.3498779681613</v>
      </c>
      <c r="D1205" s="29">
        <f t="shared" si="23"/>
        <v>12.426719042138096</v>
      </c>
      <c r="E1205" s="27">
        <f t="shared" si="25"/>
        <v>16601.710212574526</v>
      </c>
      <c r="F1205" s="5">
        <f t="shared" si="26"/>
        <v>1819.3498779681613</v>
      </c>
      <c r="G1205" s="27">
        <f t="shared" si="27"/>
        <v>14782.360334606365</v>
      </c>
      <c r="H1205" s="5" t="str">
        <f t="shared" si="28"/>
        <v>NO</v>
      </c>
      <c r="I1205" s="5" t="str">
        <f t="shared" si="24"/>
        <v>NO</v>
      </c>
    </row>
    <row r="1206" spans="1:9" x14ac:dyDescent="0.25">
      <c r="A1206" s="2">
        <v>44528</v>
      </c>
      <c r="B1206">
        <v>6912.9440000000004</v>
      </c>
      <c r="C1206" s="5">
        <f t="shared" si="22"/>
        <v>2744.4091869017129</v>
      </c>
      <c r="D1206" s="29">
        <f t="shared" si="23"/>
        <v>60.300427908837207</v>
      </c>
      <c r="E1206" s="27">
        <f t="shared" si="25"/>
        <v>14782.360334606365</v>
      </c>
      <c r="F1206" s="5">
        <f t="shared" si="26"/>
        <v>2744.4091869017129</v>
      </c>
      <c r="G1206" s="27">
        <f t="shared" si="27"/>
        <v>12037.951147704651</v>
      </c>
      <c r="H1206" s="5" t="str">
        <f t="shared" si="28"/>
        <v>YES</v>
      </c>
      <c r="I1206" s="5" t="str">
        <f t="shared" si="24"/>
        <v>NO</v>
      </c>
    </row>
    <row r="1207" spans="1:9" x14ac:dyDescent="0.25">
      <c r="A1207" s="2">
        <v>44529</v>
      </c>
      <c r="B1207">
        <v>491.88800000000003</v>
      </c>
      <c r="C1207" s="5">
        <f t="shared" si="22"/>
        <v>1931.1808201506328</v>
      </c>
      <c r="D1207" s="29">
        <f t="shared" si="23"/>
        <v>292.60580053805597</v>
      </c>
      <c r="E1207" s="27">
        <f t="shared" si="25"/>
        <v>17037.951147704651</v>
      </c>
      <c r="F1207" s="5">
        <f t="shared" si="26"/>
        <v>1931.1808201506328</v>
      </c>
      <c r="G1207" s="27">
        <f t="shared" si="27"/>
        <v>15106.770327554019</v>
      </c>
      <c r="H1207" s="5" t="str">
        <f t="shared" si="28"/>
        <v>NO</v>
      </c>
      <c r="I1207" s="5" t="str">
        <f t="shared" si="24"/>
        <v>NO</v>
      </c>
    </row>
    <row r="1208" spans="1:9" x14ac:dyDescent="0.25">
      <c r="A1208" s="2">
        <v>44530</v>
      </c>
      <c r="B1208">
        <v>6645.2819999999992</v>
      </c>
      <c r="C1208" s="5">
        <f t="shared" si="22"/>
        <v>1737.2488665168839</v>
      </c>
      <c r="D1208" s="29">
        <f t="shared" si="23"/>
        <v>73.857409414425391</v>
      </c>
      <c r="E1208" s="27">
        <f t="shared" si="25"/>
        <v>15106.770327554019</v>
      </c>
      <c r="F1208" s="5">
        <f t="shared" si="26"/>
        <v>1737.2488665168839</v>
      </c>
      <c r="G1208" s="27">
        <f t="shared" si="27"/>
        <v>13369.521461037135</v>
      </c>
      <c r="H1208" s="5" t="str">
        <f t="shared" si="28"/>
        <v>YES</v>
      </c>
      <c r="I1208" s="5" t="str">
        <f t="shared" si="24"/>
        <v>NO</v>
      </c>
    </row>
    <row r="1209" spans="1:9" x14ac:dyDescent="0.25">
      <c r="A1209" s="2">
        <v>44531</v>
      </c>
      <c r="B1209">
        <v>5331.1779999999999</v>
      </c>
      <c r="C1209" s="5">
        <f t="shared" si="22"/>
        <v>1496.3687241018297</v>
      </c>
      <c r="D1209" s="29">
        <f t="shared" si="23"/>
        <v>71.93174333886752</v>
      </c>
      <c r="E1209" s="27">
        <f t="shared" si="25"/>
        <v>18369.521461037133</v>
      </c>
      <c r="F1209" s="5">
        <f t="shared" si="26"/>
        <v>1496.3687241018297</v>
      </c>
      <c r="G1209" s="27">
        <f t="shared" si="27"/>
        <v>16873.152736935303</v>
      </c>
      <c r="H1209" s="5" t="str">
        <f t="shared" si="28"/>
        <v>NO</v>
      </c>
      <c r="I1209" s="5" t="str">
        <f t="shared" si="24"/>
        <v>NO</v>
      </c>
    </row>
    <row r="1210" spans="1:9" x14ac:dyDescent="0.25">
      <c r="A1210" s="2">
        <v>44532</v>
      </c>
      <c r="B1210">
        <v>9951.1820000000007</v>
      </c>
      <c r="C1210" s="5">
        <f t="shared" si="22"/>
        <v>1700.9107042528221</v>
      </c>
      <c r="D1210" s="29">
        <f t="shared" si="23"/>
        <v>82.907450549564629</v>
      </c>
      <c r="E1210" s="27">
        <f t="shared" si="25"/>
        <v>16873.152736935303</v>
      </c>
      <c r="F1210" s="5">
        <f t="shared" si="26"/>
        <v>1700.9107042528221</v>
      </c>
      <c r="G1210" s="27">
        <f t="shared" si="27"/>
        <v>15172.242032682479</v>
      </c>
      <c r="H1210" s="5" t="str">
        <f t="shared" si="28"/>
        <v>NO</v>
      </c>
      <c r="I1210" s="5" t="str">
        <f t="shared" si="24"/>
        <v>NO</v>
      </c>
    </row>
    <row r="1211" spans="1:9" x14ac:dyDescent="0.25">
      <c r="A1211" s="2">
        <v>44533</v>
      </c>
      <c r="B1211">
        <v>1403.8419999999999</v>
      </c>
      <c r="C1211" s="5">
        <f t="shared" si="22"/>
        <v>1003.9470833596575</v>
      </c>
      <c r="D1211" s="29">
        <f t="shared" si="23"/>
        <v>28.485749581530001</v>
      </c>
      <c r="E1211" s="27">
        <f t="shared" si="25"/>
        <v>15172.242032682479</v>
      </c>
      <c r="F1211" s="5">
        <f t="shared" si="26"/>
        <v>1003.9470833596575</v>
      </c>
      <c r="G1211" s="27">
        <f t="shared" si="27"/>
        <v>14168.294949322823</v>
      </c>
      <c r="H1211" s="5" t="str">
        <f t="shared" si="28"/>
        <v>YES</v>
      </c>
      <c r="I1211" s="5" t="str">
        <f t="shared" si="24"/>
        <v>NO</v>
      </c>
    </row>
    <row r="1212" spans="1:9" x14ac:dyDescent="0.25">
      <c r="A1212" s="2">
        <v>44534</v>
      </c>
      <c r="B1212">
        <v>2639.6379999999995</v>
      </c>
      <c r="C1212" s="5">
        <f t="shared" si="22"/>
        <v>1257.672713250583</v>
      </c>
      <c r="D1212" s="29">
        <f t="shared" si="23"/>
        <v>52.354348844402786</v>
      </c>
      <c r="E1212" s="27">
        <f t="shared" si="25"/>
        <v>19168.294949322823</v>
      </c>
      <c r="F1212" s="5">
        <f t="shared" si="26"/>
        <v>1257.672713250583</v>
      </c>
      <c r="G1212" s="27">
        <f t="shared" si="27"/>
        <v>17910.622236072239</v>
      </c>
      <c r="H1212" s="5" t="str">
        <f t="shared" si="28"/>
        <v>NO</v>
      </c>
      <c r="I1212" s="5" t="str">
        <f t="shared" si="24"/>
        <v>NO</v>
      </c>
    </row>
    <row r="1213" spans="1:9" x14ac:dyDescent="0.25">
      <c r="A1213" s="2">
        <v>44535</v>
      </c>
      <c r="B1213">
        <v>1453.136</v>
      </c>
      <c r="C1213" s="5">
        <f t="shared" si="22"/>
        <v>1196.0489899071777</v>
      </c>
      <c r="D1213" s="29">
        <f t="shared" si="23"/>
        <v>17.691875371116144</v>
      </c>
      <c r="E1213" s="27">
        <f t="shared" si="25"/>
        <v>17910.622236072239</v>
      </c>
      <c r="F1213" s="5">
        <f t="shared" si="26"/>
        <v>1196.0489899071777</v>
      </c>
      <c r="G1213" s="27">
        <f t="shared" si="27"/>
        <v>16714.573246165062</v>
      </c>
      <c r="H1213" s="5" t="str">
        <f t="shared" si="28"/>
        <v>NO</v>
      </c>
      <c r="I1213" s="5" t="str">
        <f t="shared" si="24"/>
        <v>NO</v>
      </c>
    </row>
    <row r="1214" spans="1:9" x14ac:dyDescent="0.25">
      <c r="A1214" s="2">
        <v>44536</v>
      </c>
      <c r="B1214">
        <v>10.68</v>
      </c>
      <c r="C1214" s="5">
        <f t="shared" si="22"/>
        <v>2514.3258462554641</v>
      </c>
      <c r="D1214" s="29">
        <f t="shared" si="23"/>
        <v>23442.376837597978</v>
      </c>
      <c r="E1214" s="27">
        <f t="shared" si="25"/>
        <v>16714.573246165062</v>
      </c>
      <c r="F1214" s="5">
        <f t="shared" si="26"/>
        <v>2514.3258462554641</v>
      </c>
      <c r="G1214" s="27">
        <f t="shared" si="27"/>
        <v>14200.247399909598</v>
      </c>
      <c r="H1214" s="5" t="str">
        <f t="shared" si="28"/>
        <v>YES</v>
      </c>
      <c r="I1214" s="5" t="str">
        <f t="shared" si="24"/>
        <v>NO</v>
      </c>
    </row>
    <row r="1215" spans="1:9" x14ac:dyDescent="0.25">
      <c r="A1215" s="2">
        <v>44537</v>
      </c>
      <c r="B1215">
        <v>2916.5139999999997</v>
      </c>
      <c r="C1215" s="5">
        <f t="shared" si="22"/>
        <v>1329.249155860035</v>
      </c>
      <c r="D1215" s="29">
        <f t="shared" si="23"/>
        <v>54.423357615974574</v>
      </c>
      <c r="E1215" s="27">
        <f t="shared" si="25"/>
        <v>19200.247399909596</v>
      </c>
      <c r="F1215" s="5">
        <f t="shared" si="26"/>
        <v>1329.249155860035</v>
      </c>
      <c r="G1215" s="27">
        <f t="shared" si="27"/>
        <v>17870.998244049562</v>
      </c>
      <c r="H1215" s="5" t="str">
        <f t="shared" si="28"/>
        <v>NO</v>
      </c>
      <c r="I1215" s="5" t="str">
        <f t="shared" si="24"/>
        <v>NO</v>
      </c>
    </row>
    <row r="1216" spans="1:9" x14ac:dyDescent="0.25">
      <c r="A1216" s="2">
        <v>44538</v>
      </c>
      <c r="B1216">
        <v>7643.0410000000002</v>
      </c>
      <c r="C1216" s="5">
        <f t="shared" si="22"/>
        <v>863.20924362364246</v>
      </c>
      <c r="D1216" s="29">
        <f t="shared" si="23"/>
        <v>88.705945138543115</v>
      </c>
      <c r="E1216" s="27">
        <f t="shared" si="25"/>
        <v>17870.998244049562</v>
      </c>
      <c r="F1216" s="5">
        <f t="shared" si="26"/>
        <v>863.20924362364246</v>
      </c>
      <c r="G1216" s="27">
        <f t="shared" si="27"/>
        <v>17007.789000425921</v>
      </c>
      <c r="H1216" s="5" t="str">
        <f t="shared" si="28"/>
        <v>NO</v>
      </c>
      <c r="I1216" s="5" t="str">
        <f t="shared" si="24"/>
        <v>NO</v>
      </c>
    </row>
    <row r="1217" spans="1:9" x14ac:dyDescent="0.25">
      <c r="A1217" s="2">
        <v>44539</v>
      </c>
      <c r="B1217">
        <v>5470.3900000000012</v>
      </c>
      <c r="C1217" s="5">
        <f t="shared" si="22"/>
        <v>1213.8584301388278</v>
      </c>
      <c r="D1217" s="29">
        <f t="shared" si="23"/>
        <v>77.810385911446403</v>
      </c>
      <c r="E1217" s="27">
        <f t="shared" si="25"/>
        <v>17007.789000425921</v>
      </c>
      <c r="F1217" s="5">
        <f t="shared" si="26"/>
        <v>1213.8584301388278</v>
      </c>
      <c r="G1217" s="27">
        <f t="shared" si="27"/>
        <v>15793.930570287093</v>
      </c>
      <c r="H1217" s="5" t="str">
        <f t="shared" si="28"/>
        <v>NO</v>
      </c>
      <c r="I1217" s="5" t="str">
        <f t="shared" si="24"/>
        <v>NO</v>
      </c>
    </row>
    <row r="1218" spans="1:9" x14ac:dyDescent="0.25">
      <c r="A1218" s="2">
        <v>44540</v>
      </c>
      <c r="B1218">
        <v>3873.5589999999997</v>
      </c>
      <c r="C1218" s="5">
        <f t="shared" si="22"/>
        <v>687.5360157939183</v>
      </c>
      <c r="D1218" s="29">
        <f t="shared" si="23"/>
        <v>82.250534565397913</v>
      </c>
      <c r="E1218" s="27">
        <f t="shared" si="25"/>
        <v>15793.930570287093</v>
      </c>
      <c r="F1218" s="5">
        <f t="shared" si="26"/>
        <v>687.5360157939183</v>
      </c>
      <c r="G1218" s="27">
        <f t="shared" si="27"/>
        <v>15106.394554493176</v>
      </c>
      <c r="H1218" s="5" t="str">
        <f t="shared" si="28"/>
        <v>NO</v>
      </c>
      <c r="I1218" s="5" t="str">
        <f t="shared" si="24"/>
        <v>NO</v>
      </c>
    </row>
    <row r="1219" spans="1:9" x14ac:dyDescent="0.25">
      <c r="A1219" s="2">
        <v>44541</v>
      </c>
      <c r="B1219">
        <v>2823.9650000000006</v>
      </c>
      <c r="C1219" s="5">
        <f t="shared" si="22"/>
        <v>2952.1934186614717</v>
      </c>
      <c r="D1219" s="29">
        <f t="shared" si="23"/>
        <v>4.540722659858428</v>
      </c>
      <c r="E1219" s="27">
        <f t="shared" si="25"/>
        <v>15106.394554493176</v>
      </c>
      <c r="F1219" s="5">
        <f t="shared" si="26"/>
        <v>2952.1934186614717</v>
      </c>
      <c r="G1219" s="27">
        <f t="shared" si="27"/>
        <v>12154.201135831703</v>
      </c>
      <c r="H1219" s="5" t="str">
        <f t="shared" si="28"/>
        <v>YES</v>
      </c>
      <c r="I1219" s="5" t="str">
        <f t="shared" si="24"/>
        <v>NO</v>
      </c>
    </row>
    <row r="1220" spans="1:9" x14ac:dyDescent="0.25">
      <c r="A1220" s="2">
        <v>44543</v>
      </c>
      <c r="B1220">
        <v>580.93600000000004</v>
      </c>
      <c r="C1220" s="5">
        <f t="shared" si="22"/>
        <v>3248.6060023254072</v>
      </c>
      <c r="D1220" s="29">
        <f t="shared" si="23"/>
        <v>459.20204675306866</v>
      </c>
      <c r="E1220" s="27">
        <f t="shared" si="25"/>
        <v>17154.201135831703</v>
      </c>
      <c r="F1220" s="5">
        <f t="shared" si="26"/>
        <v>3248.6060023254072</v>
      </c>
      <c r="G1220" s="27">
        <f t="shared" si="27"/>
        <v>13905.595133506296</v>
      </c>
      <c r="H1220" s="5" t="str">
        <f t="shared" si="28"/>
        <v>YES</v>
      </c>
      <c r="I1220" s="5" t="str">
        <f t="shared" si="24"/>
        <v>NO</v>
      </c>
    </row>
    <row r="1221" spans="1:9" x14ac:dyDescent="0.25">
      <c r="A1221" s="2">
        <v>44544</v>
      </c>
      <c r="B1221">
        <v>3897.7139999999999</v>
      </c>
      <c r="C1221" s="5">
        <f t="shared" si="22"/>
        <v>2919.068581953894</v>
      </c>
      <c r="D1221" s="29">
        <f t="shared" si="23"/>
        <v>25.108189519449247</v>
      </c>
      <c r="E1221" s="27">
        <f t="shared" si="25"/>
        <v>18905.595133506296</v>
      </c>
      <c r="F1221" s="5">
        <f t="shared" si="26"/>
        <v>2919.068581953894</v>
      </c>
      <c r="G1221" s="27">
        <f t="shared" si="27"/>
        <v>15986.526551552402</v>
      </c>
      <c r="H1221" s="5" t="str">
        <f t="shared" si="28"/>
        <v>NO</v>
      </c>
      <c r="I1221" s="5" t="str">
        <f t="shared" si="24"/>
        <v>NO</v>
      </c>
    </row>
    <row r="1222" spans="1:9" x14ac:dyDescent="0.25">
      <c r="A1222" s="2">
        <v>44545</v>
      </c>
      <c r="B1222">
        <v>306.88800000000003</v>
      </c>
      <c r="C1222" s="5">
        <f t="shared" si="22"/>
        <v>1035.6215426778354</v>
      </c>
      <c r="D1222" s="29">
        <f t="shared" si="23"/>
        <v>237.4591195086922</v>
      </c>
      <c r="E1222" s="27">
        <f t="shared" si="25"/>
        <v>15986.526551552402</v>
      </c>
      <c r="F1222" s="5">
        <f t="shared" si="26"/>
        <v>1035.6215426778354</v>
      </c>
      <c r="G1222" s="27">
        <f t="shared" si="27"/>
        <v>14950.905008874568</v>
      </c>
      <c r="H1222" s="5" t="str">
        <f t="shared" si="28"/>
        <v>NO</v>
      </c>
      <c r="I1222" s="5" t="str">
        <f t="shared" si="24"/>
        <v>NO</v>
      </c>
    </row>
    <row r="1223" spans="1:9" x14ac:dyDescent="0.25">
      <c r="A1223" s="2">
        <v>44546</v>
      </c>
      <c r="B1223">
        <v>858.70200000000011</v>
      </c>
      <c r="C1223" s="5">
        <f t="shared" si="22"/>
        <v>3707.0862431441283</v>
      </c>
      <c r="D1223" s="29">
        <f t="shared" si="23"/>
        <v>331.70811796689981</v>
      </c>
      <c r="E1223" s="27">
        <f t="shared" si="25"/>
        <v>14950.905008874568</v>
      </c>
      <c r="F1223" s="5">
        <f t="shared" si="26"/>
        <v>3707.0862431441283</v>
      </c>
      <c r="G1223" s="27">
        <f t="shared" si="27"/>
        <v>11243.818765730441</v>
      </c>
      <c r="H1223" s="5" t="str">
        <f t="shared" si="28"/>
        <v>YES</v>
      </c>
      <c r="I1223" s="5" t="str">
        <f t="shared" si="24"/>
        <v>NO</v>
      </c>
    </row>
    <row r="1224" spans="1:9" x14ac:dyDescent="0.25">
      <c r="A1224" s="2">
        <v>44547</v>
      </c>
      <c r="B1224">
        <v>2027.7579999999998</v>
      </c>
      <c r="C1224" s="5">
        <f t="shared" si="22"/>
        <v>2701.7651588855301</v>
      </c>
      <c r="D1224" s="29">
        <f t="shared" si="23"/>
        <v>33.239033399721777</v>
      </c>
      <c r="E1224" s="27">
        <f t="shared" si="25"/>
        <v>16243.818765730441</v>
      </c>
      <c r="F1224" s="5">
        <f t="shared" si="26"/>
        <v>2701.7651588855301</v>
      </c>
      <c r="G1224" s="27">
        <f t="shared" si="27"/>
        <v>13542.053606844911</v>
      </c>
      <c r="H1224" s="5" t="str">
        <f t="shared" si="28"/>
        <v>YES</v>
      </c>
      <c r="I1224" s="5" t="str">
        <f t="shared" si="24"/>
        <v>NO</v>
      </c>
    </row>
    <row r="1225" spans="1:9" x14ac:dyDescent="0.25">
      <c r="A1225" s="2">
        <v>44548</v>
      </c>
      <c r="B1225">
        <v>3645.9110000000005</v>
      </c>
      <c r="C1225" s="5">
        <f t="shared" si="22"/>
        <v>2991.2314221564593</v>
      </c>
      <c r="D1225" s="29">
        <f t="shared" si="23"/>
        <v>17.956543038037438</v>
      </c>
      <c r="E1225" s="27">
        <f t="shared" si="25"/>
        <v>18542.053606844911</v>
      </c>
      <c r="F1225" s="5">
        <f t="shared" si="26"/>
        <v>2991.2314221564593</v>
      </c>
      <c r="G1225" s="27">
        <f t="shared" si="27"/>
        <v>15550.822184688452</v>
      </c>
      <c r="H1225" s="5" t="str">
        <f t="shared" si="28"/>
        <v>NO</v>
      </c>
      <c r="I1225" s="5" t="str">
        <f t="shared" si="24"/>
        <v>NO</v>
      </c>
    </row>
    <row r="1226" spans="1:9" x14ac:dyDescent="0.25">
      <c r="A1226" s="2">
        <v>44549</v>
      </c>
      <c r="B1226">
        <v>1895.9259999999999</v>
      </c>
      <c r="C1226" s="5">
        <f t="shared" si="22"/>
        <v>570.37596008884998</v>
      </c>
      <c r="D1226" s="29">
        <f t="shared" si="23"/>
        <v>69.915705566100684</v>
      </c>
      <c r="E1226" s="27">
        <f t="shared" si="25"/>
        <v>15550.822184688452</v>
      </c>
      <c r="F1226" s="5">
        <f t="shared" si="26"/>
        <v>570.37596008884998</v>
      </c>
      <c r="G1226" s="27">
        <f t="shared" si="27"/>
        <v>14980.446224599602</v>
      </c>
      <c r="H1226" s="5" t="str">
        <f t="shared" si="28"/>
        <v>NO</v>
      </c>
      <c r="I1226" s="5" t="str">
        <f t="shared" si="24"/>
        <v>NO</v>
      </c>
    </row>
    <row r="1227" spans="1:9" x14ac:dyDescent="0.25">
      <c r="A1227" s="2">
        <v>44550</v>
      </c>
      <c r="B1227">
        <v>377.73599999999999</v>
      </c>
      <c r="C1227" s="5">
        <f t="shared" si="22"/>
        <v>1140.7639374433365</v>
      </c>
      <c r="D1227" s="29">
        <f t="shared" si="23"/>
        <v>202.00032230005522</v>
      </c>
      <c r="E1227" s="27">
        <f t="shared" si="25"/>
        <v>14980.446224599602</v>
      </c>
      <c r="F1227" s="5">
        <f t="shared" si="26"/>
        <v>1140.7639374433365</v>
      </c>
      <c r="G1227" s="27">
        <f t="shared" si="27"/>
        <v>13839.682287156265</v>
      </c>
      <c r="H1227" s="5" t="str">
        <f t="shared" si="28"/>
        <v>YES</v>
      </c>
      <c r="I1227" s="5" t="str">
        <f t="shared" si="24"/>
        <v>NO</v>
      </c>
    </row>
    <row r="1228" spans="1:9" x14ac:dyDescent="0.25">
      <c r="A1228" s="2">
        <v>44551</v>
      </c>
      <c r="B1228">
        <v>2140.94</v>
      </c>
      <c r="C1228" s="5">
        <f t="shared" si="22"/>
        <v>1846.2435790986176</v>
      </c>
      <c r="D1228" s="29">
        <f t="shared" si="23"/>
        <v>13.764814562826725</v>
      </c>
      <c r="E1228" s="27">
        <f t="shared" si="25"/>
        <v>18839.682287156265</v>
      </c>
      <c r="F1228" s="5">
        <f t="shared" si="26"/>
        <v>1846.2435790986176</v>
      </c>
      <c r="G1228" s="27">
        <f t="shared" si="27"/>
        <v>16993.438708057649</v>
      </c>
      <c r="H1228" s="5" t="str">
        <f t="shared" si="28"/>
        <v>NO</v>
      </c>
      <c r="I1228" s="5" t="str">
        <f t="shared" si="24"/>
        <v>NO</v>
      </c>
    </row>
    <row r="1229" spans="1:9" x14ac:dyDescent="0.25">
      <c r="A1229" s="2">
        <v>44552</v>
      </c>
      <c r="B1229">
        <v>7442.0209999999979</v>
      </c>
      <c r="C1229" s="5">
        <f t="shared" si="22"/>
        <v>3359.4932436921817</v>
      </c>
      <c r="D1229" s="29">
        <f t="shared" si="23"/>
        <v>54.85778334014131</v>
      </c>
      <c r="E1229" s="27">
        <f t="shared" si="25"/>
        <v>16993.438708057649</v>
      </c>
      <c r="F1229" s="5">
        <f t="shared" si="26"/>
        <v>3359.4932436921817</v>
      </c>
      <c r="G1229" s="27">
        <f t="shared" si="27"/>
        <v>13633.945464365468</v>
      </c>
      <c r="H1229" s="5" t="str">
        <f t="shared" si="28"/>
        <v>YES</v>
      </c>
      <c r="I1229" s="5" t="str">
        <f t="shared" si="24"/>
        <v>NO</v>
      </c>
    </row>
    <row r="1230" spans="1:9" x14ac:dyDescent="0.25">
      <c r="A1230" s="2">
        <v>44553</v>
      </c>
      <c r="B1230">
        <v>1926.7760000000001</v>
      </c>
      <c r="C1230" s="5">
        <f t="shared" si="22"/>
        <v>4800.7843089045364</v>
      </c>
      <c r="D1230" s="29">
        <f t="shared" si="23"/>
        <v>149.16151690204447</v>
      </c>
      <c r="E1230" s="27">
        <f t="shared" si="25"/>
        <v>18633.945464365468</v>
      </c>
      <c r="F1230" s="5">
        <f t="shared" si="26"/>
        <v>4800.7843089045364</v>
      </c>
      <c r="G1230" s="27">
        <f t="shared" si="27"/>
        <v>13833.161155460932</v>
      </c>
      <c r="H1230" s="5" t="str">
        <f t="shared" si="28"/>
        <v>YES</v>
      </c>
      <c r="I1230" s="5" t="str">
        <f t="shared" si="24"/>
        <v>NO</v>
      </c>
    </row>
    <row r="1231" spans="1:9" x14ac:dyDescent="0.25">
      <c r="A1231" s="2">
        <v>44554</v>
      </c>
      <c r="B1231">
        <v>6233.0540000000001</v>
      </c>
      <c r="C1231" s="5">
        <f t="shared" si="22"/>
        <v>2816.4882692122815</v>
      </c>
      <c r="D1231" s="29">
        <f t="shared" si="23"/>
        <v>54.81367128838798</v>
      </c>
      <c r="E1231" s="27">
        <f t="shared" si="25"/>
        <v>18833.161155460934</v>
      </c>
      <c r="F1231" s="5">
        <f t="shared" si="26"/>
        <v>2816.4882692122815</v>
      </c>
      <c r="G1231" s="27">
        <f t="shared" si="27"/>
        <v>16016.672886248653</v>
      </c>
      <c r="H1231" s="5" t="str">
        <f t="shared" si="28"/>
        <v>NO</v>
      </c>
      <c r="I1231" s="5" t="str">
        <f t="shared" si="24"/>
        <v>NO</v>
      </c>
    </row>
    <row r="1232" spans="1:9" x14ac:dyDescent="0.25">
      <c r="A1232" s="2">
        <v>44555</v>
      </c>
      <c r="B1232">
        <v>2698.9270000000001</v>
      </c>
      <c r="C1232" s="5">
        <f t="shared" si="22"/>
        <v>2647.2797347913734</v>
      </c>
      <c r="D1232" s="29">
        <f t="shared" si="23"/>
        <v>1.9136221620157483</v>
      </c>
      <c r="E1232" s="27">
        <f t="shared" si="25"/>
        <v>16016.672886248653</v>
      </c>
      <c r="F1232" s="5">
        <f t="shared" si="26"/>
        <v>2647.2797347913734</v>
      </c>
      <c r="G1232" s="27">
        <f t="shared" si="27"/>
        <v>13369.39315145728</v>
      </c>
      <c r="H1232" s="5" t="str">
        <f t="shared" si="28"/>
        <v>YES</v>
      </c>
      <c r="I1232" s="5" t="str">
        <f t="shared" si="24"/>
        <v>NO</v>
      </c>
    </row>
    <row r="1233" spans="1:9" x14ac:dyDescent="0.25">
      <c r="A1233" s="2">
        <v>44556</v>
      </c>
      <c r="B1233">
        <v>814.59399999999994</v>
      </c>
      <c r="C1233" s="5">
        <f t="shared" si="22"/>
        <v>2181.6928170111128</v>
      </c>
      <c r="D1233" s="29">
        <f t="shared" si="23"/>
        <v>167.82579014958529</v>
      </c>
      <c r="E1233" s="27">
        <f t="shared" si="25"/>
        <v>18369.39315145728</v>
      </c>
      <c r="F1233" s="5">
        <f t="shared" si="26"/>
        <v>2181.6928170111128</v>
      </c>
      <c r="G1233" s="27">
        <f t="shared" si="27"/>
        <v>16187.700334446166</v>
      </c>
      <c r="H1233" s="5" t="str">
        <f t="shared" si="28"/>
        <v>NO</v>
      </c>
      <c r="I1233" s="5" t="str">
        <f t="shared" si="24"/>
        <v>NO</v>
      </c>
    </row>
    <row r="1234" spans="1:9" x14ac:dyDescent="0.25">
      <c r="A1234" s="2">
        <v>44557</v>
      </c>
      <c r="B1234">
        <v>177.636</v>
      </c>
      <c r="C1234" s="5">
        <f t="shared" si="22"/>
        <v>6702.2234244553492</v>
      </c>
      <c r="D1234" s="29">
        <f t="shared" si="23"/>
        <v>3673.0096514531674</v>
      </c>
      <c r="E1234" s="27">
        <f t="shared" si="25"/>
        <v>16187.700334446166</v>
      </c>
      <c r="F1234" s="5">
        <f t="shared" si="26"/>
        <v>6702.2234244553492</v>
      </c>
      <c r="G1234" s="27">
        <f t="shared" si="27"/>
        <v>9485.4769099908171</v>
      </c>
      <c r="H1234" s="5" t="str">
        <f t="shared" si="28"/>
        <v>YES</v>
      </c>
      <c r="I1234" s="5" t="str">
        <f t="shared" si="24"/>
        <v>NO</v>
      </c>
    </row>
    <row r="1235" spans="1:9" x14ac:dyDescent="0.25">
      <c r="A1235" s="2">
        <v>44558</v>
      </c>
      <c r="B1235">
        <v>1657.3508000000006</v>
      </c>
      <c r="C1235" s="5">
        <f t="shared" si="22"/>
        <v>2233.7233134897747</v>
      </c>
      <c r="D1235" s="29">
        <f t="shared" si="23"/>
        <v>34.776736071191074</v>
      </c>
      <c r="E1235" s="27">
        <f t="shared" si="25"/>
        <v>14485.476909990817</v>
      </c>
      <c r="F1235" s="5">
        <f t="shared" si="26"/>
        <v>2233.7233134897747</v>
      </c>
      <c r="G1235" s="27">
        <f t="shared" si="27"/>
        <v>12251.753596501043</v>
      </c>
      <c r="H1235" s="5" t="str">
        <f t="shared" si="28"/>
        <v>YES</v>
      </c>
      <c r="I1235" s="5" t="str">
        <f t="shared" si="24"/>
        <v>NO</v>
      </c>
    </row>
    <row r="1236" spans="1:9" x14ac:dyDescent="0.25">
      <c r="A1236" s="2">
        <v>44559</v>
      </c>
      <c r="B1236">
        <v>2915.5340000000001</v>
      </c>
      <c r="C1236" s="5">
        <f t="shared" si="22"/>
        <v>1171.9662274110469</v>
      </c>
      <c r="D1236" s="29">
        <f t="shared" si="23"/>
        <v>59.802690436433025</v>
      </c>
      <c r="E1236" s="27">
        <f t="shared" si="25"/>
        <v>17251.753596501043</v>
      </c>
      <c r="F1236" s="5">
        <f t="shared" si="26"/>
        <v>1171.9662274110469</v>
      </c>
      <c r="G1236" s="27">
        <f t="shared" si="27"/>
        <v>16079.787369089996</v>
      </c>
      <c r="H1236" s="5" t="str">
        <f t="shared" si="28"/>
        <v>NO</v>
      </c>
      <c r="I1236" s="5" t="str">
        <f t="shared" si="24"/>
        <v>NO</v>
      </c>
    </row>
    <row r="1237" spans="1:9" x14ac:dyDescent="0.25">
      <c r="A1237" s="2">
        <v>44560</v>
      </c>
      <c r="B1237">
        <v>713.79</v>
      </c>
      <c r="C1237" s="5">
        <f t="shared" si="22"/>
        <v>1593.1134883293023</v>
      </c>
      <c r="D1237" s="29">
        <f t="shared" si="23"/>
        <v>123.19078276934425</v>
      </c>
      <c r="E1237" s="27">
        <f t="shared" si="25"/>
        <v>16079.787369089996</v>
      </c>
      <c r="F1237" s="5">
        <f t="shared" si="26"/>
        <v>1593.1134883293023</v>
      </c>
      <c r="G1237" s="27">
        <f t="shared" si="27"/>
        <v>14486.673880760694</v>
      </c>
      <c r="H1237" s="5" t="str">
        <f t="shared" si="28"/>
        <v>NO</v>
      </c>
      <c r="I1237" s="5" t="str">
        <f t="shared" si="24"/>
        <v>NO</v>
      </c>
    </row>
    <row r="1238" spans="1:9" x14ac:dyDescent="0.25">
      <c r="G1238" s="16" t="s">
        <v>10963</v>
      </c>
      <c r="H1238" s="16" t="s">
        <v>10959</v>
      </c>
    </row>
    <row r="1239" spans="1:9" x14ac:dyDescent="0.25">
      <c r="D1239" s="30" t="s">
        <v>10944</v>
      </c>
      <c r="G1239" s="31">
        <f>MIN(G992:G1237)</f>
        <v>7637.0623673611481</v>
      </c>
      <c r="H1239" s="17">
        <f>COUNTIF(H992:H1237, "YES")</f>
        <v>73</v>
      </c>
    </row>
    <row r="1240" spans="1:9" x14ac:dyDescent="0.25">
      <c r="D1240" s="30">
        <f>AVERAGE(D992:D1238)</f>
        <v>457.16484547595923</v>
      </c>
      <c r="G1240" s="16" t="s">
        <v>10964</v>
      </c>
    </row>
    <row r="1241" spans="1:9" x14ac:dyDescent="0.25">
      <c r="G1241" s="31">
        <f>AVERAGE(G992:G1237)</f>
        <v>15343.840513693318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 table</vt:lpstr>
      <vt:lpstr>Orders</vt:lpstr>
      <vt:lpstr>lead Time</vt:lpstr>
      <vt:lpstr>Dashboard</vt:lpstr>
      <vt:lpstr>Averge by ship mode(pivot table</vt:lpstr>
      <vt:lpstr>Clean sheet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2025-03-18T15:17:06Z</dcterms:modified>
</cp:coreProperties>
</file>