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7"/>
  <workbookPr codeName="ThisWorkbook" autoCompressPictures="0"/>
  <mc:AlternateContent xmlns:mc="http://schemas.openxmlformats.org/markup-compatibility/2006">
    <mc:Choice Requires="x15">
      <x15ac:absPath xmlns:x15ac="http://schemas.microsoft.com/office/spreadsheetml/2010/11/ac" url="/Users/ilano/Desktop/Université Laval/IFT-2004 Modèles et langages des bases de données/TP/TP3/"/>
    </mc:Choice>
  </mc:AlternateContent>
  <xr:revisionPtr revIDLastSave="54" documentId="8_{191B3AC8-7770-024E-A33E-96F6EF5C48E7}" xr6:coauthVersionLast="47" xr6:coauthVersionMax="47" xr10:uidLastSave="{35650A2D-5631-4648-A344-E9DE5B7419EC}"/>
  <bookViews>
    <workbookView xWindow="0" yWindow="500" windowWidth="35840" windowHeight="20860" xr2:uid="{00000000-000D-0000-FFFF-FFFF00000000}"/>
  </bookViews>
  <sheets>
    <sheet name="Feuil1" sheetId="1" r:id="rId1"/>
    <sheet name="Feuil2" sheetId="2" r:id="rId2"/>
    <sheet name="Feuil3" sheetId="3" r:id="rId3"/>
  </sheets>
  <definedNames>
    <definedName name="NbHeuresPrevu">Feuil1!$C$64</definedName>
    <definedName name="NbHeuresReel">Feuil1!$D$64</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64" i="1" l="1"/>
  <c r="D64" i="1"/>
  <c r="D6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mppar3</author>
    <author>Marc Philippe Parent</author>
  </authors>
  <commentList>
    <comment ref="B3" authorId="0" shapeId="0" xr:uid="{00000000-0006-0000-0000-000001000000}">
      <text>
        <r>
          <rPr>
            <b/>
            <sz val="9"/>
            <color rgb="FF000000"/>
            <rFont val="Tahoma"/>
            <family val="2"/>
          </rPr>
          <t xml:space="preserve">Remplacer X par le numéro du Travail pratique (1, 2 ou 3)
</t>
        </r>
      </text>
    </comment>
    <comment ref="B5" authorId="0" shapeId="0" xr:uid="{00000000-0006-0000-0000-000002000000}">
      <text>
        <r>
          <rPr>
            <b/>
            <sz val="9"/>
            <color rgb="FF000000"/>
            <rFont val="Tahoma"/>
            <family val="2"/>
          </rPr>
          <t xml:space="preserve">Inscrire vos numéros de matricule (9 chiffres sur la carte étudiante)
</t>
        </r>
      </text>
    </comment>
    <comment ref="A7" authorId="0" shapeId="0" xr:uid="{00000000-0006-0000-0000-000003000000}">
      <text>
        <r>
          <rPr>
            <b/>
            <sz val="9"/>
            <color rgb="FF000000"/>
            <rFont val="Tahoma"/>
            <family val="2"/>
          </rPr>
          <t xml:space="preserve">No : Numéro de l’objectif (1, 2, 3, …) ou du sous-objectif (a, b, c,…, i, ii, etc.) 
</t>
        </r>
        <r>
          <rPr>
            <b/>
            <sz val="9"/>
            <color rgb="FF000000"/>
            <rFont val="Tahoma"/>
            <family val="2"/>
          </rPr>
          <t xml:space="preserve">Mettre les memes mêmes valeurs que l’énoncé s'il contient des valeurs, sinon ajouter des numéros et sous-numéros pour chaque tâche à accomplir sur l'énoncé
</t>
        </r>
      </text>
    </comment>
    <comment ref="B7" authorId="0" shapeId="0" xr:uid="{00000000-0006-0000-0000-000004000000}">
      <text>
        <r>
          <rPr>
            <b/>
            <sz val="9"/>
            <color indexed="81"/>
            <rFont val="Tahoma"/>
            <family val="2"/>
          </rPr>
          <t>Description : Description de l’objectif (peut provenir de l’énoncé)</t>
        </r>
      </text>
    </comment>
    <comment ref="C7" authorId="0" shapeId="0" xr:uid="{00000000-0006-0000-0000-000005000000}">
      <text>
        <r>
          <rPr>
            <b/>
            <sz val="9"/>
            <color rgb="FF000000"/>
            <rFont val="Tahoma"/>
            <family val="2"/>
          </rPr>
          <t xml:space="preserve">Temps estimé : Le temps estimé en heure et centième d’heure pour faire le travail. L’estimation se fait au 8e d'heure pour la première heure et aux 15 minutes si plus d'une heure, soit:
</t>
        </r>
        <r>
          <rPr>
            <b/>
            <sz val="9"/>
            <color rgb="FF000000"/>
            <rFont val="Tahoma"/>
            <family val="2"/>
          </rPr>
          <t xml:space="preserve">0.125 pour 7-8 minutes
</t>
        </r>
        <r>
          <rPr>
            <b/>
            <sz val="9"/>
            <color rgb="FF000000"/>
            <rFont val="Tahoma"/>
            <family val="2"/>
          </rPr>
          <t xml:space="preserve">0.25 pour 15 minutes,
</t>
        </r>
        <r>
          <rPr>
            <b/>
            <sz val="9"/>
            <color rgb="FF000000"/>
            <rFont val="Tahoma"/>
            <family val="2"/>
          </rPr>
          <t xml:space="preserve">0.5 pour 30 minutes, 
</t>
        </r>
        <r>
          <rPr>
            <b/>
            <sz val="9"/>
            <color rgb="FF000000"/>
            <rFont val="Tahoma"/>
            <family val="2"/>
          </rPr>
          <t xml:space="preserve">0.625 pour 37-38 minutes,
</t>
        </r>
        <r>
          <rPr>
            <b/>
            <sz val="9"/>
            <color rgb="FF000000"/>
            <rFont val="Tahoma"/>
            <family val="2"/>
          </rPr>
          <t xml:space="preserve">0.75 pour 45 minutes,
</t>
        </r>
        <r>
          <rPr>
            <b/>
            <sz val="9"/>
            <color rgb="FF000000"/>
            <rFont val="Tahoma"/>
            <family val="2"/>
          </rPr>
          <t xml:space="preserve">0.875 pour 52-53 minutes,
</t>
        </r>
        <r>
          <rPr>
            <b/>
            <sz val="9"/>
            <color rgb="FF000000"/>
            <rFont val="Tahoma"/>
            <family val="2"/>
          </rPr>
          <t xml:space="preserve">1.00 pour une heure complète, 
</t>
        </r>
        <r>
          <rPr>
            <b/>
            <sz val="9"/>
            <color rgb="FF000000"/>
            <rFont val="Tahoma"/>
            <family val="2"/>
          </rPr>
          <t>etc.</t>
        </r>
      </text>
    </comment>
    <comment ref="D7" authorId="0" shapeId="0" xr:uid="{00000000-0006-0000-0000-000006000000}">
      <text>
        <r>
          <rPr>
            <b/>
            <sz val="9"/>
            <color indexed="81"/>
            <rFont val="Tahoma"/>
            <family val="2"/>
          </rPr>
          <t>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t>
        </r>
        <r>
          <rPr>
            <sz val="9"/>
            <color indexed="81"/>
            <rFont val="Tahoma"/>
            <family val="2"/>
          </rPr>
          <t xml:space="preserve">
</t>
        </r>
      </text>
    </comment>
    <comment ref="B64" authorId="0" shapeId="0" xr:uid="{00000000-0006-0000-0000-000007000000}">
      <text>
        <r>
          <rPr>
            <b/>
            <sz val="9"/>
            <color indexed="81"/>
            <rFont val="Tahoma"/>
            <family val="2"/>
          </rPr>
          <t>Totaux : Sommes respectives des colonnes Temps estimé et temps réel.</t>
        </r>
      </text>
    </comment>
    <comment ref="B65" authorId="0" shapeId="0" xr:uid="{00000000-0006-0000-0000-000008000000}">
      <text>
        <r>
          <rPr>
            <b/>
            <sz val="9"/>
            <color indexed="81"/>
            <rFont val="Tahoma"/>
            <family val="2"/>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D65" authorId="1" shapeId="0" xr:uid="{00000000-0006-0000-0000-000009000000}">
      <text>
        <r>
          <rPr>
            <b/>
            <sz val="10"/>
            <color rgb="FF000000"/>
            <rFont val="Calibri"/>
            <family val="2"/>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<sst xmlns="http://schemas.openxmlformats.org/spreadsheetml/2006/main" count="117" uniqueCount="116">
  <si>
    <t>No</t>
  </si>
  <si>
    <t>Description</t>
  </si>
  <si>
    <t>Temps estimé</t>
  </si>
  <si>
    <t>Temps réel</t>
  </si>
  <si>
    <t>Totaux</t>
  </si>
  <si>
    <t>Ratio</t>
  </si>
  <si>
    <t>Rapport préliminaire</t>
  </si>
  <si>
    <t>IFT-2004</t>
  </si>
  <si>
    <t>Matricule:</t>
  </si>
  <si>
    <t>Travail pratique 3</t>
  </si>
  <si>
    <r>
      <t xml:space="preserve">537010041, 537009988, </t>
    </r>
    <r>
      <rPr>
        <b/>
        <sz val="11"/>
        <color theme="1"/>
        <rFont val="Calibri"/>
        <family val="2"/>
        <scheme val="minor"/>
      </rPr>
      <t>537009986</t>
    </r>
  </si>
  <si>
    <t>1) a)</t>
  </si>
  <si>
    <t>Procédure TP3_SP-ARCHIVER_PROJET</t>
  </si>
  <si>
    <t>1) b) i)</t>
  </si>
  <si>
    <t>Insertion dans la table MEMBRE</t>
  </si>
  <si>
    <t>1) b) ii)</t>
  </si>
  <si>
    <t>Insertion dans la table PROJET</t>
  </si>
  <si>
    <t>1) b) iii)</t>
  </si>
  <si>
    <t>Insertion dans la table EQUIPE_PROJET</t>
  </si>
  <si>
    <t>1) b) iv)</t>
  </si>
  <si>
    <t>Insertion dans la table RAPPORT</t>
  </si>
  <si>
    <t>SQL DEVELOPPER</t>
  </si>
  <si>
    <t>Partie 1</t>
  </si>
  <si>
    <t xml:space="preserve">Partie 2 </t>
  </si>
  <si>
    <t>APPLICATION WEB</t>
  </si>
  <si>
    <t>Page d'accueil : Récuperer entrée utilisateur (username, password)</t>
  </si>
  <si>
    <t>2) a) i)</t>
  </si>
  <si>
    <t>2) a) ii)</t>
  </si>
  <si>
    <t>Page d'accueil : Vérifier Conditions</t>
  </si>
  <si>
    <t>2) a) iii)</t>
  </si>
  <si>
    <t>Page d'accueil : Différents cas d'affichage en fonction de l'input</t>
  </si>
  <si>
    <t>2) a) iv)</t>
  </si>
  <si>
    <t>Page d'accueil : Vérifier si l'utilisateur est connecté</t>
  </si>
  <si>
    <t>2) b) i)</t>
  </si>
  <si>
    <t>2) b) ii)</t>
  </si>
  <si>
    <t>Page principale - Liste de projets : affichage administrateur ou superviseur</t>
  </si>
  <si>
    <t>Page principale - Liste de projets : affichage membre</t>
  </si>
  <si>
    <t>2) b) iii)</t>
  </si>
  <si>
    <t>Page principale - Liste de projets : Bouton Créer</t>
  </si>
  <si>
    <t>2) b) iv)</t>
  </si>
  <si>
    <t>Page principale - Liste de projets : Bouton Mettre à jour</t>
  </si>
  <si>
    <t>2) b) v)</t>
  </si>
  <si>
    <t>Page principale - Liste de projets : Bouton Rechercher</t>
  </si>
  <si>
    <t>2) b) vi)</t>
  </si>
  <si>
    <t>Page principale - Liste de projets : Bouton Tous</t>
  </si>
  <si>
    <t>2) b) vii)</t>
  </si>
  <si>
    <t>Page principale - Liste de projets : Bouton Archiver projets</t>
  </si>
  <si>
    <t>2) c) i)</t>
  </si>
  <si>
    <t>Page Projet : Champ Nom projet</t>
  </si>
  <si>
    <t>2) c) ii)</t>
  </si>
  <si>
    <t>Page Projet : Champ Numéro projet</t>
  </si>
  <si>
    <t>2) c) iii)</t>
  </si>
  <si>
    <t>Page Projet : Champ Montant alloué</t>
  </si>
  <si>
    <t>2) c) iv)</t>
  </si>
  <si>
    <t>Page Projet : Champ Date Début</t>
  </si>
  <si>
    <t>Page Projet : Champ Date Fin</t>
  </si>
  <si>
    <t>2) c) v)</t>
  </si>
  <si>
    <t>Page Projet : Statut</t>
  </si>
  <si>
    <t>2) c) vi)</t>
  </si>
  <si>
    <t>2) c) vii)</t>
  </si>
  <si>
    <t>Page Projet : Rapport</t>
  </si>
  <si>
    <t>2) c) viii)</t>
  </si>
  <si>
    <t>Page Projet : Équipe</t>
  </si>
  <si>
    <t>2) c) ix)</t>
  </si>
  <si>
    <t>Page Projet : Bouton Détails membre</t>
  </si>
  <si>
    <t>2) c) x)</t>
  </si>
  <si>
    <t>Page Projet : Bouton Valider</t>
  </si>
  <si>
    <t>2) c) xi)</t>
  </si>
  <si>
    <t>Page Projet : Bouton Annuler</t>
  </si>
  <si>
    <t>2) d) i)</t>
  </si>
  <si>
    <t>Page Rechercher : Champ Nom Projet</t>
  </si>
  <si>
    <t>2) d) ii)</t>
  </si>
  <si>
    <t>Page Rechercher : Champ Montant</t>
  </si>
  <si>
    <t>2) d) iii)</t>
  </si>
  <si>
    <t>Page Rechercher : Champ Date</t>
  </si>
  <si>
    <t>2) d) iv)</t>
  </si>
  <si>
    <t>Page Rechercher : Bouton Valider</t>
  </si>
  <si>
    <t>2) d) v)</t>
  </si>
  <si>
    <t>Page Rechercher : Bouton Annuler</t>
  </si>
  <si>
    <t>2) e) i)</t>
  </si>
  <si>
    <t>Page Détails Membre : Champ Numéro</t>
  </si>
  <si>
    <t>2) e) ii)</t>
  </si>
  <si>
    <t>2) e) iii)</t>
  </si>
  <si>
    <t>2) e) iv)</t>
  </si>
  <si>
    <t>2) e) v)</t>
  </si>
  <si>
    <t>2) e) vi)</t>
  </si>
  <si>
    <t>2) e) vii)</t>
  </si>
  <si>
    <t>Page Détails Membre : Champ Utilisateur</t>
  </si>
  <si>
    <t>Page Détails Membre : Champ Nom</t>
  </si>
  <si>
    <t>Page Détails Membre : Champ Prénom</t>
  </si>
  <si>
    <t>Page Détails Membre : Champ Adresse</t>
  </si>
  <si>
    <t>Page Détails Membre : Champ Langue</t>
  </si>
  <si>
    <t>Page Détails Membre : Champ Photo</t>
  </si>
  <si>
    <t>2) e) viii)</t>
  </si>
  <si>
    <t>Page Détails Membre : Bouton pour revenir au projet</t>
  </si>
  <si>
    <t>2) f) i)</t>
  </si>
  <si>
    <t>Fichier init.php</t>
  </si>
  <si>
    <t>2) f) ii)</t>
  </si>
  <si>
    <t>Fichier etat_connexion.php</t>
  </si>
  <si>
    <t>2) f) iii)</t>
  </si>
  <si>
    <t>Fichier header.php</t>
  </si>
  <si>
    <t>Fichier footer.php</t>
  </si>
  <si>
    <t xml:space="preserve">Partie 3 </t>
  </si>
  <si>
    <t>VALIDATIONS</t>
  </si>
  <si>
    <t>3)</t>
  </si>
  <si>
    <t>Utilisation des bons types d'input pour valider les données saisies</t>
  </si>
  <si>
    <t xml:space="preserve">Partie 4 </t>
  </si>
  <si>
    <t>GESTION DES ERREURS</t>
  </si>
  <si>
    <t>Gestion des erreurs : Page d'accueil</t>
  </si>
  <si>
    <t>4) a)</t>
  </si>
  <si>
    <t>4) b)</t>
  </si>
  <si>
    <t>Gestion des erreurs : Page principale</t>
  </si>
  <si>
    <t>4) c)</t>
  </si>
  <si>
    <t>Gestion des erreurs : Page Projet</t>
  </si>
  <si>
    <t>Gestion des erreurs : Page Rechercher</t>
  </si>
  <si>
    <t>4)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</si>
</sst>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b/>
      <sz val="9"/>
      <color rgb="FF000000"/>
      <name val="Tahoma"/>
      <family val="2"/>
    </font>
    <font>
      <sz val="12"/>
      <color rgb="FF000000"/>
      <name val="Arial"/>
      <family val="2"/>
    </font>
    <font>
      <b/>
      <sz val="12"/>
      <color rgb="FF000000"/>
      <name val="Arial"/>
      <family val="2"/>
    </font>
    <font>
      <b/>
      <sz val="10"/>
      <color rgb="FF000000"/>
      <name val="Calibri"/>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8">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2" xfId="0" applyFont="1" applyBorder="1" applyAlignment="1">
      <alignment vertical="center" wrapText="1"/>
    </xf>
    <xf numFmtId="0" fontId="2" fillId="0" borderId="2" xfId="0" applyFont="1" applyBorder="1" applyAlignment="1">
      <alignment horizontal="right" vertical="center" wrapText="1"/>
    </xf>
    <xf numFmtId="0" fontId="1" fillId="0" borderId="0" xfId="0" applyFont="1"/>
    <xf numFmtId="0" fontId="1" fillId="0" borderId="0" xfId="0" applyFont="1" applyAlignment="1">
      <alignment horizontal="center"/>
    </xf>
    <xf numFmtId="0" fontId="1" fillId="0" borderId="0" xfId="0" applyFont="1" applyAlignment="1" applyProtection="1">
      <alignment horizontal="center"/>
      <protection locked="0"/>
    </xf>
    <xf numFmtId="0" fontId="2" fillId="0" borderId="1" xfId="0" applyFont="1" applyBorder="1" applyAlignment="1" applyProtection="1">
      <alignment vertical="center" wrapText="1"/>
      <protection locked="0"/>
    </xf>
    <xf numFmtId="0" fontId="0" fillId="0" borderId="0" xfId="0" applyAlignment="1">
      <alignment horizontal="center"/>
    </xf>
    <xf numFmtId="0" fontId="3" fillId="0" borderId="1" xfId="0" applyFont="1" applyBorder="1" applyAlignment="1" applyProtection="1">
      <alignment horizontal="center" vertical="center" wrapText="1"/>
      <protection locked="0"/>
    </xf>
    <xf numFmtId="0" fontId="9" fillId="0" borderId="1" xfId="0" applyFont="1" applyBorder="1" applyAlignment="1" applyProtection="1">
      <alignment vertical="center" wrapText="1"/>
      <protection locked="0"/>
    </xf>
    <xf numFmtId="0" fontId="9" fillId="0" borderId="3" xfId="0" applyFont="1" applyBorder="1" applyAlignment="1" applyProtection="1">
      <alignment vertical="center" wrapText="1"/>
      <protection locked="0"/>
    </xf>
    <xf numFmtId="0" fontId="10" fillId="0" borderId="1" xfId="0" applyFont="1" applyBorder="1" applyAlignment="1" applyProtection="1">
      <alignment horizontal="center" vertical="center" wrapText="1"/>
      <protection locked="0"/>
    </xf>
    <xf numFmtId="0" fontId="10" fillId="0" borderId="3" xfId="0" applyFont="1" applyBorder="1" applyAlignment="1" applyProtection="1">
      <alignment horizontal="center" vertical="center" wrapText="1"/>
      <protection locked="0"/>
    </xf>
  </cellXfs>
  <cellStyles count="5">
    <cellStyle name="Lien hypertexte" xfId="3" builtinId="8" hidden="1"/>
    <cellStyle name="Lien hypertexte" xfId="1" builtinId="8" hidden="1"/>
    <cellStyle name="Lien hypertexte visité" xfId="4" builtinId="9" hidden="1"/>
    <cellStyle name="Lien hypertexte visité" xfId="2"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S118"/>
  <sheetViews>
    <sheetView tabSelected="1" topLeftCell="A38" workbookViewId="0">
      <selection activeCell="D63" sqref="D63"/>
    </sheetView>
  </sheetViews>
  <sheetFormatPr defaultColWidth="10.76171875" defaultRowHeight="15" x14ac:dyDescent="0.2"/>
  <cols>
    <col min="2" max="2" width="63.22265625" customWidth="1"/>
    <col min="18" max="18" width="22.328125" customWidth="1"/>
  </cols>
  <sheetData>
    <row r="1" spans="1:4" x14ac:dyDescent="0.2">
      <c r="A1" s="8" t="s">
        <v>7</v>
      </c>
    </row>
    <row r="2" spans="1:4" x14ac:dyDescent="0.2">
      <c r="B2" s="9" t="s">
        <v>6</v>
      </c>
    </row>
    <row r="3" spans="1:4" x14ac:dyDescent="0.2">
      <c r="B3" s="10" t="s">
        <v>9</v>
      </c>
    </row>
    <row r="5" spans="1:4" x14ac:dyDescent="0.2">
      <c r="A5" s="8" t="s">
        <v>8</v>
      </c>
      <c r="B5" s="12" t="s">
        <v>10</v>
      </c>
    </row>
    <row r="7" spans="1:4" ht="29.25" x14ac:dyDescent="0.2">
      <c r="A7" s="3" t="s">
        <v>0</v>
      </c>
      <c r="B7" s="3" t="s">
        <v>1</v>
      </c>
      <c r="C7" s="3" t="s">
        <v>2</v>
      </c>
      <c r="D7" s="3" t="s">
        <v>3</v>
      </c>
    </row>
    <row r="8" spans="1:4" x14ac:dyDescent="0.2">
      <c r="A8" s="3" t="s">
        <v>22</v>
      </c>
      <c r="B8" s="3" t="s">
        <v>21</v>
      </c>
      <c r="C8" s="3"/>
      <c r="D8" s="3"/>
    </row>
    <row r="9" spans="1:4" x14ac:dyDescent="0.2">
      <c r="A9" s="11" t="s">
        <v>11</v>
      </c>
      <c r="B9" s="11" t="s">
        <v>12</v>
      </c>
      <c r="C9" s="11">
        <v>0.375</v>
      </c>
      <c r="D9" s="11">
        <v>0.375</v>
      </c>
    </row>
    <row r="10" spans="1:4" x14ac:dyDescent="0.2">
      <c r="A10" s="11" t="s">
        <v>13</v>
      </c>
      <c r="B10" s="11" t="s">
        <v>14</v>
      </c>
      <c r="C10" s="11">
        <v>0.25</v>
      </c>
      <c r="D10" s="11">
        <v>0.25</v>
      </c>
    </row>
    <row r="11" spans="1:4" x14ac:dyDescent="0.2">
      <c r="A11" s="11" t="s">
        <v>15</v>
      </c>
      <c r="B11" s="11" t="s">
        <v>16</v>
      </c>
      <c r="C11" s="11">
        <v>0.25</v>
      </c>
      <c r="D11" s="11">
        <v>0.25</v>
      </c>
    </row>
    <row r="12" spans="1:4" x14ac:dyDescent="0.2">
      <c r="A12" s="11" t="s">
        <v>17</v>
      </c>
      <c r="B12" s="11" t="s">
        <v>18</v>
      </c>
      <c r="C12" s="11">
        <v>0.25</v>
      </c>
      <c r="D12" s="11">
        <v>0.25</v>
      </c>
    </row>
    <row r="13" spans="1:4" x14ac:dyDescent="0.2">
      <c r="A13" s="11" t="s">
        <v>19</v>
      </c>
      <c r="B13" s="11" t="s">
        <v>20</v>
      </c>
      <c r="C13" s="11">
        <v>0.25</v>
      </c>
      <c r="D13" s="11">
        <v>0.25</v>
      </c>
    </row>
    <row r="14" spans="1:4" x14ac:dyDescent="0.2">
      <c r="A14" s="11"/>
      <c r="B14" s="11"/>
      <c r="C14" s="11"/>
      <c r="D14" s="11"/>
    </row>
    <row r="15" spans="1:4" x14ac:dyDescent="0.2">
      <c r="A15" s="13" t="s">
        <v>23</v>
      </c>
      <c r="B15" s="13" t="s">
        <v>24</v>
      </c>
      <c r="C15" s="11"/>
      <c r="D15" s="11"/>
    </row>
    <row r="16" spans="1:4" ht="29.25" x14ac:dyDescent="0.2">
      <c r="A16" s="11" t="s">
        <v>26</v>
      </c>
      <c r="B16" s="11" t="s">
        <v>25</v>
      </c>
      <c r="C16" s="11">
        <v>0.25</v>
      </c>
      <c r="D16" s="11">
        <v>0.375</v>
      </c>
    </row>
    <row r="17" spans="1:4" x14ac:dyDescent="0.2">
      <c r="A17" s="11" t="s">
        <v>27</v>
      </c>
      <c r="B17" s="11" t="s">
        <v>28</v>
      </c>
      <c r="C17" s="11">
        <v>0.25</v>
      </c>
      <c r="D17" s="11">
        <v>0.375</v>
      </c>
    </row>
    <row r="18" spans="1:4" x14ac:dyDescent="0.2">
      <c r="A18" s="11" t="s">
        <v>29</v>
      </c>
      <c r="B18" s="11" t="s">
        <v>30</v>
      </c>
      <c r="C18" s="11">
        <v>0.25</v>
      </c>
      <c r="D18" s="11">
        <v>0.375</v>
      </c>
    </row>
    <row r="19" spans="1:4" x14ac:dyDescent="0.2">
      <c r="A19" s="11" t="s">
        <v>31</v>
      </c>
      <c r="B19" s="11" t="s">
        <v>32</v>
      </c>
      <c r="C19" s="11">
        <v>0.375</v>
      </c>
      <c r="D19" s="11">
        <v>0.5</v>
      </c>
    </row>
    <row r="20" spans="1:4" ht="29.25" x14ac:dyDescent="0.2">
      <c r="A20" s="11" t="s">
        <v>33</v>
      </c>
      <c r="B20" s="11" t="s">
        <v>35</v>
      </c>
      <c r="C20" s="11">
        <v>0.5</v>
      </c>
      <c r="D20" s="11">
        <v>0.5</v>
      </c>
    </row>
    <row r="21" spans="1:4" x14ac:dyDescent="0.2">
      <c r="A21" s="11" t="s">
        <v>34</v>
      </c>
      <c r="B21" s="11" t="s">
        <v>36</v>
      </c>
      <c r="C21" s="11">
        <v>0.5</v>
      </c>
      <c r="D21" s="11">
        <v>0.625</v>
      </c>
    </row>
    <row r="22" spans="1:4" x14ac:dyDescent="0.2">
      <c r="A22" s="11" t="s">
        <v>37</v>
      </c>
      <c r="B22" s="11" t="s">
        <v>38</v>
      </c>
      <c r="C22" s="11">
        <v>0.375</v>
      </c>
      <c r="D22" s="11">
        <v>0.5</v>
      </c>
    </row>
    <row r="23" spans="1:4" x14ac:dyDescent="0.2">
      <c r="A23" s="11" t="s">
        <v>39</v>
      </c>
      <c r="B23" s="11" t="s">
        <v>40</v>
      </c>
      <c r="C23" s="11">
        <v>0.375</v>
      </c>
      <c r="D23" s="11">
        <v>0.375</v>
      </c>
    </row>
    <row r="24" spans="1:4" x14ac:dyDescent="0.2">
      <c r="A24" s="11" t="s">
        <v>41</v>
      </c>
      <c r="B24" s="11" t="s">
        <v>42</v>
      </c>
      <c r="C24" s="11">
        <v>0.375</v>
      </c>
      <c r="D24" s="11">
        <v>0.375</v>
      </c>
    </row>
    <row r="25" spans="1:4" x14ac:dyDescent="0.2">
      <c r="A25" s="11" t="s">
        <v>43</v>
      </c>
      <c r="B25" s="11" t="s">
        <v>44</v>
      </c>
      <c r="C25" s="11">
        <v>0.5</v>
      </c>
      <c r="D25" s="11">
        <v>0.5</v>
      </c>
    </row>
    <row r="26" spans="1:4" x14ac:dyDescent="0.2">
      <c r="A26" s="14" t="s">
        <v>45</v>
      </c>
      <c r="B26" s="15" t="s">
        <v>46</v>
      </c>
      <c r="C26" s="11">
        <v>0.625</v>
      </c>
      <c r="D26" s="11">
        <v>0.75</v>
      </c>
    </row>
    <row r="27" spans="1:4" x14ac:dyDescent="0.2">
      <c r="A27" s="11" t="s">
        <v>47</v>
      </c>
      <c r="B27" s="11" t="s">
        <v>50</v>
      </c>
      <c r="C27" s="11">
        <v>0.5</v>
      </c>
      <c r="D27" s="11">
        <v>0.625</v>
      </c>
    </row>
    <row r="28" spans="1:4" x14ac:dyDescent="0.2">
      <c r="A28" s="11" t="s">
        <v>49</v>
      </c>
      <c r="B28" s="11" t="s">
        <v>48</v>
      </c>
      <c r="C28" s="11">
        <v>0.5</v>
      </c>
      <c r="D28" s="11">
        <v>0.625</v>
      </c>
    </row>
    <row r="29" spans="1:4" x14ac:dyDescent="0.2">
      <c r="A29" s="14" t="s">
        <v>51</v>
      </c>
      <c r="B29" s="15" t="s">
        <v>52</v>
      </c>
      <c r="C29" s="11">
        <v>0.5</v>
      </c>
      <c r="D29" s="11">
        <v>0.5</v>
      </c>
    </row>
    <row r="30" spans="1:4" x14ac:dyDescent="0.2">
      <c r="A30" s="14" t="s">
        <v>53</v>
      </c>
      <c r="B30" s="15" t="s">
        <v>54</v>
      </c>
      <c r="C30" s="11">
        <v>0.5</v>
      </c>
      <c r="D30" s="11">
        <v>0.5</v>
      </c>
    </row>
    <row r="31" spans="1:4" x14ac:dyDescent="0.2">
      <c r="A31" s="14" t="s">
        <v>56</v>
      </c>
      <c r="B31" s="15" t="s">
        <v>55</v>
      </c>
      <c r="C31" s="11">
        <v>0.5</v>
      </c>
      <c r="D31" s="11">
        <v>0.375</v>
      </c>
    </row>
    <row r="32" spans="1:4" x14ac:dyDescent="0.2">
      <c r="A32" s="14" t="s">
        <v>58</v>
      </c>
      <c r="B32" s="15" t="s">
        <v>57</v>
      </c>
      <c r="C32" s="11">
        <v>0.5</v>
      </c>
      <c r="D32" s="11">
        <v>0.375</v>
      </c>
    </row>
    <row r="33" spans="1:4" x14ac:dyDescent="0.2">
      <c r="A33" s="14" t="s">
        <v>59</v>
      </c>
      <c r="B33" s="15" t="s">
        <v>60</v>
      </c>
      <c r="C33" s="11">
        <v>0.5</v>
      </c>
      <c r="D33" s="11">
        <v>0.375</v>
      </c>
    </row>
    <row r="34" spans="1:4" x14ac:dyDescent="0.2">
      <c r="A34" s="14" t="s">
        <v>61</v>
      </c>
      <c r="B34" s="15" t="s">
        <v>62</v>
      </c>
      <c r="C34" s="11">
        <v>0.5</v>
      </c>
      <c r="D34" s="11">
        <v>0.375</v>
      </c>
    </row>
    <row r="35" spans="1:4" x14ac:dyDescent="0.2">
      <c r="A35" s="14" t="s">
        <v>63</v>
      </c>
      <c r="B35" s="15" t="s">
        <v>64</v>
      </c>
      <c r="C35" s="11">
        <v>0.5</v>
      </c>
      <c r="D35" s="11">
        <v>0.625</v>
      </c>
    </row>
    <row r="36" spans="1:4" x14ac:dyDescent="0.2">
      <c r="A36" s="14" t="s">
        <v>65</v>
      </c>
      <c r="B36" s="15" t="s">
        <v>66</v>
      </c>
      <c r="C36" s="11">
        <v>0.375</v>
      </c>
      <c r="D36" s="11">
        <v>0.5</v>
      </c>
    </row>
    <row r="37" spans="1:4" x14ac:dyDescent="0.2">
      <c r="A37" s="14" t="s">
        <v>67</v>
      </c>
      <c r="B37" s="15" t="s">
        <v>68</v>
      </c>
      <c r="C37" s="11">
        <v>0.25</v>
      </c>
      <c r="D37" s="11">
        <v>0.5</v>
      </c>
    </row>
    <row r="38" spans="1:4" x14ac:dyDescent="0.2">
      <c r="A38" s="14" t="s">
        <v>69</v>
      </c>
      <c r="B38" s="15" t="s">
        <v>70</v>
      </c>
      <c r="C38" s="11">
        <v>0.625</v>
      </c>
      <c r="D38" s="11">
        <v>0.75</v>
      </c>
    </row>
    <row r="39" spans="1:4" x14ac:dyDescent="0.2">
      <c r="A39" s="14" t="s">
        <v>71</v>
      </c>
      <c r="B39" s="15" t="s">
        <v>72</v>
      </c>
      <c r="C39" s="11">
        <v>0.625</v>
      </c>
      <c r="D39" s="11">
        <v>0.625</v>
      </c>
    </row>
    <row r="40" spans="1:4" x14ac:dyDescent="0.2">
      <c r="A40" s="14" t="s">
        <v>73</v>
      </c>
      <c r="B40" s="15" t="s">
        <v>74</v>
      </c>
      <c r="C40" s="11">
        <v>0.625</v>
      </c>
      <c r="D40" s="11">
        <v>0.625</v>
      </c>
    </row>
    <row r="41" spans="1:4" x14ac:dyDescent="0.2">
      <c r="A41" s="14" t="s">
        <v>75</v>
      </c>
      <c r="B41" s="15" t="s">
        <v>76</v>
      </c>
      <c r="C41" s="11">
        <v>0.5</v>
      </c>
      <c r="D41" s="11">
        <v>0.5</v>
      </c>
    </row>
    <row r="42" spans="1:4" x14ac:dyDescent="0.2">
      <c r="A42" s="14" t="s">
        <v>77</v>
      </c>
      <c r="B42" s="15" t="s">
        <v>78</v>
      </c>
      <c r="C42" s="11">
        <v>0.375</v>
      </c>
      <c r="D42" s="11">
        <v>0.375</v>
      </c>
    </row>
    <row r="43" spans="1:4" x14ac:dyDescent="0.2">
      <c r="A43" s="14" t="s">
        <v>79</v>
      </c>
      <c r="B43" s="15" t="s">
        <v>80</v>
      </c>
      <c r="C43" s="11">
        <v>0.5</v>
      </c>
      <c r="D43" s="11">
        <v>0.625</v>
      </c>
    </row>
    <row r="44" spans="1:4" x14ac:dyDescent="0.2">
      <c r="A44" s="14" t="s">
        <v>81</v>
      </c>
      <c r="B44" s="15" t="s">
        <v>87</v>
      </c>
      <c r="C44" s="11">
        <v>0.125</v>
      </c>
      <c r="D44" s="11">
        <v>0.25</v>
      </c>
    </row>
    <row r="45" spans="1:4" x14ac:dyDescent="0.2">
      <c r="A45" s="14" t="s">
        <v>82</v>
      </c>
      <c r="B45" s="15" t="s">
        <v>88</v>
      </c>
      <c r="C45" s="11">
        <v>0.125</v>
      </c>
      <c r="D45" s="11">
        <v>0.25</v>
      </c>
    </row>
    <row r="46" spans="1:4" x14ac:dyDescent="0.2">
      <c r="A46" s="14" t="s">
        <v>83</v>
      </c>
      <c r="B46" s="15" t="s">
        <v>89</v>
      </c>
      <c r="C46" s="11">
        <v>0.125</v>
      </c>
      <c r="D46" s="11">
        <v>0.125</v>
      </c>
    </row>
    <row r="47" spans="1:4" x14ac:dyDescent="0.2">
      <c r="A47" s="14" t="s">
        <v>84</v>
      </c>
      <c r="B47" s="15" t="s">
        <v>90</v>
      </c>
      <c r="C47" s="11">
        <v>0.125</v>
      </c>
      <c r="D47" s="11">
        <v>0.125</v>
      </c>
    </row>
    <row r="48" spans="1:4" x14ac:dyDescent="0.2">
      <c r="A48" s="14" t="s">
        <v>85</v>
      </c>
      <c r="B48" s="15" t="s">
        <v>91</v>
      </c>
      <c r="C48" s="11">
        <v>0.125</v>
      </c>
      <c r="D48" s="11">
        <v>0.125</v>
      </c>
    </row>
    <row r="49" spans="1:4" x14ac:dyDescent="0.2">
      <c r="A49" s="14" t="s">
        <v>86</v>
      </c>
      <c r="B49" s="15" t="s">
        <v>92</v>
      </c>
      <c r="C49" s="11">
        <v>0.125</v>
      </c>
      <c r="D49" s="11">
        <v>0.25</v>
      </c>
    </row>
    <row r="50" spans="1:4" x14ac:dyDescent="0.2">
      <c r="A50" s="14" t="s">
        <v>93</v>
      </c>
      <c r="B50" s="15" t="s">
        <v>94</v>
      </c>
      <c r="C50" s="11">
        <v>0.125</v>
      </c>
      <c r="D50" s="11">
        <v>0.25</v>
      </c>
    </row>
    <row r="51" spans="1:4" x14ac:dyDescent="0.2">
      <c r="A51" s="14" t="s">
        <v>95</v>
      </c>
      <c r="B51" s="15" t="s">
        <v>96</v>
      </c>
      <c r="C51" s="11">
        <v>0.375</v>
      </c>
      <c r="D51" s="11">
        <v>0.375</v>
      </c>
    </row>
    <row r="52" spans="1:4" x14ac:dyDescent="0.2">
      <c r="A52" s="14" t="s">
        <v>97</v>
      </c>
      <c r="B52" s="15" t="s">
        <v>98</v>
      </c>
      <c r="C52" s="11">
        <v>0.375</v>
      </c>
      <c r="D52" s="11">
        <v>0.375</v>
      </c>
    </row>
    <row r="53" spans="1:4" x14ac:dyDescent="0.2">
      <c r="A53" s="14" t="s">
        <v>99</v>
      </c>
      <c r="B53" s="15" t="s">
        <v>100</v>
      </c>
      <c r="C53" s="11">
        <v>0.375</v>
      </c>
      <c r="D53" s="11">
        <v>0.375</v>
      </c>
    </row>
    <row r="54" spans="1:4" x14ac:dyDescent="0.2">
      <c r="A54" s="14" t="s">
        <v>99</v>
      </c>
      <c r="B54" s="15" t="s">
        <v>101</v>
      </c>
      <c r="C54" s="11">
        <v>0.375</v>
      </c>
      <c r="D54" s="11">
        <v>0.375</v>
      </c>
    </row>
    <row r="55" spans="1:4" x14ac:dyDescent="0.2">
      <c r="A55" s="14"/>
      <c r="B55" s="15"/>
      <c r="C55" s="11"/>
      <c r="D55" s="11"/>
    </row>
    <row r="56" spans="1:4" x14ac:dyDescent="0.2">
      <c r="A56" s="13" t="s">
        <v>102</v>
      </c>
      <c r="B56" s="13" t="s">
        <v>103</v>
      </c>
      <c r="C56" s="11"/>
      <c r="D56" s="11"/>
    </row>
    <row r="57" spans="1:4" ht="29.25" x14ac:dyDescent="0.2">
      <c r="A57" s="14" t="s">
        <v>104</v>
      </c>
      <c r="B57" s="15" t="s">
        <v>105</v>
      </c>
      <c r="C57" s="11">
        <v>1</v>
      </c>
      <c r="D57" s="11">
        <v>1</v>
      </c>
    </row>
    <row r="58" spans="1:4" x14ac:dyDescent="0.2">
      <c r="A58" s="14"/>
      <c r="B58" s="15"/>
      <c r="C58" s="11"/>
      <c r="D58" s="11"/>
    </row>
    <row r="59" spans="1:4" x14ac:dyDescent="0.2">
      <c r="A59" s="16" t="s">
        <v>106</v>
      </c>
      <c r="B59" s="17" t="s">
        <v>107</v>
      </c>
      <c r="C59" s="11"/>
      <c r="D59" s="11"/>
    </row>
    <row r="60" spans="1:4" x14ac:dyDescent="0.2">
      <c r="A60" s="14" t="s">
        <v>109</v>
      </c>
      <c r="B60" s="15" t="s">
        <v>108</v>
      </c>
      <c r="C60" s="11">
        <v>0.5</v>
      </c>
      <c r="D60" s="11">
        <v>0.5</v>
      </c>
    </row>
    <row r="61" spans="1:4" x14ac:dyDescent="0.2">
      <c r="A61" s="14" t="s">
        <v>110</v>
      </c>
      <c r="B61" s="15" t="s">
        <v>111</v>
      </c>
      <c r="C61" s="11">
        <v>0.5</v>
      </c>
      <c r="D61" s="11">
        <v>0.5</v>
      </c>
    </row>
    <row r="62" spans="1:4" x14ac:dyDescent="0.2">
      <c r="A62" s="14" t="s">
        <v>112</v>
      </c>
      <c r="B62" s="15" t="s">
        <v>113</v>
      </c>
      <c r="C62" s="11">
        <v>0.5</v>
      </c>
      <c r="D62" s="11">
        <v>0.5</v>
      </c>
    </row>
    <row r="63" spans="1:4" x14ac:dyDescent="0.2">
      <c r="A63" s="14" t="s">
        <v>115</v>
      </c>
      <c r="B63" s="15" t="s">
        <v>114</v>
      </c>
      <c r="C63" s="11">
        <v>0.5</v>
      </c>
      <c r="D63" s="11">
        <v>0.5</v>
      </c>
    </row>
    <row r="64" spans="1:4" x14ac:dyDescent="0.2">
      <c r="A64" s="6"/>
      <c r="B64" s="7" t="s">
        <v>4</v>
      </c>
      <c r="C64" s="6">
        <f>SUM(C9:C63)</f>
        <v>19.5</v>
      </c>
      <c r="D64" s="6">
        <f>SUM(D9:D63)</f>
        <v>21.375</v>
      </c>
    </row>
    <row r="65" spans="1:19" x14ac:dyDescent="0.2">
      <c r="A65" s="4"/>
      <c r="B65" s="5" t="s">
        <v>5</v>
      </c>
      <c r="C65" s="4"/>
      <c r="D65" s="4">
        <f>IF(C64&lt;&gt;0,D64/SUMIF(D9:D63,"&gt;0",C9:C63),0)</f>
        <v>1.0961538461538463</v>
      </c>
    </row>
    <row r="66" spans="1:19" x14ac:dyDescent="0.2">
      <c r="A66" s="1"/>
    </row>
    <row r="67" spans="1:19" x14ac:dyDescent="0.2">
      <c r="A67" s="1"/>
    </row>
    <row r="68" spans="1:19" x14ac:dyDescent="0.2">
      <c r="A68" s="2"/>
    </row>
    <row r="69" spans="1:19" x14ac:dyDescent="0.2">
      <c r="A69" s="2"/>
    </row>
    <row r="70" spans="1:19" x14ac:dyDescent="0.2">
      <c r="A70" s="2"/>
    </row>
    <row r="71" spans="1:19" x14ac:dyDescent="0.2">
      <c r="A71" s="2"/>
    </row>
    <row r="72" spans="1:19" x14ac:dyDescent="0.2">
      <c r="A72" s="2"/>
    </row>
    <row r="73" spans="1:19" x14ac:dyDescent="0.2">
      <c r="A73" s="2"/>
    </row>
    <row r="74" spans="1:19" x14ac:dyDescent="0.2">
      <c r="A74" s="1"/>
    </row>
    <row r="76" spans="1:19" x14ac:dyDescent="0.2">
      <c r="S76">
        <v>0</v>
      </c>
    </row>
    <row r="77" spans="1:19" x14ac:dyDescent="0.2">
      <c r="S77">
        <v>0.125</v>
      </c>
    </row>
    <row r="78" spans="1:19" x14ac:dyDescent="0.2">
      <c r="S78">
        <v>0.25</v>
      </c>
    </row>
    <row r="79" spans="1:19" x14ac:dyDescent="0.2">
      <c r="S79">
        <v>0.375</v>
      </c>
    </row>
    <row r="80" spans="1:19" x14ac:dyDescent="0.2">
      <c r="S80">
        <v>0.5</v>
      </c>
    </row>
    <row r="81" spans="19:19" x14ac:dyDescent="0.2">
      <c r="S81">
        <v>0.625</v>
      </c>
    </row>
    <row r="82" spans="19:19" x14ac:dyDescent="0.2">
      <c r="S82">
        <v>0.75</v>
      </c>
    </row>
    <row r="83" spans="19:19" x14ac:dyDescent="0.2">
      <c r="S83">
        <v>0.875</v>
      </c>
    </row>
    <row r="84" spans="19:19" x14ac:dyDescent="0.2">
      <c r="S84">
        <v>1</v>
      </c>
    </row>
    <row r="85" spans="19:19" x14ac:dyDescent="0.2">
      <c r="S85">
        <v>1.25</v>
      </c>
    </row>
    <row r="86" spans="19:19" x14ac:dyDescent="0.2">
      <c r="S86">
        <v>1.5</v>
      </c>
    </row>
    <row r="87" spans="19:19" x14ac:dyDescent="0.2">
      <c r="S87">
        <v>1.75</v>
      </c>
    </row>
    <row r="88" spans="19:19" x14ac:dyDescent="0.2">
      <c r="S88">
        <v>2</v>
      </c>
    </row>
    <row r="89" spans="19:19" x14ac:dyDescent="0.2">
      <c r="S89">
        <v>2.25</v>
      </c>
    </row>
    <row r="90" spans="19:19" x14ac:dyDescent="0.2">
      <c r="S90">
        <v>2.5</v>
      </c>
    </row>
    <row r="91" spans="19:19" x14ac:dyDescent="0.2">
      <c r="S91">
        <v>2.75</v>
      </c>
    </row>
    <row r="92" spans="19:19" x14ac:dyDescent="0.2">
      <c r="S92">
        <v>3</v>
      </c>
    </row>
    <row r="93" spans="19:19" x14ac:dyDescent="0.2">
      <c r="S93">
        <v>3.25</v>
      </c>
    </row>
    <row r="94" spans="19:19" x14ac:dyDescent="0.2">
      <c r="S94">
        <v>3.5</v>
      </c>
    </row>
    <row r="95" spans="19:19" x14ac:dyDescent="0.2">
      <c r="S95">
        <v>3.75</v>
      </c>
    </row>
    <row r="96" spans="19:19" x14ac:dyDescent="0.2">
      <c r="S96">
        <v>4</v>
      </c>
    </row>
    <row r="97" spans="19:19" x14ac:dyDescent="0.2">
      <c r="S97">
        <v>4.25</v>
      </c>
    </row>
    <row r="98" spans="19:19" x14ac:dyDescent="0.2">
      <c r="S98">
        <v>4.5</v>
      </c>
    </row>
    <row r="99" spans="19:19" x14ac:dyDescent="0.2">
      <c r="S99">
        <v>4.75</v>
      </c>
    </row>
    <row r="100" spans="19:19" x14ac:dyDescent="0.2">
      <c r="S100">
        <v>5</v>
      </c>
    </row>
    <row r="101" spans="19:19" x14ac:dyDescent="0.2">
      <c r="S101">
        <v>5.25</v>
      </c>
    </row>
    <row r="102" spans="19:19" x14ac:dyDescent="0.2">
      <c r="S102">
        <v>5.5</v>
      </c>
    </row>
    <row r="103" spans="19:19" x14ac:dyDescent="0.2">
      <c r="S103">
        <v>5.75</v>
      </c>
    </row>
    <row r="104" spans="19:19" x14ac:dyDescent="0.2">
      <c r="S104">
        <v>6</v>
      </c>
    </row>
    <row r="105" spans="19:19" x14ac:dyDescent="0.2">
      <c r="S105">
        <v>6.25</v>
      </c>
    </row>
    <row r="106" spans="19:19" x14ac:dyDescent="0.2">
      <c r="S106">
        <v>6.5</v>
      </c>
    </row>
    <row r="107" spans="19:19" x14ac:dyDescent="0.2">
      <c r="S107">
        <v>6.75</v>
      </c>
    </row>
    <row r="108" spans="19:19" x14ac:dyDescent="0.2">
      <c r="S108">
        <v>7</v>
      </c>
    </row>
    <row r="109" spans="19:19" x14ac:dyDescent="0.2">
      <c r="S109">
        <v>7.25</v>
      </c>
    </row>
    <row r="110" spans="19:19" x14ac:dyDescent="0.2">
      <c r="S110">
        <v>7.5</v>
      </c>
    </row>
    <row r="111" spans="19:19" x14ac:dyDescent="0.2">
      <c r="S111">
        <v>7.75</v>
      </c>
    </row>
    <row r="112" spans="19:19" x14ac:dyDescent="0.2">
      <c r="S112">
        <v>8</v>
      </c>
    </row>
    <row r="113" spans="19:19" x14ac:dyDescent="0.2">
      <c r="S113">
        <v>8.25</v>
      </c>
    </row>
    <row r="114" spans="19:19" x14ac:dyDescent="0.2">
      <c r="S114">
        <v>8.5</v>
      </c>
    </row>
    <row r="115" spans="19:19" x14ac:dyDescent="0.2">
      <c r="S115">
        <v>8.75</v>
      </c>
    </row>
    <row r="116" spans="19:19" x14ac:dyDescent="0.2">
      <c r="S116">
        <v>9</v>
      </c>
    </row>
    <row r="117" spans="19:19" x14ac:dyDescent="0.2">
      <c r="S117">
        <v>9.25</v>
      </c>
    </row>
    <row r="118" spans="19:19" x14ac:dyDescent="0.2">
      <c r="S118">
        <v>9.5</v>
      </c>
    </row>
  </sheetData>
  <sheetProtection formatRows="0" insertRows="0"/>
  <dataValidations count="1">
    <dataValidation type="list" allowBlank="1" showInputMessage="1" showErrorMessage="1" sqref="D56:D57 C16:D54 C60:D63 C9:D13 C57" xr:uid="{00000000-0002-0000-0000-000000000000}">
      <formula1>$S$76:$S$119</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
  <sheetViews>
    <sheetView workbookViewId="0"/>
  </sheetViews>
  <sheetFormatPr defaultColWidth="10.7617187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
  <sheetViews>
    <sheetView workbookViewId="0"/>
  </sheetViews>
  <sheetFormatPr defaultColWidth="10.7617187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Feuil1</vt:lpstr>
      <vt:lpstr>Feuil2</vt:lpstr>
      <vt:lpstr>Feuil3</vt:lpstr>
      <vt:lpstr>NbHeuresPrevu</vt:lpstr>
      <vt:lpstr>NbHeuresReel</vt:lpstr>
    </vt:vector>
  </TitlesOfParts>
  <Company>Université Laval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mppar3</dc:creator>
  <cp:lastModifiedBy>Ilan Benarroche</cp:lastModifiedBy>
  <dcterms:created xsi:type="dcterms:W3CDTF">2012-01-24T22:00:50Z</dcterms:created>
  <dcterms:modified xsi:type="dcterms:W3CDTF">2022-11-18T18:47:11Z</dcterms:modified>
</cp:coreProperties>
</file>