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ropbox\BFOR 206\grading\"/>
    </mc:Choice>
  </mc:AlternateContent>
  <xr:revisionPtr revIDLastSave="0" documentId="13_ncr:1_{ABA38BAC-87B2-49F2-998E-215D80F3FB2F}" xr6:coauthVersionLast="45" xr6:coauthVersionMax="45" xr10:uidLastSave="{00000000-0000-0000-0000-000000000000}"/>
  <bookViews>
    <workbookView xWindow="-120" yWindow="-120" windowWidth="29040" windowHeight="15840" xr2:uid="{D73552CC-15B9-4A8F-ADCC-4ABA8EB54142}"/>
  </bookViews>
  <sheets>
    <sheet name="Homework 4 Grading Sheet" sheetId="1" r:id="rId1"/>
    <sheet name="Documentation Guidelin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11" i="1" s="1"/>
  <c r="C11" i="1"/>
  <c r="D11" i="1"/>
  <c r="E11" i="1"/>
  <c r="F11" i="1"/>
  <c r="G11" i="1"/>
  <c r="H11" i="1"/>
  <c r="I11" i="1"/>
  <c r="J11" i="1"/>
  <c r="K11" i="1"/>
  <c r="L11" i="1"/>
  <c r="M11" i="1"/>
  <c r="B11" i="1"/>
  <c r="C14" i="1" l="1"/>
  <c r="C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Spitzley</author>
  </authors>
  <commentList>
    <comment ref="A9" authorId="0" shapeId="0" xr:uid="{6691CE81-688A-4CB9-8D3A-4951F6BC3409}">
      <text>
        <r>
          <rPr>
            <b/>
            <sz val="9"/>
            <color indexed="81"/>
            <rFont val="Tahoma"/>
            <family val="2"/>
          </rPr>
          <t>Lee Spitzley:</t>
        </r>
        <r>
          <rPr>
            <sz val="9"/>
            <color indexed="81"/>
            <rFont val="Tahoma"/>
            <family val="2"/>
          </rPr>
          <t xml:space="preserve">
Filename of evidence showing completion</t>
        </r>
      </text>
    </comment>
    <comment ref="A10" authorId="0" shapeId="0" xr:uid="{76422FC6-1E53-4C31-9E11-5C9181E818E9}">
      <text>
        <r>
          <rPr>
            <b/>
            <sz val="9"/>
            <color indexed="81"/>
            <rFont val="Tahoma"/>
            <family val="2"/>
          </rPr>
          <t>Lee Spitzley:</t>
        </r>
        <r>
          <rPr>
            <sz val="9"/>
            <color indexed="81"/>
            <rFont val="Tahoma"/>
            <family val="2"/>
          </rPr>
          <t xml:space="preserve">
add comments if necessary</t>
        </r>
      </text>
    </comment>
  </commentList>
</comments>
</file>

<file path=xl/sharedStrings.xml><?xml version="1.0" encoding="utf-8"?>
<sst xmlns="http://schemas.openxmlformats.org/spreadsheetml/2006/main" count="52" uniqueCount="39">
  <si>
    <t>Name:</t>
  </si>
  <si>
    <t>Team Member 2 (if team submission)</t>
  </si>
  <si>
    <t>Part</t>
  </si>
  <si>
    <t>Completed</t>
  </si>
  <si>
    <t>Points</t>
  </si>
  <si>
    <t>Filename</t>
  </si>
  <si>
    <t>Notes</t>
  </si>
  <si>
    <t>Team Member 1</t>
  </si>
  <si>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</si>
  <si>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</si>
  <si>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</si>
  <si>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</si>
  <si>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</si>
  <si>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</si>
  <si>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</si>
  <si>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</si>
  <si>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</si>
  <si>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3.3</t>
  </si>
  <si>
    <t>Total</t>
  </si>
  <si>
    <t>Grade (out of 12)</t>
  </si>
  <si>
    <t>Homework 4 Grading Sheet</t>
  </si>
  <si>
    <t>2.5</t>
  </si>
  <si>
    <t>2.6</t>
  </si>
  <si>
    <t>Documentation</t>
  </si>
  <si>
    <t>Mostly Documented</t>
  </si>
  <si>
    <t>Minimal</t>
  </si>
  <si>
    <t>None</t>
  </si>
  <si>
    <t>Fully Documented</t>
  </si>
  <si>
    <t>All functions have documentation, code contains explanatory comments</t>
  </si>
  <si>
    <t>Most functions have documentation, some explanatory comments</t>
  </si>
  <si>
    <t>Functions have mininal documentation, some comments</t>
  </si>
  <si>
    <t>No function documentation, few comments</t>
  </si>
  <si>
    <t>Yes</t>
  </si>
  <si>
    <t>No</t>
  </si>
  <si>
    <t>Documentation Guidelines</t>
  </si>
  <si>
    <t>1.1.csv</t>
  </si>
  <si>
    <t>1.2.csv</t>
  </si>
  <si>
    <t>Instructions</t>
  </si>
  <si>
    <t>Fill the orange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</si>
</sst>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2" xfId="3"/>
    <xf numFmtId="0" fontId="3" fillId="2" borderId="2" xfId="3" applyAlignment="1">
      <alignment horizontal="center"/>
    </xf>
    <xf numFmtId="0" fontId="3" fillId="2" borderId="4" xfId="3" applyBorder="1" applyAlignment="1">
      <alignment horizontal="center"/>
    </xf>
    <xf numFmtId="0" fontId="3" fillId="2" borderId="0" xfId="3" applyBorder="1" applyAlignment="1">
      <alignment horizontal="center"/>
    </xf>
    <xf numFmtId="0" fontId="0" fillId="0" borderId="5" xfId="0" applyFont="1" applyBorder="1"/>
    <xf numFmtId="167" fontId="0" fillId="0" borderId="0" xfId="1" applyNumberFormat="1" applyFont="1"/>
    <xf numFmtId="167" fontId="5" fillId="3" borderId="2" xfId="4" applyNumberFormat="1"/>
    <xf numFmtId="10" fontId="5" fillId="3" borderId="2" xfId="4" applyNumberFormat="1"/>
    <xf numFmtId="0" fontId="1" fillId="5" borderId="0" xfId="6" applyAlignment="1">
      <alignment horizontal="right"/>
    </xf>
    <xf numFmtId="0" fontId="1" fillId="4" borderId="0" xfId="5"/>
    <xf numFmtId="0" fontId="2" fillId="0" borderId="1" xfId="2" applyAlignment="1">
      <alignment horizontal="left"/>
    </xf>
    <xf numFmtId="167" fontId="4" fillId="6" borderId="3" xfId="0" applyNumberFormat="1" applyFont="1" applyFill="1" applyBorder="1"/>
    <xf numFmtId="0" fontId="4" fillId="6" borderId="3" xfId="0" applyFont="1" applyFill="1" applyBorder="1"/>
    <xf numFmtId="0" fontId="0" fillId="0" borderId="0" xfId="0" applyAlignment="1">
      <alignment wrapText="1"/>
    </xf>
    <xf numFmtId="0" fontId="6" fillId="0" borderId="6" xfId="0" applyFont="1" applyBorder="1"/>
    <xf numFmtId="0" fontId="0" fillId="0" borderId="6" xfId="0" applyFont="1" applyFill="1" applyBorder="1" applyAlignment="1">
      <alignment horizontal="left" vertical="center" wrapText="1"/>
    </xf>
    <xf numFmtId="0" fontId="10" fillId="0" borderId="0" xfId="7"/>
  </cellXfs>
  <cellStyles count="8">
    <cellStyle name="20% - Accent1" xfId="5" builtinId="30"/>
    <cellStyle name="20% - Accent6" xfId="6" builtinId="50"/>
    <cellStyle name="Calculation" xfId="4" builtinId="22"/>
    <cellStyle name="Comma" xfId="1" builtinId="3"/>
    <cellStyle name="Heading 1" xfId="2" builtinId="16"/>
    <cellStyle name="Hyperlink" xfId="7" builtinId="8"/>
    <cellStyle name="Input" xfId="3" builtinId="20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8CA5A-0B8A-49BA-8BB9-7DEF58D5EFB7}" name="Table1" displayName="Table1" ref="A6:N11" totalsRowCount="1">
  <autoFilter ref="A6:N10" xr:uid="{78E32BBD-E133-43A1-BDFA-E3AF021AC2C0}"/>
  <tableColumns count="14">
    <tableColumn id="1" xr3:uid="{F324379B-9FA3-490D-83A2-CF3806AE54B1}" name="Part" totalsRowLabel="Total"/>
    <tableColumn id="2" xr3:uid="{8585E1D9-5361-46CA-8D3F-BACD580EC1DC}" name="1.1" totalsRowFunction="custom" totalsRowDxfId="12">
      <totalsRowFormula>IF(B7="Yes", B8, 0)</totalsRowFormula>
    </tableColumn>
    <tableColumn id="3" xr3:uid="{8CE8C58B-7A31-4199-874F-47F38A7DAEA4}" name="1.2" totalsRowFunction="custom" totalsRowDxfId="11">
      <totalsRowFormula>IF(C7="Yes", C8, 0)</totalsRowFormula>
    </tableColumn>
    <tableColumn id="4" xr3:uid="{274C91C2-F712-45FD-BE2F-3462725F2427}" name="1.3" totalsRowFunction="custom" totalsRowDxfId="10">
      <totalsRowFormula>IF(D7="Yes", D8, 0)</totalsRowFormula>
    </tableColumn>
    <tableColumn id="5" xr3:uid="{8304423E-9F91-48D5-97AE-713F66E68A38}" name="2.1" totalsRowFunction="custom" totalsRowDxfId="9">
      <totalsRowFormula>IF(E7="Yes", E8, 0)</totalsRowFormula>
    </tableColumn>
    <tableColumn id="6" xr3:uid="{CBC20438-98E2-4CF6-AECD-CC20FE792D42}" name="2.2" totalsRowFunction="custom" totalsRowDxfId="8">
      <totalsRowFormula>IF(F7="Yes", F8, 0)</totalsRowFormula>
    </tableColumn>
    <tableColumn id="7" xr3:uid="{CB7B8F4B-5043-4AFC-9134-4CE0F8CD0CCC}" name="2.3" totalsRowFunction="custom" totalsRowDxfId="7">
      <totalsRowFormula>IF(G7="Yes", G8, 0)</totalsRowFormula>
    </tableColumn>
    <tableColumn id="8" xr3:uid="{AD6DB9F5-7054-4670-8194-78430B2EDB97}" name="2.4" totalsRowFunction="custom" totalsRowDxfId="6">
      <totalsRowFormula>IF(H7="Yes", H8, 0)</totalsRowFormula>
    </tableColumn>
    <tableColumn id="9" xr3:uid="{20406020-323D-4465-9B46-33B10909CA2B}" name="2.5" totalsRowFunction="custom" totalsRowDxfId="5">
      <totalsRowFormula>IF(I7="Yes", I8, 0)</totalsRowFormula>
    </tableColumn>
    <tableColumn id="10" xr3:uid="{A32642DF-F635-4DA0-89DD-34ADB3304DF0}" name="2.6" totalsRowFunction="custom" totalsRowDxfId="4">
      <totalsRowFormula>IF(J7="Yes", J8, 0)</totalsRowFormula>
    </tableColumn>
    <tableColumn id="11" xr3:uid="{BCA54FE5-8900-454C-B2A4-06863BC61B02}" name="3.1" totalsRowFunction="custom" totalsRowDxfId="3">
      <totalsRowFormula>IF(K7="Yes", K8, 0)</totalsRowFormula>
    </tableColumn>
    <tableColumn id="12" xr3:uid="{FD73E3D7-56E9-46F1-9363-DDF289A0FA59}" name="3.2" totalsRowFunction="custom" totalsRowDxfId="2">
      <totalsRowFormula>IF(L7="Yes", L8, 0)</totalsRowFormula>
    </tableColumn>
    <tableColumn id="13" xr3:uid="{0C3E0462-BB6D-4647-89E0-31834D20F72A}" name="3.3" totalsRowFunction="custom" totalsRowDxfId="1">
      <totalsRowFormula>IF(M7="Yes", M8, 0)</totalsRowFormula>
    </tableColumn>
    <tableColumn id="17" xr3:uid="{92ACAF20-9F9F-4420-8D0D-3B5A712968EA}" name="Documentation" totalsRowFunction="custom" totalsRowDxfId="0">
      <totalsRowFormula>N8</totalsRow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2D94-1410-45ED-A67A-4B06FD9C4F11}">
  <dimension ref="A1:S18"/>
  <sheetViews>
    <sheetView tabSelected="1" workbookViewId="0">
      <selection activeCell="L22" sqref="L22"/>
    </sheetView>
  </sheetViews>
  <sheetFormatPr defaultRowHeight="15" x14ac:dyDescent="0.25"/>
  <cols>
    <col min="1" max="1" width="11.42578125" bestFit="1" customWidth="1"/>
    <col min="2" max="2" width="15.7109375" bestFit="1" customWidth="1"/>
    <col min="14" max="14" width="19.140625" bestFit="1" customWidth="1"/>
    <col min="15" max="15" width="21.140625" customWidth="1"/>
    <col min="16" max="16" width="21" customWidth="1"/>
    <col min="17" max="17" width="18" customWidth="1"/>
    <col min="18" max="18" width="20.5703125" customWidth="1"/>
  </cols>
  <sheetData>
    <row r="1" spans="1:14" ht="20.25" thickBot="1" x14ac:dyDescent="0.35">
      <c r="A1" s="11" t="s">
        <v>20</v>
      </c>
      <c r="B1" s="11"/>
      <c r="C1" s="11"/>
      <c r="D1" s="11"/>
      <c r="E1" s="11"/>
    </row>
    <row r="2" spans="1:14" ht="15.75" thickTop="1" x14ac:dyDescent="0.25"/>
    <row r="3" spans="1:14" x14ac:dyDescent="0.25">
      <c r="A3" s="10" t="s">
        <v>0</v>
      </c>
      <c r="B3" s="3" t="s">
        <v>7</v>
      </c>
      <c r="C3" s="4"/>
      <c r="D3" s="4"/>
      <c r="E3" s="4"/>
    </row>
    <row r="4" spans="1:14" x14ac:dyDescent="0.25">
      <c r="A4" s="10" t="s">
        <v>0</v>
      </c>
      <c r="B4" s="3" t="s">
        <v>1</v>
      </c>
      <c r="C4" s="4"/>
      <c r="D4" s="4"/>
      <c r="E4" s="4"/>
    </row>
    <row r="6" spans="1:14" x14ac:dyDescent="0.25">
      <c r="A6" t="s">
        <v>2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21</v>
      </c>
      <c r="J6" t="s">
        <v>22</v>
      </c>
      <c r="K6" t="s">
        <v>15</v>
      </c>
      <c r="L6" t="s">
        <v>16</v>
      </c>
      <c r="M6" t="s">
        <v>17</v>
      </c>
      <c r="N6" s="17" t="s">
        <v>23</v>
      </c>
    </row>
    <row r="7" spans="1:14" x14ac:dyDescent="0.25">
      <c r="A7" t="s">
        <v>3</v>
      </c>
      <c r="B7" s="2" t="s">
        <v>32</v>
      </c>
      <c r="C7" s="2" t="s">
        <v>32</v>
      </c>
      <c r="D7" s="2" t="s">
        <v>33</v>
      </c>
      <c r="E7" s="2" t="s">
        <v>33</v>
      </c>
      <c r="F7" s="2" t="s">
        <v>33</v>
      </c>
      <c r="G7" s="2" t="s">
        <v>33</v>
      </c>
      <c r="H7" s="2" t="s">
        <v>33</v>
      </c>
      <c r="I7" s="2" t="s">
        <v>33</v>
      </c>
      <c r="J7" s="2" t="s">
        <v>33</v>
      </c>
      <c r="K7" s="2" t="s">
        <v>33</v>
      </c>
      <c r="L7" s="2" t="s">
        <v>33</v>
      </c>
      <c r="M7" s="2" t="s">
        <v>33</v>
      </c>
      <c r="N7" s="1" t="s">
        <v>25</v>
      </c>
    </row>
    <row r="8" spans="1:14" x14ac:dyDescent="0.25">
      <c r="A8" t="s">
        <v>4</v>
      </c>
      <c r="B8" s="6">
        <v>2</v>
      </c>
      <c r="C8" s="6">
        <v>2</v>
      </c>
      <c r="D8" s="6">
        <v>3</v>
      </c>
      <c r="E8" s="6">
        <v>1</v>
      </c>
      <c r="F8" s="6">
        <v>2</v>
      </c>
      <c r="G8" s="6">
        <v>2</v>
      </c>
      <c r="H8" s="6">
        <v>1</v>
      </c>
      <c r="I8" s="6">
        <v>1</v>
      </c>
      <c r="J8" s="6">
        <v>1</v>
      </c>
      <c r="K8" s="6">
        <v>1</v>
      </c>
      <c r="L8" s="6">
        <v>2</v>
      </c>
      <c r="M8" s="6">
        <v>1</v>
      </c>
      <c r="N8">
        <f>HLOOKUP(N7, 'Documentation Guidelines'!A2:D4,3,)</f>
        <v>-2</v>
      </c>
    </row>
    <row r="9" spans="1:14" x14ac:dyDescent="0.25">
      <c r="A9" t="s">
        <v>5</v>
      </c>
      <c r="B9" s="1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t="s">
        <v>18</v>
      </c>
      <c r="B11" s="12">
        <f>IF(B7="Yes", B8, 0)</f>
        <v>2</v>
      </c>
      <c r="C11" s="12">
        <f t="shared" ref="C11:M11" si="0">IF(C7="Yes", C8, 0)</f>
        <v>2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  <c r="N11" s="13">
        <f>N8</f>
        <v>-2</v>
      </c>
    </row>
    <row r="14" spans="1:14" x14ac:dyDescent="0.25">
      <c r="A14" s="9" t="s">
        <v>4</v>
      </c>
      <c r="B14" s="9"/>
      <c r="C14" s="7">
        <f>SUM(Table1[[#Totals],[1.1]:[Documentation]])</f>
        <v>2</v>
      </c>
    </row>
    <row r="15" spans="1:14" x14ac:dyDescent="0.25">
      <c r="A15" s="9" t="s">
        <v>19</v>
      </c>
      <c r="B15" s="9"/>
      <c r="C15" s="8">
        <f>C14/15</f>
        <v>0.13333333333333333</v>
      </c>
    </row>
    <row r="17" spans="1:19" x14ac:dyDescent="0.25">
      <c r="S17" s="14"/>
    </row>
    <row r="18" spans="1:19" x14ac:dyDescent="0.25">
      <c r="A18" t="s">
        <v>37</v>
      </c>
      <c r="B18" s="3" t="s">
        <v>38</v>
      </c>
      <c r="C18" s="4"/>
    </row>
  </sheetData>
  <sheetProtection algorithmName="SHA-512" hashValue="wzSPssWD2UPvMzA1pHs2p9tiqM53RjQVlE9oAQHWy2t+QhpsQSd8yz0dRVsRsL5MGHWbzWDsOvmDh7Esk+VOaw==" saltValue="g1QDEkLPkaF7w39hJplIBQ==" spinCount="100000" sheet="1" objects="1" scenarios="1" formatColumns="0" formatRows="0"/>
  <protectedRanges>
    <protectedRange sqref="B9:M10" name="filenames and notes"/>
    <protectedRange sqref="B7:M7" name="Completed"/>
    <protectedRange sqref="B3:E4" name="Names"/>
  </protectedRanges>
  <mergeCells count="6">
    <mergeCell ref="A15:B15"/>
    <mergeCell ref="A1:E1"/>
    <mergeCell ref="B18:C18"/>
    <mergeCell ref="B3:E3"/>
    <mergeCell ref="B4:E4"/>
    <mergeCell ref="A14:B14"/>
  </mergeCells>
  <phoneticPr fontId="9" type="noConversion"/>
  <dataValidations count="1">
    <dataValidation type="list" operator="equal" showInputMessage="1" showErrorMessage="1" error="Input 'x' or leave blank" sqref="B7:M7" xr:uid="{7DDF264D-995A-4836-ACF2-F5F1B5021542}">
      <formula1>"No,Yes"</formula1>
    </dataValidation>
  </dataValidations>
  <hyperlinks>
    <hyperlink ref="N6" location="'Documentation Guidelines'!A1" display="Documentation" xr:uid="{F8AD7554-9707-463D-8F8D-AC96C06D4932}"/>
  </hyperlink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E06CBD-54B1-4AE4-B244-0B1C3DB9935E}">
          <x14:formula1>
            <xm:f>'Documentation Guidelines'!$A$2:$D$2</xm:f>
          </x14:formula1>
          <xm:sqref>N7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C099-DA06-4E84-8076-BCB3EFB7C1D5}">
  <dimension ref="A1:D4"/>
  <sheetViews>
    <sheetView workbookViewId="0"/>
  </sheetViews>
  <sheetFormatPr defaultRowHeight="15" x14ac:dyDescent="0.25"/>
  <cols>
    <col min="1" max="1" width="36.5703125" customWidth="1"/>
    <col min="2" max="2" width="34.7109375" customWidth="1"/>
    <col min="3" max="3" width="31.85546875" customWidth="1"/>
    <col min="4" max="4" width="29.5703125" customWidth="1"/>
  </cols>
  <sheetData>
    <row r="1" spans="1:4" x14ac:dyDescent="0.25">
      <c r="A1" t="s">
        <v>34</v>
      </c>
    </row>
    <row r="2" spans="1:4" x14ac:dyDescent="0.25">
      <c r="A2" s="15" t="s">
        <v>27</v>
      </c>
      <c r="B2" s="15" t="s">
        <v>24</v>
      </c>
      <c r="C2" s="15" t="s">
        <v>25</v>
      </c>
      <c r="D2" s="15" t="s">
        <v>26</v>
      </c>
    </row>
    <row r="3" spans="1:4" ht="30" x14ac:dyDescent="0.25">
      <c r="A3" s="16" t="s">
        <v>28</v>
      </c>
      <c r="B3" s="16" t="s">
        <v>29</v>
      </c>
      <c r="C3" s="16" t="s">
        <v>30</v>
      </c>
      <c r="D3" s="16" t="s">
        <v>31</v>
      </c>
    </row>
    <row r="4" spans="1:4" x14ac:dyDescent="0.25">
      <c r="A4" s="5">
        <v>0</v>
      </c>
      <c r="B4" s="5">
        <v>-1</v>
      </c>
      <c r="C4" s="5">
        <v>-2</v>
      </c>
      <c r="D4" s="5">
        <v>-3</v>
      </c>
    </row>
  </sheetData>
  <sheetProtection algorithmName="SHA-512" hashValue="KZw9fl3QPRGL7u6R3/DOLEwHDwWOVtQsHAiJb4C+9C3cmHFsbb9p7cHdLMbvoYPROivxmmbhM0yStDULaWAHwg==" saltValue="2eyRZ7ixFGXP2lpBEPK4Q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 4 Grading Sheet</vt:lpstr>
      <vt:lpstr>Documentation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Spitzley</dc:creator>
  <cp:lastModifiedBy>Lee Spitzley</cp:lastModifiedBy>
  <dcterms:created xsi:type="dcterms:W3CDTF">2020-04-22T23:23:29Z</dcterms:created>
  <dcterms:modified xsi:type="dcterms:W3CDTF">2020-04-23T00:41:21Z</dcterms:modified>
</cp:coreProperties>
</file>