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laragon\www\Hostal\"/>
    </mc:Choice>
  </mc:AlternateContent>
  <xr:revisionPtr revIDLastSave="0" documentId="13_ncr:1_{548D0EFC-44D1-4DCD-A8EC-FC79AAE70C73}" xr6:coauthVersionLast="45" xr6:coauthVersionMax="45" xr10:uidLastSave="{00000000-0000-0000-0000-000000000000}"/>
  <bookViews>
    <workbookView xWindow="-108" yWindow="-108" windowWidth="23256" windowHeight="13176" xr2:uid="{27382F85-EFBF-4DEB-9D13-3D1A750AE910}"/>
  </bookViews>
  <sheets>
    <sheet name="Registrar HUESPED" sheetId="1" r:id="rId1"/>
    <sheet name="Requisitos Funcionales" sheetId="3" r:id="rId2"/>
    <sheet name="Registrar LIMPIEZA HABITACIÓN "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1" i="1" l="1"/>
  <c r="M40" i="1" l="1"/>
  <c r="M39" i="1"/>
  <c r="M35" i="1"/>
  <c r="M36" i="1"/>
  <c r="M37" i="1"/>
  <c r="M38" i="1"/>
  <c r="M43" i="1"/>
  <c r="M34" i="1" l="1"/>
  <c r="M32" i="1" l="1"/>
  <c r="M33" i="1"/>
  <c r="M31" i="1"/>
</calcChain>
</file>

<file path=xl/sharedStrings.xml><?xml version="1.0" encoding="utf-8"?>
<sst xmlns="http://schemas.openxmlformats.org/spreadsheetml/2006/main" count="346" uniqueCount="180">
  <si>
    <t>id</t>
  </si>
  <si>
    <t>DNI</t>
  </si>
  <si>
    <t>First_name</t>
  </si>
  <si>
    <t>Last_name</t>
  </si>
  <si>
    <t>fecha_nacimiento</t>
  </si>
  <si>
    <t>Josue</t>
  </si>
  <si>
    <t>Perez</t>
  </si>
  <si>
    <t>Luis</t>
  </si>
  <si>
    <t>Sanchez</t>
  </si>
  <si>
    <t>Stiv</t>
  </si>
  <si>
    <t>Choque</t>
  </si>
  <si>
    <t>Erick</t>
  </si>
  <si>
    <t>Cliente</t>
  </si>
  <si>
    <t>ID</t>
  </si>
  <si>
    <t>tipo</t>
  </si>
  <si>
    <t>Recepcionista</t>
  </si>
  <si>
    <t>User</t>
  </si>
  <si>
    <t>Password</t>
  </si>
  <si>
    <t>Stiv96</t>
  </si>
  <si>
    <t>*********</t>
  </si>
  <si>
    <t>Erick99</t>
  </si>
  <si>
    <t>habitual</t>
  </si>
  <si>
    <t>casual</t>
  </si>
  <si>
    <t>Habitacion</t>
  </si>
  <si>
    <t>Personas</t>
  </si>
  <si>
    <t>Clientes</t>
  </si>
  <si>
    <t>Recepcionistas</t>
  </si>
  <si>
    <t>Nro</t>
  </si>
  <si>
    <t>Nro Camas</t>
  </si>
  <si>
    <t>Baño Propio?</t>
  </si>
  <si>
    <t>Tam Camas</t>
  </si>
  <si>
    <t>Nro Piso</t>
  </si>
  <si>
    <t>2 Plazas</t>
  </si>
  <si>
    <t>1_1/2  Plaza</t>
  </si>
  <si>
    <t>true</t>
  </si>
  <si>
    <t>Precio_S/.</t>
  </si>
  <si>
    <t>Fecha</t>
  </si>
  <si>
    <t>Fecha_hora_Entrada</t>
  </si>
  <si>
    <t>Fecha_hora_Salida</t>
  </si>
  <si>
    <t>21/10/2019  2:00 a.m</t>
  </si>
  <si>
    <t>Total_Dias_Estancia_Actual</t>
  </si>
  <si>
    <t>Dias_Pagados</t>
  </si>
  <si>
    <t>21/10/2019  6:00 a.m</t>
  </si>
  <si>
    <t>System</t>
  </si>
  <si>
    <t>Estado</t>
  </si>
  <si>
    <t>BUENO</t>
  </si>
  <si>
    <t>Code</t>
  </si>
  <si>
    <t>Lugar de Procedencia</t>
  </si>
  <si>
    <t>Registros de Pagos</t>
  </si>
  <si>
    <t>Registro/Cuaderno-Code</t>
  </si>
  <si>
    <t>Fecha_Estancia</t>
  </si>
  <si>
    <t>Fecha_Estancia_aumento</t>
  </si>
  <si>
    <t>Dias_Festivo</t>
  </si>
  <si>
    <t>Porcentaje_aumento</t>
  </si>
  <si>
    <t>System_Calculador_Festivo</t>
  </si>
  <si>
    <t>Registro/Cuaderno-Habitacion-Precio</t>
  </si>
  <si>
    <t>Fecha-hora-Pago</t>
  </si>
  <si>
    <t>TOTAL</t>
  </si>
  <si>
    <t>Soles_Aumento</t>
  </si>
  <si>
    <t>System_Calculador_TDEA</t>
  </si>
  <si>
    <t>System_Calculador_DP</t>
  </si>
  <si>
    <t>Dias_Festivo-id</t>
  </si>
  <si>
    <t>Habitacion-Nro</t>
  </si>
  <si>
    <t>Descripción</t>
  </si>
  <si>
    <t>###############</t>
  </si>
  <si>
    <t>Fecha_Estancia_Aumento_Descripcion</t>
  </si>
  <si>
    <t>----------------------</t>
  </si>
  <si>
    <t>--------------</t>
  </si>
  <si>
    <t>21/10/2019  11:59:00 a.m</t>
  </si>
  <si>
    <t>21/10/2019  6:00:00 a.m</t>
  </si>
  <si>
    <t>21/10/2019  2:00:00 a.m</t>
  </si>
  <si>
    <t>Jorge</t>
  </si>
  <si>
    <t>Saavedra</t>
  </si>
  <si>
    <t>21/10/2019  2:38:15 p.m</t>
  </si>
  <si>
    <t>OBSERVACIONES</t>
  </si>
  <si>
    <t>Dias_Festivo_Especifico</t>
  </si>
  <si>
    <t>System_Fecha_Estancia</t>
  </si>
  <si>
    <t>Registro/Cuaderno-Habitacion-Nro</t>
  </si>
  <si>
    <t>22/10/2019  10:16:00 a.m</t>
  </si>
  <si>
    <t>22/10/2019 10:14 a.m</t>
  </si>
  <si>
    <t>System_Calculador_Fechas_Estancia_Pagados</t>
  </si>
  <si>
    <t>LIMPIEZA</t>
  </si>
  <si>
    <t xml:space="preserve">Delia </t>
  </si>
  <si>
    <t>Ramires</t>
  </si>
  <si>
    <t xml:space="preserve">Reyna </t>
  </si>
  <si>
    <t>Pachas</t>
  </si>
  <si>
    <t>Reyna68</t>
  </si>
  <si>
    <t>Delia64</t>
  </si>
  <si>
    <t>Historial_Limpieza</t>
  </si>
  <si>
    <t>System_Proceso_Limpieza</t>
  </si>
  <si>
    <t>Modo de Limpieza</t>
  </si>
  <si>
    <t>Mode de Limpieza</t>
  </si>
  <si>
    <t>General</t>
  </si>
  <si>
    <t>Básico</t>
  </si>
  <si>
    <t>---------------</t>
  </si>
  <si>
    <t>Maria</t>
  </si>
  <si>
    <t>Teofila</t>
  </si>
  <si>
    <t>22/10/2019  07:38:00 p.m</t>
  </si>
  <si>
    <t>No definido</t>
  </si>
  <si>
    <t>22/10/2019  9:00:00 p.m</t>
  </si>
  <si>
    <t>-----------</t>
  </si>
  <si>
    <t>25/10/2019  09:28:00 p.m</t>
  </si>
  <si>
    <t>22/10/2019  09:10 p.m</t>
  </si>
  <si>
    <t>23/10/2019  02:30 p.m</t>
  </si>
  <si>
    <t>25/10/2019  09:28 p.m</t>
  </si>
  <si>
    <t>Pedro</t>
  </si>
  <si>
    <t>Naval</t>
  </si>
  <si>
    <t>Antonieta</t>
  </si>
  <si>
    <t>De La Nieve</t>
  </si>
  <si>
    <t>26/10/2019 11:00:00 a.m</t>
  </si>
  <si>
    <t>26/10/2019 6:00:00 p.m</t>
  </si>
  <si>
    <t>26/10/2019 11:01:00 a.m</t>
  </si>
  <si>
    <t>Registro_Cuaderno</t>
  </si>
  <si>
    <t>DEUDOR</t>
  </si>
  <si>
    <t>27/10/2019 1:00:00 p.m</t>
  </si>
  <si>
    <t>28/10/2019 10:00:00 a.m</t>
  </si>
  <si>
    <t>Esta fecha indicara cuando se realiza la limpieza</t>
  </si>
  <si>
    <t>Observacion</t>
  </si>
  <si>
    <t>N O</t>
  </si>
  <si>
    <t xml:space="preserve"> </t>
  </si>
  <si>
    <t xml:space="preserve">Listas de requisitos funcionales </t>
  </si>
  <si>
    <t>control de actividades de los usuarios administrativos</t>
  </si>
  <si>
    <t>control de precios de habitaciones en eventos como días festivales</t>
  </si>
  <si>
    <t>#</t>
  </si>
  <si>
    <t>control de registro de pagos</t>
  </si>
  <si>
    <t>gerente</t>
  </si>
  <si>
    <t>empleado(recepcionista)</t>
  </si>
  <si>
    <t xml:space="preserve">cliente general </t>
  </si>
  <si>
    <t>control de habitaciones</t>
  </si>
  <si>
    <t>control de huespedes / registro de huespedes</t>
  </si>
  <si>
    <t>alto</t>
  </si>
  <si>
    <t>bajo</t>
  </si>
  <si>
    <t>medio</t>
  </si>
  <si>
    <t>solicitud de reservación presencial</t>
  </si>
  <si>
    <t>CODIGO</t>
  </si>
  <si>
    <t>PRIORIDAD</t>
  </si>
  <si>
    <t>RF1</t>
  </si>
  <si>
    <t>RF2</t>
  </si>
  <si>
    <t>RF3</t>
  </si>
  <si>
    <t>RF4</t>
  </si>
  <si>
    <t>RF5</t>
  </si>
  <si>
    <t>RF6</t>
  </si>
  <si>
    <t>RF7</t>
  </si>
  <si>
    <t>RF8</t>
  </si>
  <si>
    <t>RF9</t>
  </si>
  <si>
    <t>RF10</t>
  </si>
  <si>
    <t>RF11</t>
  </si>
  <si>
    <t>RF12</t>
  </si>
  <si>
    <t>RF13</t>
  </si>
  <si>
    <t>RF14</t>
  </si>
  <si>
    <t>RF15</t>
  </si>
  <si>
    <t>RF16</t>
  </si>
  <si>
    <t>RF17</t>
  </si>
  <si>
    <t>El sistema debera informar al gerente general todas las actividades realizadas por los recepcionista del hospedaje como un informe de ventas.</t>
  </si>
  <si>
    <t>El sistema debera tener una base de datos de dias festivos indicando que en esa fecha se tendra el aumento de precio de las habitaciones ya sea en general o especificos de habitaciones.</t>
  </si>
  <si>
    <t>El sistema debera tener una base de datos de las reservaciones, esto clasificara la disponibilidad de las habitaciones según futuras reservaciones.</t>
  </si>
  <si>
    <t>El sistema debera tener una base de datos de registros de pagos, por el simple hecho de que los huespedes algunos no pagan a tiempo y esto facilite un control de sus respectivos pagos, tener en cuenta que por cada registro pago indique quien es el recepcionista que recibe el pago.</t>
  </si>
  <si>
    <t>El sistema debera mostrar un reporte de clientes que tengan reservación realizada</t>
  </si>
  <si>
    <t>El sistema de reservaciones se aplicaran via web, por lo tanto el cliente tendra una interfaz como invitado y podra realizar reservaciones.</t>
  </si>
  <si>
    <t xml:space="preserve">El sistema debera filtrar las habitaciones disponibles deacuerdor a los pedidos del cliente para su reservacion </t>
  </si>
  <si>
    <t>El sistema debera mostrar los estados de las reservaciones, por tanto el cliente podra cancelar su reservacion en el momento que asi lo decida. Tener en cuenta que si el cliente no se reporta al hospedaje la reservacion se cancela automaticamente por parte del sistema.</t>
  </si>
  <si>
    <t>El sistema debera mostrar un registro de uso de las habitaciones.</t>
  </si>
  <si>
    <t>El sistema debera registrar los datos del cliente que son los siguientes nombres, apellidos y dni.</t>
  </si>
  <si>
    <t>El sistema mostrara en una interfaz las reservaciones via web adicionalmente mostrara la informacion del cliente, para asi poder comunicarse.</t>
  </si>
  <si>
    <t xml:space="preserve">El sistema mostrara una lista de las habitaciones con una descripcion detallada con lo que cuenta(precio, capacidad, etc.). </t>
  </si>
  <si>
    <t>El sistema contara con una base de datos de HABITACIONES</t>
  </si>
  <si>
    <t xml:space="preserve">El sistema debera contar con fecha de inicio y fin de las reservaciones </t>
  </si>
  <si>
    <t>El sistema mostrara la disponibilidad de las habitaciones.</t>
  </si>
  <si>
    <t>Para reservar una habitación necesita acceso de internet por parte del usuario o el cliente.</t>
  </si>
  <si>
    <t>Operadores</t>
  </si>
  <si>
    <t xml:space="preserve">Gerente general </t>
  </si>
  <si>
    <t>Recepcionista / Clientes</t>
  </si>
  <si>
    <t>Gerente general / Recepcionista</t>
  </si>
  <si>
    <t>System / Recepcionista</t>
  </si>
  <si>
    <t>Alto</t>
  </si>
  <si>
    <t>Bajo</t>
  </si>
  <si>
    <t>Cliente / Recepcionista</t>
  </si>
  <si>
    <t>Imprescindible</t>
  </si>
  <si>
    <t xml:space="preserve">El cliente no se reporta despues de la hora establecido el sistema anulara la reservacion </t>
  </si>
  <si>
    <t>DESCRIPCIÓN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</si>
</sst>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8"/>
      <name val="Calibri"/>
      <family val="2"/>
      <scheme val="minor"/>
    </font>
  </fonts>
  <fills count="15">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
      <patternFill patternType="solid">
        <fgColor theme="6"/>
        <bgColor indexed="64"/>
      </patternFill>
    </fill>
    <fill>
      <patternFill patternType="solid">
        <fgColor rgb="FFFF0000"/>
        <bgColor indexed="64"/>
      </patternFill>
    </fill>
    <fill>
      <patternFill patternType="solid">
        <fgColor theme="7"/>
        <bgColor indexed="64"/>
      </patternFill>
    </fill>
    <fill>
      <patternFill patternType="solid">
        <fgColor theme="0"/>
        <bgColor indexed="64"/>
      </patternFill>
    </fill>
    <fill>
      <patternFill patternType="solid">
        <fgColor rgb="FF66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s>
  <cellStyleXfs count="6">
    <xf numFmtId="0" fontId="0" fillId="0" borderId="0"/>
    <xf numFmtId="9" fontId="1" fillId="0" borderId="0" applyFont="0" applyFill="0" applyBorder="0" applyAlignment="0" applyProtection="0"/>
    <xf numFmtId="0" fontId="3" fillId="11"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6" fillId="14" borderId="5" applyNumberFormat="0" applyAlignment="0" applyProtection="0"/>
  </cellStyleXfs>
  <cellXfs count="105">
    <xf numFmtId="0" fontId="0" fillId="0" borderId="0" xfId="0"/>
    <xf numFmtId="0" fontId="0" fillId="0" borderId="1" xfId="0" applyBorder="1"/>
    <xf numFmtId="14" fontId="0" fillId="0" borderId="1" xfId="0" applyNumberFormat="1" applyBorder="1"/>
    <xf numFmtId="0" fontId="0" fillId="0" borderId="1" xfId="0" applyFill="1" applyBorder="1"/>
    <xf numFmtId="9" fontId="0" fillId="0" borderId="1" xfId="0" applyNumberFormat="1" applyBorder="1"/>
    <xf numFmtId="1" fontId="0" fillId="0" borderId="1" xfId="0" applyNumberFormat="1" applyBorder="1"/>
    <xf numFmtId="0" fontId="0" fillId="0" borderId="0" xfId="0" applyBorder="1" applyAlignment="1"/>
    <xf numFmtId="0" fontId="0" fillId="0" borderId="0" xfId="0" applyFill="1" applyBorder="1"/>
    <xf numFmtId="9" fontId="0" fillId="0" borderId="0" xfId="0" applyNumberFormat="1" applyBorder="1"/>
    <xf numFmtId="0" fontId="0" fillId="0" borderId="1" xfId="0" quotePrefix="1" applyBorder="1" applyAlignment="1">
      <alignment horizontal="center" vertical="center"/>
    </xf>
    <xf numFmtId="9" fontId="0" fillId="0" borderId="1" xfId="1" applyFont="1" applyBorder="1"/>
    <xf numFmtId="0" fontId="0" fillId="0" borderId="0" xfId="0" applyBorder="1"/>
    <xf numFmtId="14" fontId="0" fillId="0" borderId="0" xfId="0" applyNumberFormat="1" applyBorder="1"/>
    <xf numFmtId="22" fontId="0" fillId="0" borderId="1" xfId="0" applyNumberFormat="1" applyBorder="1"/>
    <xf numFmtId="0" fontId="0" fillId="0" borderId="1" xfId="0" applyBorder="1" applyAlignment="1">
      <alignment horizontal="center" vertical="center"/>
    </xf>
    <xf numFmtId="0" fontId="2" fillId="4" borderId="1" xfId="0" applyFont="1" applyFill="1" applyBorder="1"/>
    <xf numFmtId="0" fontId="0" fillId="5" borderId="1" xfId="0" applyFill="1" applyBorder="1"/>
    <xf numFmtId="0" fontId="2" fillId="6" borderId="1" xfId="0" applyFont="1" applyFill="1" applyBorder="1"/>
    <xf numFmtId="0" fontId="0" fillId="5" borderId="1" xfId="0" applyFill="1" applyBorder="1" applyAlignment="1">
      <alignment horizontal="center" vertical="center" wrapText="1"/>
    </xf>
    <xf numFmtId="0" fontId="0" fillId="0" borderId="1" xfId="0" applyBorder="1" applyAlignment="1">
      <alignment horizontal="center" vertical="center" wrapText="1"/>
    </xf>
    <xf numFmtId="0" fontId="0" fillId="7" borderId="1" xfId="0" applyFill="1" applyBorder="1"/>
    <xf numFmtId="16" fontId="0" fillId="8" borderId="1" xfId="0" applyNumberFormat="1" applyFill="1" applyBorder="1"/>
    <xf numFmtId="0" fontId="0" fillId="8" borderId="1" xfId="0" applyFill="1" applyBorder="1"/>
    <xf numFmtId="0" fontId="0" fillId="9" borderId="1" xfId="0" applyFill="1" applyBorder="1"/>
    <xf numFmtId="0" fontId="0" fillId="10" borderId="1" xfId="0" applyFill="1" applyBorder="1"/>
    <xf numFmtId="0" fontId="0" fillId="0" borderId="1" xfId="0" applyBorder="1" applyAlignment="1">
      <alignment vertical="center"/>
    </xf>
    <xf numFmtId="0" fontId="0" fillId="0" borderId="1" xfId="0" applyBorder="1" applyAlignment="1">
      <alignment horizont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xf>
    <xf numFmtId="0" fontId="0" fillId="0" borderId="4" xfId="0" applyBorder="1" applyAlignment="1">
      <alignment horizontal="center"/>
    </xf>
    <xf numFmtId="0" fontId="0" fillId="0" borderId="0" xfId="0" applyAlignment="1">
      <alignment horizontal="center" vertical="center"/>
    </xf>
    <xf numFmtId="0" fontId="2" fillId="2"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0" fillId="0" borderId="1" xfId="0" quotePrefix="1" applyFill="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4" xfId="0" applyBorder="1" applyAlignment="1">
      <alignment horizontal="center" vertical="center"/>
    </xf>
    <xf numFmtId="0" fontId="0" fillId="0" borderId="6" xfId="0" applyBorder="1"/>
    <xf numFmtId="0" fontId="6" fillId="14" borderId="5" xfId="5"/>
    <xf numFmtId="0" fontId="0" fillId="0" borderId="6" xfId="0" applyBorder="1" applyAlignment="1">
      <alignment horizontal="center" vertical="center"/>
    </xf>
    <xf numFmtId="0" fontId="0" fillId="0" borderId="6" xfId="0" applyBorder="1" applyAlignment="1">
      <alignment horizontal="center"/>
    </xf>
    <xf numFmtId="14" fontId="0" fillId="0" borderId="1" xfId="0" applyNumberFormat="1" applyBorder="1" applyAlignment="1">
      <alignment horizontal="center"/>
    </xf>
    <xf numFmtId="14" fontId="0" fillId="0" borderId="6" xfId="0" applyNumberFormat="1" applyBorder="1" applyAlignment="1">
      <alignment horizontal="center"/>
    </xf>
    <xf numFmtId="0" fontId="3" fillId="11" borderId="6" xfId="2" applyBorder="1" applyAlignment="1">
      <alignment horizontal="center"/>
    </xf>
    <xf numFmtId="14" fontId="3" fillId="11" borderId="6" xfId="2" applyNumberFormat="1" applyBorder="1" applyAlignment="1">
      <alignment horizontal="center"/>
    </xf>
    <xf numFmtId="0" fontId="3" fillId="11" borderId="1" xfId="2" applyBorder="1" applyAlignment="1">
      <alignment horizontal="center"/>
    </xf>
    <xf numFmtId="14" fontId="3" fillId="11" borderId="1" xfId="2" applyNumberFormat="1" applyBorder="1" applyAlignment="1">
      <alignment horizontal="center"/>
    </xf>
    <xf numFmtId="0" fontId="4" fillId="12" borderId="1" xfId="3" applyBorder="1" applyAlignment="1">
      <alignment horizontal="center"/>
    </xf>
    <xf numFmtId="14" fontId="4" fillId="12" borderId="1" xfId="3" applyNumberFormat="1" applyBorder="1" applyAlignment="1">
      <alignment horizontal="center"/>
    </xf>
    <xf numFmtId="0" fontId="0" fillId="0" borderId="7" xfId="0" applyBorder="1" applyAlignment="1">
      <alignment horizontal="center" vertical="center"/>
    </xf>
    <xf numFmtId="0" fontId="0" fillId="0" borderId="2" xfId="0" quotePrefix="1"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xf>
    <xf numFmtId="0" fontId="0" fillId="5" borderId="9" xfId="0" applyFill="1"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11" xfId="0" applyBorder="1" applyAlignment="1">
      <alignment horizontal="center"/>
    </xf>
    <xf numFmtId="0" fontId="0" fillId="0" borderId="2" xfId="0" quotePrefix="1" applyBorder="1" applyAlignment="1">
      <alignment horizontal="center"/>
    </xf>
    <xf numFmtId="0" fontId="5" fillId="13" borderId="1" xfId="4" applyBorder="1" applyAlignment="1">
      <alignment horizontal="center"/>
    </xf>
    <xf numFmtId="14" fontId="5" fillId="13" borderId="1" xfId="4" applyNumberFormat="1" applyBorder="1" applyAlignment="1">
      <alignment horizontal="center"/>
    </xf>
    <xf numFmtId="0" fontId="0" fillId="9" borderId="0" xfId="0" applyFill="1"/>
    <xf numFmtId="0" fontId="0" fillId="9" borderId="15" xfId="0" applyFill="1" applyBorder="1"/>
    <xf numFmtId="0" fontId="0" fillId="9" borderId="1" xfId="0" quotePrefix="1" applyFill="1" applyBorder="1" applyAlignment="1">
      <alignment horizontal="center" vertical="center"/>
    </xf>
    <xf numFmtId="14" fontId="0" fillId="9" borderId="1" xfId="0" applyNumberFormat="1" applyFill="1" applyBorder="1"/>
    <xf numFmtId="0" fontId="0" fillId="9" borderId="1" xfId="0" applyFill="1" applyBorder="1" applyAlignment="1">
      <alignment horizontal="center" vertical="center"/>
    </xf>
    <xf numFmtId="0" fontId="0" fillId="9" borderId="16" xfId="0" applyFill="1" applyBorder="1"/>
    <xf numFmtId="0" fontId="0" fillId="5" borderId="1" xfId="0" applyFill="1" applyBorder="1" applyAlignment="1">
      <alignment horizontal="center"/>
    </xf>
    <xf numFmtId="0" fontId="5" fillId="13" borderId="6" xfId="4" applyBorder="1" applyAlignment="1">
      <alignment horizontal="center"/>
    </xf>
    <xf numFmtId="14" fontId="5" fillId="13" borderId="6" xfId="4" applyNumberFormat="1" applyBorder="1" applyAlignment="1">
      <alignment horizontal="center"/>
    </xf>
    <xf numFmtId="0" fontId="0" fillId="0" borderId="0" xfId="0" applyAlignment="1">
      <alignment horizontal="center" vertical="center" wrapText="1"/>
    </xf>
    <xf numFmtId="0" fontId="0" fillId="0" borderId="23" xfId="0" applyBorder="1"/>
    <xf numFmtId="0" fontId="0" fillId="0" borderId="9" xfId="0" applyBorder="1"/>
    <xf numFmtId="0" fontId="0" fillId="0" borderId="1" xfId="0" applyBorder="1" applyAlignment="1">
      <alignment horizontal="center" vertical="center"/>
    </xf>
    <xf numFmtId="0" fontId="0" fillId="0" borderId="20" xfId="0" applyBorder="1" applyAlignment="1">
      <alignment horizontal="center" vertical="center"/>
    </xf>
    <xf numFmtId="0" fontId="0" fillId="0" borderId="0" xfId="0" applyBorder="1" applyAlignment="1">
      <alignment horizontal="center" vertical="center"/>
    </xf>
    <xf numFmtId="0" fontId="0" fillId="0" borderId="22" xfId="0" applyBorder="1" applyAlignment="1">
      <alignment horizontal="center" vertical="center"/>
    </xf>
    <xf numFmtId="0" fontId="0" fillId="0" borderId="20" xfId="0" applyBorder="1" applyAlignment="1">
      <alignment vertical="center" wrapText="1"/>
    </xf>
    <xf numFmtId="0" fontId="0" fillId="0" borderId="0" xfId="0" applyBorder="1" applyAlignment="1">
      <alignment vertical="center" wrapText="1"/>
    </xf>
    <xf numFmtId="0" fontId="0" fillId="0" borderId="22" xfId="0" applyBorder="1" applyAlignment="1">
      <alignment vertical="center" wrapText="1"/>
    </xf>
    <xf numFmtId="0" fontId="0" fillId="0" borderId="0" xfId="0" applyAlignment="1">
      <alignment vertic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vertical="center" wrapText="1"/>
    </xf>
    <xf numFmtId="0" fontId="2" fillId="3" borderId="1" xfId="0" applyFont="1" applyFill="1"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9" borderId="1" xfId="0" applyFill="1" applyBorder="1" applyAlignment="1">
      <alignment horizontal="center" vertical="center"/>
    </xf>
    <xf numFmtId="0" fontId="0" fillId="0" borderId="1" xfId="0" applyBorder="1" applyAlignment="1">
      <alignment horizontal="center" vertical="center"/>
    </xf>
    <xf numFmtId="0" fontId="0" fillId="0" borderId="11" xfId="0" applyBorder="1" applyAlignment="1">
      <alignment horizontal="center"/>
    </xf>
    <xf numFmtId="0" fontId="0" fillId="0" borderId="20" xfId="0" applyBorder="1" applyAlignment="1">
      <alignment horizontal="center"/>
    </xf>
    <xf numFmtId="0" fontId="0" fillId="0" borderId="7" xfId="0" applyBorder="1" applyAlignment="1">
      <alignment horizontal="center"/>
    </xf>
    <xf numFmtId="0" fontId="0" fillId="0" borderId="21" xfId="0" applyBorder="1" applyAlignment="1">
      <alignment horizontal="center" vertical="center"/>
    </xf>
    <xf numFmtId="0" fontId="0" fillId="0" borderId="1" xfId="0" applyBorder="1" applyAlignment="1">
      <alignment vertical="center" wrapText="1"/>
    </xf>
  </cellXfs>
  <cellStyles count="6">
    <cellStyle name="Bueno" xfId="2" builtinId="26"/>
    <cellStyle name="Cálculo" xfId="5" builtinId="22"/>
    <cellStyle name="Incorrecto" xfId="3" builtinId="27"/>
    <cellStyle name="Neutral" xfId="4" builtinId="28"/>
    <cellStyle name="Normal" xfId="0" builtinId="0"/>
    <cellStyle name="Porcentaje" xfId="1" builtinId="5"/>
  </cellStyles>
  <dxfs count="14">
    <dxf>
      <font>
        <color rgb="FF9C0006"/>
      </font>
      <fill>
        <patternFill>
          <bgColor rgb="FFFFC7CE"/>
        </patternFill>
      </fill>
    </dxf>
    <dxf>
      <font>
        <color rgb="FF006100"/>
      </font>
      <fill>
        <patternFill>
          <bgColor rgb="FFC6EFCE"/>
        </patternFill>
      </fill>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8F8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261257</xdr:colOff>
      <xdr:row>44</xdr:row>
      <xdr:rowOff>76198</xdr:rowOff>
    </xdr:from>
    <xdr:to>
      <xdr:col>9</xdr:col>
      <xdr:colOff>555172</xdr:colOff>
      <xdr:row>67</xdr:row>
      <xdr:rowOff>0</xdr:rowOff>
    </xdr:to>
    <xdr:sp macro="" textlink="">
      <xdr:nvSpPr>
        <xdr:cNvPr id="3" name="Rectángulo 2">
          <a:extLst>
            <a:ext uri="{FF2B5EF4-FFF2-40B4-BE49-F238E27FC236}">
              <a16:creationId xmlns:a16="http://schemas.microsoft.com/office/drawing/2014/main" id="{688A5190-5669-4168-A82F-872304F53922}"/>
            </a:ext>
          </a:extLst>
        </xdr:cNvPr>
        <xdr:cNvSpPr/>
      </xdr:nvSpPr>
      <xdr:spPr>
        <a:xfrm>
          <a:off x="8893628" y="8719455"/>
          <a:ext cx="3766458" cy="418011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u="sng"/>
            <a:t>System_Calculador_Festivo</a:t>
          </a:r>
        </a:p>
        <a:p>
          <a:pPr algn="l"/>
          <a:r>
            <a:rPr lang="es-PE" sz="1100"/>
            <a:t>Tendra</a:t>
          </a:r>
          <a:r>
            <a:rPr lang="es-PE" sz="1100" baseline="0"/>
            <a:t> como parametros: </a:t>
          </a:r>
        </a:p>
        <a:p>
          <a:pPr algn="l"/>
          <a:r>
            <a:rPr lang="es-PE" sz="1100" baseline="0"/>
            <a:t>- FECHA_ESTANCIA (Registros de Pago)</a:t>
          </a:r>
        </a:p>
        <a:p>
          <a:pPr algn="l"/>
          <a:r>
            <a:rPr lang="es-PE" sz="1100" baseline="0"/>
            <a:t>- REGISTRO_CUADERNO-HABITACION-NRO</a:t>
          </a:r>
        </a:p>
        <a:p>
          <a:pPr algn="l"/>
          <a:endParaRPr lang="es-PE" sz="1100" baseline="0"/>
        </a:p>
        <a:p>
          <a:pPr algn="l"/>
          <a:r>
            <a:rPr lang="es-PE" sz="1100" baseline="0"/>
            <a:t>Primero se consulta si la FECHA_ESTANCIA existe en la fecha de Dias_Festivo y dara resultado segun los siguientes CASOS:</a:t>
          </a:r>
        </a:p>
        <a:p>
          <a:pPr algn="l"/>
          <a:endParaRPr lang="es-PE" sz="1100" baseline="0"/>
        </a:p>
        <a:p>
          <a:pPr algn="l"/>
          <a:r>
            <a:rPr lang="es-PE" sz="1100" baseline="0"/>
            <a:t>CASO 1: Si no coinciden no se aplica aumento.</a:t>
          </a:r>
        </a:p>
        <a:p>
          <a:pPr algn="l"/>
          <a:endParaRPr lang="es-PE" sz="1100" baseline="0"/>
        </a:p>
        <a:p>
          <a:pPr algn="l"/>
          <a:r>
            <a:rPr lang="es-PE" sz="1100" baseline="0"/>
            <a:t>CASO 2: Si coninciden entonces  se aplica lo siguiente:</a:t>
          </a:r>
        </a:p>
        <a:p>
          <a:pPr algn="l"/>
          <a:r>
            <a:rPr lang="es-PE" sz="1100" baseline="0"/>
            <a:t>El dato en la "DESCRIPCION"de DIAS_FESTIVO se tomara y se colocara en "FECHA_ESTANCIA_AUMENTO_DESCRIPCION"</a:t>
          </a:r>
        </a:p>
        <a:p>
          <a:pPr algn="l"/>
          <a:r>
            <a:rPr lang="es-PE" sz="1100" baseline="0"/>
            <a:t>Si en el Dia_Festivo en la fecha dada, en  </a:t>
          </a:r>
          <a:r>
            <a:rPr lang="es-PE" sz="1100" baseline="0">
              <a:solidFill>
                <a:schemeClr val="lt1"/>
              </a:solidFill>
              <a:effectLst/>
              <a:latin typeface="+mn-lt"/>
              <a:ea typeface="+mn-ea"/>
              <a:cs typeface="+mn-cs"/>
            </a:rPr>
            <a:t>la columna de "Sole_Aumento" resulta datos:</a:t>
          </a:r>
          <a:endParaRPr lang="es-PE" sz="1100" baseline="0"/>
        </a:p>
        <a:p>
          <a:pPr algn="l"/>
          <a:endParaRPr lang="es-PE" sz="1100" baseline="0"/>
        </a:p>
        <a:p>
          <a:pPr algn="l"/>
          <a:r>
            <a:rPr lang="es-PE" sz="1100" baseline="0"/>
            <a:t>- Mayor que 0; entonces </a:t>
          </a:r>
          <a:r>
            <a:rPr lang="es-PE" sz="1100" baseline="0">
              <a:solidFill>
                <a:schemeClr val="lt1"/>
              </a:solidFill>
              <a:effectLst/>
              <a:latin typeface="+mn-lt"/>
              <a:ea typeface="+mn-ea"/>
              <a:cs typeface="+mn-cs"/>
            </a:rPr>
            <a:t>se tomara</a:t>
          </a:r>
          <a:r>
            <a:rPr lang="es-PE" sz="1100" baseline="0"/>
            <a:t> el monto de la columna Soles_Aumento y se colocara en la FECHA_ESTANCIA _AUMENTO.</a:t>
          </a:r>
        </a:p>
        <a:p>
          <a:pPr algn="l"/>
          <a:endParaRPr lang="es-PE" sz="1100" baseline="0"/>
        </a:p>
        <a:p>
          <a:pPr marL="0" marR="0" lvl="0" indent="0" algn="l" defTabSz="914400" eaLnBrk="1" fontAlgn="auto" latinLnBrk="0" hangingPunct="1">
            <a:lnSpc>
              <a:spcPct val="100000"/>
            </a:lnSpc>
            <a:spcBef>
              <a:spcPts val="0"/>
            </a:spcBef>
            <a:spcAft>
              <a:spcPts val="0"/>
            </a:spcAft>
            <a:buClrTx/>
            <a:buSzTx/>
            <a:buFontTx/>
            <a:buNone/>
            <a:tabLst/>
            <a:defRPr/>
          </a:pPr>
          <a:r>
            <a:rPr lang="es-PE" sz="1100" baseline="0"/>
            <a:t>- Igual  a 0; entonces se tomara el parametro REGISTRO_CUADERNO-HABITACION-NRO, se consultara segun Dias_Festivo_Especifico </a:t>
          </a:r>
          <a:r>
            <a:rPr lang="es-PE" sz="1100" baseline="0">
              <a:solidFill>
                <a:schemeClr val="lt1"/>
              </a:solidFill>
              <a:effectLst/>
              <a:latin typeface="+mn-lt"/>
              <a:ea typeface="+mn-ea"/>
              <a:cs typeface="+mn-cs"/>
            </a:rPr>
            <a:t>entonces se tomara el monto de la columna Soles_Aumento y se colocara en la FECHA_ESTANCIA _AUMENTO.</a:t>
          </a:r>
          <a:endParaRPr lang="es-PE">
            <a:effectLst/>
          </a:endParaRPr>
        </a:p>
        <a:p>
          <a:pPr algn="l"/>
          <a:r>
            <a:rPr lang="es-PE" sz="1100" baseline="0"/>
            <a:t> </a:t>
          </a:r>
        </a:p>
      </xdr:txBody>
    </xdr:sp>
    <xdr:clientData/>
  </xdr:twoCellAnchor>
  <xdr:twoCellAnchor>
    <xdr:from>
      <xdr:col>14</xdr:col>
      <xdr:colOff>269422</xdr:colOff>
      <xdr:row>28</xdr:row>
      <xdr:rowOff>81643</xdr:rowOff>
    </xdr:from>
    <xdr:to>
      <xdr:col>17</xdr:col>
      <xdr:colOff>160563</xdr:colOff>
      <xdr:row>48</xdr:row>
      <xdr:rowOff>17929</xdr:rowOff>
    </xdr:to>
    <xdr:sp macro="" textlink="">
      <xdr:nvSpPr>
        <xdr:cNvPr id="4" name="Rectángulo 3">
          <a:extLst>
            <a:ext uri="{FF2B5EF4-FFF2-40B4-BE49-F238E27FC236}">
              <a16:creationId xmlns:a16="http://schemas.microsoft.com/office/drawing/2014/main" id="{9D43CF6B-5809-44CA-8891-AA739E3ABA12}"/>
            </a:ext>
          </a:extLst>
        </xdr:cNvPr>
        <xdr:cNvSpPr/>
      </xdr:nvSpPr>
      <xdr:spPr>
        <a:xfrm>
          <a:off x="20271922" y="5415643"/>
          <a:ext cx="2539091" cy="4203486"/>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u="sng"/>
            <a:t>System_Calculador_TDEA</a:t>
          </a:r>
        </a:p>
        <a:p>
          <a:pPr algn="l"/>
          <a:endParaRPr lang="es-PE" sz="1100" u="sng"/>
        </a:p>
        <a:p>
          <a:pPr algn="l"/>
          <a:r>
            <a:rPr lang="es-PE" sz="1100" u="none" baseline="0"/>
            <a:t>Objetivo: </a:t>
          </a:r>
        </a:p>
        <a:p>
          <a:pPr algn="l"/>
          <a:r>
            <a:rPr lang="es-PE" sz="1100" u="none" baseline="0"/>
            <a:t>- Calcular los dias de estancia del cliente.</a:t>
          </a:r>
        </a:p>
        <a:p>
          <a:pPr algn="l"/>
          <a:endParaRPr lang="es-PE" sz="1100" u="none" baseline="0"/>
        </a:p>
        <a:p>
          <a:pPr algn="l"/>
          <a:r>
            <a:rPr lang="es-PE" sz="1100" u="none" baseline="0"/>
            <a:t>Funcion automatica:</a:t>
          </a:r>
        </a:p>
        <a:p>
          <a:pPr algn="l"/>
          <a:r>
            <a:rPr lang="es-PE" sz="1100" u="none" baseline="0"/>
            <a:t>- </a:t>
          </a:r>
          <a:r>
            <a:rPr lang="es-PE" sz="1100" baseline="0">
              <a:solidFill>
                <a:schemeClr val="lt1"/>
              </a:solidFill>
              <a:effectLst/>
              <a:latin typeface="+mn-lt"/>
              <a:ea typeface="+mn-ea"/>
              <a:cs typeface="+mn-cs"/>
            </a:rPr>
            <a:t>Se activara a partir de las 12:00:00 pm  causando una actualizacion en todos los registros que no tengan definido la FECHA_HORA_SALIDA.</a:t>
          </a:r>
        </a:p>
        <a:p>
          <a:pPr algn="l"/>
          <a:r>
            <a:rPr lang="es-PE" sz="1100" baseline="0">
              <a:solidFill>
                <a:schemeClr val="lt1"/>
              </a:solidFill>
              <a:effectLst/>
              <a:latin typeface="+mn-lt"/>
              <a:ea typeface="+mn-ea"/>
              <a:cs typeface="+mn-cs"/>
            </a:rPr>
            <a:t>- Cuando generan un  NUEVO registro.</a:t>
          </a:r>
        </a:p>
        <a:p>
          <a:pPr algn="l"/>
          <a:endParaRPr lang="es-PE" sz="1100" u="none" baseline="0"/>
        </a:p>
        <a:p>
          <a:pPr algn="l"/>
          <a:r>
            <a:rPr lang="es-PE" sz="1100" u="none" baseline="0"/>
            <a:t>Restricciones:</a:t>
          </a:r>
        </a:p>
        <a:p>
          <a:pPr algn="l"/>
          <a:r>
            <a:rPr lang="es-PE" sz="1100" u="none" baseline="0"/>
            <a:t>- Modificara a todos los registros que no tengan definido la FECHA_HORA_SALIDA.</a:t>
          </a:r>
        </a:p>
        <a:p>
          <a:pPr algn="l"/>
          <a:endParaRPr lang="es-PE" sz="1100" u="none" baseline="0"/>
        </a:p>
        <a:p>
          <a:pPr algn="l"/>
          <a:r>
            <a:rPr lang="es-PE" sz="1100" u="none" baseline="0"/>
            <a:t>Parametros:</a:t>
          </a:r>
        </a:p>
        <a:p>
          <a:pPr algn="l"/>
          <a:r>
            <a:rPr lang="es-PE" sz="1100" u="none" baseline="0"/>
            <a:t>- FECHA-HORA-ENTRADA</a:t>
          </a:r>
        </a:p>
        <a:p>
          <a:pPr algn="l"/>
          <a:endParaRPr lang="es-PE" sz="1100" u="none" baseline="0"/>
        </a:p>
        <a:p>
          <a:pPr algn="l"/>
          <a:r>
            <a:rPr lang="es-PE" sz="1100" u="none"/>
            <a:t>Descripcion</a:t>
          </a:r>
          <a:r>
            <a:rPr lang="es-PE" sz="1100" u="none" baseline="0"/>
            <a:t>:</a:t>
          </a:r>
        </a:p>
        <a:p>
          <a:pPr algn="l"/>
          <a:r>
            <a:rPr lang="es-PE" sz="1100" u="none" baseline="0"/>
            <a:t>- Tomara la FECHA-HORA-ENTRADA y se compara con la fecha y hora actual. </a:t>
          </a:r>
          <a:endParaRPr lang="es-PE" sz="1100" u="none"/>
        </a:p>
      </xdr:txBody>
    </xdr:sp>
    <xdr:clientData/>
  </xdr:twoCellAnchor>
  <xdr:twoCellAnchor>
    <xdr:from>
      <xdr:col>11</xdr:col>
      <xdr:colOff>283030</xdr:colOff>
      <xdr:row>44</xdr:row>
      <xdr:rowOff>87085</xdr:rowOff>
    </xdr:from>
    <xdr:to>
      <xdr:col>13</xdr:col>
      <xdr:colOff>448235</xdr:colOff>
      <xdr:row>56</xdr:row>
      <xdr:rowOff>130629</xdr:rowOff>
    </xdr:to>
    <xdr:sp macro="" textlink="">
      <xdr:nvSpPr>
        <xdr:cNvPr id="7" name="Rectángulo 6">
          <a:extLst>
            <a:ext uri="{FF2B5EF4-FFF2-40B4-BE49-F238E27FC236}">
              <a16:creationId xmlns:a16="http://schemas.microsoft.com/office/drawing/2014/main" id="{53E43890-1A3F-4AC1-99DB-3B1B3B30D783}"/>
            </a:ext>
          </a:extLst>
        </xdr:cNvPr>
        <xdr:cNvSpPr/>
      </xdr:nvSpPr>
      <xdr:spPr>
        <a:xfrm>
          <a:off x="15926442" y="8487014"/>
          <a:ext cx="3544899" cy="2195074"/>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u="sng"/>
            <a:t>System_Fecha_Estancia:</a:t>
          </a:r>
        </a:p>
        <a:p>
          <a:pPr algn="l"/>
          <a:endParaRPr lang="es-PE" sz="1100"/>
        </a:p>
        <a:p>
          <a:pPr algn="l"/>
          <a:r>
            <a:rPr lang="es-PE" sz="1100"/>
            <a:t>Objetivo:</a:t>
          </a:r>
        </a:p>
        <a:p>
          <a:pPr algn="l"/>
          <a:r>
            <a:rPr lang="es-PE" sz="1100"/>
            <a:t>-  Establece</a:t>
          </a:r>
          <a:r>
            <a:rPr lang="es-PE" sz="1100" baseline="0"/>
            <a:t> la  fecha en que se estará registrando a los clientes según el reglamento del hospedaje.</a:t>
          </a:r>
        </a:p>
        <a:p>
          <a:pPr algn="l"/>
          <a:endParaRPr lang="es-PE" sz="1100" baseline="0"/>
        </a:p>
        <a:p>
          <a:pPr algn="l"/>
          <a:r>
            <a:rPr lang="es-PE" sz="1100" baseline="0"/>
            <a:t>Parametros:</a:t>
          </a:r>
        </a:p>
        <a:p>
          <a:pPr algn="l"/>
          <a:r>
            <a:rPr lang="es-PE" sz="1100" baseline="0"/>
            <a:t>- ninguno.</a:t>
          </a:r>
        </a:p>
        <a:p>
          <a:pPr algn="l"/>
          <a:endParaRPr lang="es-PE" sz="1100" baseline="0"/>
        </a:p>
        <a:p>
          <a:pPr algn="l"/>
          <a:r>
            <a:rPr lang="es-PE" sz="1100" baseline="0"/>
            <a:t>Funciona automaticamente:</a:t>
          </a:r>
        </a:p>
        <a:p>
          <a:pPr algn="l"/>
          <a:r>
            <a:rPr lang="es-PE" sz="1100" baseline="0"/>
            <a:t>- Se activara a partir de las 6:00 am.</a:t>
          </a:r>
          <a:endParaRPr lang="es-PE" sz="1100"/>
        </a:p>
      </xdr:txBody>
    </xdr:sp>
    <xdr:clientData/>
  </xdr:twoCellAnchor>
  <xdr:twoCellAnchor>
    <xdr:from>
      <xdr:col>9</xdr:col>
      <xdr:colOff>729341</xdr:colOff>
      <xdr:row>44</xdr:row>
      <xdr:rowOff>97970</xdr:rowOff>
    </xdr:from>
    <xdr:to>
      <xdr:col>11</xdr:col>
      <xdr:colOff>195941</xdr:colOff>
      <xdr:row>63</xdr:row>
      <xdr:rowOff>163286</xdr:rowOff>
    </xdr:to>
    <xdr:sp macro="" textlink="">
      <xdr:nvSpPr>
        <xdr:cNvPr id="8" name="Rectángulo 7">
          <a:extLst>
            <a:ext uri="{FF2B5EF4-FFF2-40B4-BE49-F238E27FC236}">
              <a16:creationId xmlns:a16="http://schemas.microsoft.com/office/drawing/2014/main" id="{3C4C0980-4F5F-4FDD-8EED-D32241A98321}"/>
            </a:ext>
          </a:extLst>
        </xdr:cNvPr>
        <xdr:cNvSpPr/>
      </xdr:nvSpPr>
      <xdr:spPr>
        <a:xfrm>
          <a:off x="12834255" y="8741227"/>
          <a:ext cx="3004457" cy="3581402"/>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a:t>System_Calculador_DP</a:t>
          </a:r>
        </a:p>
        <a:p>
          <a:pPr algn="l"/>
          <a:r>
            <a:rPr lang="es-PE" sz="1100"/>
            <a:t>Objetivo:</a:t>
          </a:r>
        </a:p>
        <a:p>
          <a:pPr algn="l"/>
          <a:r>
            <a:rPr lang="es-PE" sz="1100"/>
            <a:t>-</a:t>
          </a:r>
          <a:r>
            <a:rPr lang="es-PE" sz="1100" baseline="0"/>
            <a:t>  Calcular los pagos segun los dias de estancia del cliente.</a:t>
          </a:r>
        </a:p>
        <a:p>
          <a:pPr algn="l"/>
          <a:endParaRPr lang="es-PE" sz="1100" baseline="0"/>
        </a:p>
        <a:p>
          <a:pPr algn="l"/>
          <a:r>
            <a:rPr lang="es-PE" sz="1100" baseline="0"/>
            <a:t>Funcion automatica:</a:t>
          </a:r>
          <a:br>
            <a:rPr lang="es-PE" sz="1100" baseline="0"/>
          </a:br>
          <a:r>
            <a:rPr lang="es-PE" sz="1100" baseline="0"/>
            <a:t>- Se ACTUALIZARA a partir de un REGISTRO DE PAGOS teniendo en cuenta los el CODE  DEL REGISTRO_CUADERNO</a:t>
          </a:r>
        </a:p>
        <a:p>
          <a:pPr algn="l"/>
          <a:endParaRPr lang="es-PE" sz="1100" baseline="0"/>
        </a:p>
        <a:p>
          <a:pPr algn="l"/>
          <a:r>
            <a:rPr lang="es-PE" sz="1100" baseline="0"/>
            <a:t>Restricciones</a:t>
          </a:r>
        </a:p>
        <a:p>
          <a:pPr algn="l"/>
          <a:r>
            <a:rPr lang="es-PE" sz="1100" baseline="0"/>
            <a:t>- </a:t>
          </a:r>
        </a:p>
        <a:p>
          <a:pPr algn="l"/>
          <a:endParaRPr lang="es-PE" sz="1100" baseline="0"/>
        </a:p>
        <a:p>
          <a:pPr algn="l"/>
          <a:r>
            <a:rPr lang="es-PE" sz="1100"/>
            <a:t>Parametro:</a:t>
          </a:r>
        </a:p>
        <a:p>
          <a:pPr algn="l"/>
          <a:r>
            <a:rPr lang="es-PE" sz="1100"/>
            <a:t>- Code</a:t>
          </a:r>
          <a:r>
            <a:rPr lang="es-PE" sz="1100" baseline="0"/>
            <a:t> Registro</a:t>
          </a:r>
        </a:p>
        <a:p>
          <a:pPr algn="l"/>
          <a:endParaRPr lang="es-PE" sz="1100" baseline="0"/>
        </a:p>
        <a:p>
          <a:pPr algn="l"/>
          <a:r>
            <a:rPr lang="es-PE" sz="1100" baseline="0"/>
            <a:t>Descripcion:</a:t>
          </a:r>
        </a:p>
        <a:p>
          <a:pPr algn="l"/>
          <a:r>
            <a:rPr lang="es-PE" sz="1100" baseline="0"/>
            <a:t>- Se consultara el code de REGISTRO_CUADERNO en el REGISTROS DE PAGOS y  se hara un conteo  de FECHAS_ESTANCIAS pagadas</a:t>
          </a:r>
          <a:endParaRPr lang="es-PE" sz="1100"/>
        </a:p>
      </xdr:txBody>
    </xdr:sp>
    <xdr:clientData/>
  </xdr:twoCellAnchor>
  <xdr:twoCellAnchor>
    <xdr:from>
      <xdr:col>11</xdr:col>
      <xdr:colOff>293914</xdr:colOff>
      <xdr:row>56</xdr:row>
      <xdr:rowOff>163287</xdr:rowOff>
    </xdr:from>
    <xdr:to>
      <xdr:col>13</xdr:col>
      <xdr:colOff>794657</xdr:colOff>
      <xdr:row>67</xdr:row>
      <xdr:rowOff>54431</xdr:rowOff>
    </xdr:to>
    <xdr:sp macro="" textlink="">
      <xdr:nvSpPr>
        <xdr:cNvPr id="2" name="Rectángulo 1">
          <a:extLst>
            <a:ext uri="{FF2B5EF4-FFF2-40B4-BE49-F238E27FC236}">
              <a16:creationId xmlns:a16="http://schemas.microsoft.com/office/drawing/2014/main" id="{094FC435-E29E-4F18-8977-8E49438660E0}"/>
            </a:ext>
          </a:extLst>
        </xdr:cNvPr>
        <xdr:cNvSpPr/>
      </xdr:nvSpPr>
      <xdr:spPr>
        <a:xfrm>
          <a:off x="15936685" y="11027230"/>
          <a:ext cx="3875315" cy="1926772"/>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u="sng"/>
            <a:t>System_Calculador_Fechas_Estancia_Pagados</a:t>
          </a:r>
        </a:p>
        <a:p>
          <a:pPr algn="l"/>
          <a:endParaRPr lang="es-PE" sz="1100" u="none"/>
        </a:p>
        <a:p>
          <a:pPr algn="l"/>
          <a:r>
            <a:rPr lang="es-PE" sz="1100" u="none"/>
            <a:t>Objetivo:</a:t>
          </a:r>
        </a:p>
        <a:p>
          <a:pPr algn="l"/>
          <a:r>
            <a:rPr lang="es-PE" sz="1100" u="none"/>
            <a:t>-</a:t>
          </a:r>
          <a:r>
            <a:rPr lang="es-PE" sz="1100" u="none" baseline="0"/>
            <a:t> Es mostrar al usuario de los dias de estancias pagadas y de los dias no pagadas; para asi poder registrar los  pagos correspondientes.</a:t>
          </a:r>
        </a:p>
        <a:p>
          <a:pPr algn="l"/>
          <a:endParaRPr lang="es-PE" sz="1100" u="none" baseline="0"/>
        </a:p>
        <a:p>
          <a:pPr algn="l"/>
          <a:r>
            <a:rPr lang="es-PE" sz="1100" u="none" baseline="0"/>
            <a:t>Parametro:</a:t>
          </a:r>
        </a:p>
        <a:p>
          <a:pPr algn="l"/>
          <a:r>
            <a:rPr lang="es-PE" sz="1100" u="none" baseline="0"/>
            <a:t>- REGISTRO_CUADERNO - CODE</a:t>
          </a:r>
        </a:p>
        <a:p>
          <a:pPr algn="l"/>
          <a:r>
            <a:rPr lang="es-PE" sz="1100" u="none" baseline="0"/>
            <a:t>- REGISTRO_CUADERNO - CODE - FECHA_ESTANCIA</a:t>
          </a:r>
        </a:p>
        <a:p>
          <a:pPr algn="l"/>
          <a:endParaRPr lang="es-PE" sz="1100" u="none" baseline="0"/>
        </a:p>
        <a:p>
          <a:pPr algn="l"/>
          <a:endParaRPr lang="es-PE" sz="1100" u="none"/>
        </a:p>
      </xdr:txBody>
    </xdr:sp>
    <xdr:clientData/>
  </xdr:twoCellAnchor>
  <xdr:twoCellAnchor>
    <xdr:from>
      <xdr:col>17</xdr:col>
      <xdr:colOff>793377</xdr:colOff>
      <xdr:row>12</xdr:row>
      <xdr:rowOff>76198</xdr:rowOff>
    </xdr:from>
    <xdr:to>
      <xdr:col>23</xdr:col>
      <xdr:colOff>316006</xdr:colOff>
      <xdr:row>41</xdr:row>
      <xdr:rowOff>94129</xdr:rowOff>
    </xdr:to>
    <xdr:sp macro="" textlink="">
      <xdr:nvSpPr>
        <xdr:cNvPr id="5" name="Rectángulo: esquinas redondeadas 4">
          <a:extLst>
            <a:ext uri="{FF2B5EF4-FFF2-40B4-BE49-F238E27FC236}">
              <a16:creationId xmlns:a16="http://schemas.microsoft.com/office/drawing/2014/main" id="{BB773308-6C66-483C-AAB7-272212141469}"/>
            </a:ext>
          </a:extLst>
        </xdr:cNvPr>
        <xdr:cNvSpPr/>
      </xdr:nvSpPr>
      <xdr:spPr>
        <a:xfrm>
          <a:off x="23443827" y="2362198"/>
          <a:ext cx="4323229" cy="5999631"/>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s-PE" sz="1100"/>
            <a:t>IMPORTANTE</a:t>
          </a:r>
        </a:p>
        <a:p>
          <a:pPr algn="l"/>
          <a:r>
            <a:rPr lang="es-PE" sz="1100"/>
            <a:t>Tener</a:t>
          </a:r>
          <a:r>
            <a:rPr lang="es-PE" sz="1100" baseline="0"/>
            <a:t> en cuenta los estados de las habitaciones que son los siguientes:</a:t>
          </a:r>
        </a:p>
        <a:p>
          <a:pPr algn="l"/>
          <a:endParaRPr lang="es-PE" sz="1100" baseline="0"/>
        </a:p>
        <a:p>
          <a:pPr algn="l"/>
          <a:r>
            <a:rPr lang="es-PE" sz="1100" baseline="0"/>
            <a:t>Disponible</a:t>
          </a:r>
        </a:p>
        <a:p>
          <a:pPr algn="l"/>
          <a:r>
            <a:rPr lang="es-PE" sz="1100" baseline="0"/>
            <a:t>Ocupado</a:t>
          </a:r>
        </a:p>
        <a:p>
          <a:pPr algn="l"/>
          <a:r>
            <a:rPr lang="es-PE" sz="1100" baseline="0"/>
            <a:t>Falta Limpieza</a:t>
          </a:r>
        </a:p>
        <a:p>
          <a:pPr algn="l"/>
          <a:endParaRPr lang="es-PE" sz="1100" baseline="0"/>
        </a:p>
        <a:p>
          <a:pPr algn="l"/>
          <a:r>
            <a:rPr lang="es-PE" sz="1100" baseline="0"/>
            <a:t>Cada uno de  los siguiente estado tienen inicio y fin.</a:t>
          </a:r>
        </a:p>
        <a:p>
          <a:pPr algn="l"/>
          <a:endParaRPr lang="es-PE" sz="1100" baseline="0"/>
        </a:p>
        <a:p>
          <a:pPr algn="l"/>
          <a:r>
            <a:rPr lang="es-PE" sz="1100" baseline="0"/>
            <a:t>EL ESTADO DISPONIBLE.</a:t>
          </a:r>
        </a:p>
        <a:p>
          <a:pPr algn="l"/>
          <a:r>
            <a:rPr lang="es-PE" sz="1100" baseline="0"/>
            <a:t>Se inicia siempre y cuando cumpla los siguientes condiciones:</a:t>
          </a:r>
        </a:p>
        <a:p>
          <a:pPr algn="l"/>
          <a:r>
            <a:rPr lang="es-PE" sz="1100" baseline="0"/>
            <a:t>- Que el número de la habitacion no se encuentre en el REGISTRO_CUADERNO en la FECHA DE REGISTRO en que se trabaja. </a:t>
          </a:r>
        </a:p>
        <a:p>
          <a:pPr algn="l"/>
          <a:r>
            <a:rPr lang="es-PE" sz="1100" baseline="0"/>
            <a:t>- Que se cumpla el evento de limpieza.</a:t>
          </a:r>
        </a:p>
        <a:p>
          <a:pPr algn="l"/>
          <a:r>
            <a:rPr lang="es-PE" sz="1100" baseline="0"/>
            <a:t>Y finaliza en el siguiente caso:</a:t>
          </a:r>
        </a:p>
        <a:p>
          <a:pPr algn="l"/>
          <a:r>
            <a:rPr lang="es-PE" sz="1100" baseline="0"/>
            <a:t>- Cuando concluya un REGISTRO DEL CLIENTE.</a:t>
          </a:r>
        </a:p>
        <a:p>
          <a:pPr algn="l"/>
          <a:endParaRPr lang="es-PE" sz="1100" baseline="0"/>
        </a:p>
        <a:p>
          <a:pPr algn="l"/>
          <a:r>
            <a:rPr lang="es-PE" sz="1100" baseline="0"/>
            <a:t>El estado Ocupado.</a:t>
          </a:r>
        </a:p>
        <a:p>
          <a:pPr algn="l"/>
          <a:r>
            <a:rPr lang="es-PE" sz="1100" baseline="0"/>
            <a:t>Se inicia:</a:t>
          </a:r>
        </a:p>
        <a:p>
          <a:pPr algn="l"/>
          <a:r>
            <a:rPr lang="es-PE" sz="1100" baseline="0"/>
            <a:t>- Cuando se concluye con un REGISTRO DE UN CLIENTE</a:t>
          </a:r>
        </a:p>
        <a:p>
          <a:pPr algn="l"/>
          <a:r>
            <a:rPr lang="es-PE" sz="1100" baseline="0"/>
            <a:t>Finaliza:</a:t>
          </a:r>
        </a:p>
        <a:p>
          <a:pPr algn="l"/>
          <a:r>
            <a:rPr lang="es-PE" sz="1100" baseline="0"/>
            <a:t>- Cuando el cliente DESOCUPA LA HABITACION.</a:t>
          </a:r>
        </a:p>
        <a:p>
          <a:pPr algn="l"/>
          <a:endParaRPr lang="es-PE" sz="1100" baseline="0"/>
        </a:p>
        <a:p>
          <a:pPr algn="l"/>
          <a:r>
            <a:rPr lang="es-PE" sz="1100" baseline="0"/>
            <a:t>El estado FALTA DE LIMPIEZA.</a:t>
          </a:r>
        </a:p>
        <a:p>
          <a:pPr algn="l"/>
          <a:r>
            <a:rPr lang="es-PE" sz="1100" baseline="0"/>
            <a:t>Se inicia:</a:t>
          </a:r>
        </a:p>
        <a:p>
          <a:pPr algn="l"/>
          <a:r>
            <a:rPr lang="es-PE" sz="1100" baseline="0"/>
            <a:t>- Cuando un cliente DESOCUPA LA HABITACION.</a:t>
          </a:r>
        </a:p>
        <a:p>
          <a:pPr algn="l"/>
          <a:r>
            <a:rPr lang="es-PE" sz="1100" baseline="0"/>
            <a:t>Finaliza:</a:t>
          </a:r>
          <a:br>
            <a:rPr lang="es-PE" sz="1100" baseline="0"/>
          </a:br>
          <a:r>
            <a:rPr lang="es-PE" sz="1100" baseline="0"/>
            <a:t>- Cuando se cumpla el EVENTO DE LIMPIEZA.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277903</xdr:colOff>
      <xdr:row>20</xdr:row>
      <xdr:rowOff>53785</xdr:rowOff>
    </xdr:from>
    <xdr:to>
      <xdr:col>11</xdr:col>
      <xdr:colOff>537882</xdr:colOff>
      <xdr:row>40</xdr:row>
      <xdr:rowOff>116540</xdr:rowOff>
    </xdr:to>
    <xdr:sp macro="" textlink="">
      <xdr:nvSpPr>
        <xdr:cNvPr id="2" name="Rectángulo 1">
          <a:extLst>
            <a:ext uri="{FF2B5EF4-FFF2-40B4-BE49-F238E27FC236}">
              <a16:creationId xmlns:a16="http://schemas.microsoft.com/office/drawing/2014/main" id="{B869E1A5-997F-4C3C-B863-7D435207B615}"/>
            </a:ext>
          </a:extLst>
        </xdr:cNvPr>
        <xdr:cNvSpPr/>
      </xdr:nvSpPr>
      <xdr:spPr>
        <a:xfrm>
          <a:off x="10587315" y="3639667"/>
          <a:ext cx="2994214" cy="3926544"/>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s-PE" sz="1100" b="1" i="0" u="none" strike="noStrike">
              <a:solidFill>
                <a:schemeClr val="dk1"/>
              </a:solidFill>
              <a:effectLst/>
              <a:latin typeface="+mn-lt"/>
              <a:ea typeface="+mn-ea"/>
              <a:cs typeface="+mn-cs"/>
            </a:rPr>
            <a:t>System_Proceso_Limpieza</a:t>
          </a:r>
          <a:endParaRPr lang="es-PE" sz="1100" b="0" i="0" u="none" strike="noStrike">
            <a:solidFill>
              <a:schemeClr val="dk1"/>
            </a:solidFill>
            <a:effectLst/>
            <a:latin typeface="+mn-lt"/>
            <a:ea typeface="+mn-ea"/>
            <a:cs typeface="+mn-cs"/>
          </a:endParaRPr>
        </a:p>
        <a:p>
          <a:pPr algn="l"/>
          <a:r>
            <a:rPr lang="es-PE" sz="1100"/>
            <a:t>Observaciones</a:t>
          </a:r>
          <a:r>
            <a:rPr lang="es-PE" sz="1100" baseline="0"/>
            <a:t>:</a:t>
          </a:r>
        </a:p>
        <a:p>
          <a:pPr algn="l"/>
          <a:r>
            <a:rPr lang="es-PE" sz="1100" baseline="0"/>
            <a:t>- Se genera un registro apartir del REGISTRO/CUADERNO cuando se entra y sale.</a:t>
          </a:r>
        </a:p>
        <a:p>
          <a:pPr algn="l"/>
          <a:r>
            <a:rPr lang="es-PE" sz="1100" baseline="0"/>
            <a:t>- Y apartir de las 6:00:00 a.m se generan los nuevos registros.</a:t>
          </a:r>
        </a:p>
        <a:p>
          <a:pPr algn="l"/>
          <a:endParaRPr lang="es-PE" sz="1100" baseline="0"/>
        </a:p>
        <a:p>
          <a:pPr algn="l"/>
          <a:r>
            <a:rPr lang="es-PE" sz="1100" baseline="0"/>
            <a:t>La columna Modo_de_Limpieza tiene reestricciones:</a:t>
          </a:r>
        </a:p>
        <a:p>
          <a:pPr algn="l"/>
          <a:r>
            <a:rPr lang="es-PE" sz="1100" baseline="0"/>
            <a:t>- No se puede modificar según para aquellos que no coinciden con la fecha de trabajo del personal de limpieza.</a:t>
          </a:r>
        </a:p>
        <a:p>
          <a:pPr algn="l"/>
          <a:endParaRPr lang="es-PE"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386C7C-1AF6-4D51-9983-FEA04627D208}" name="Tabla1" displayName="Tabla1" ref="B22:H41" totalsRowShown="0" headerRowDxfId="13" dataDxfId="11" headerRowBorderDxfId="12" tableBorderDxfId="10" totalsRowBorderDxfId="9">
  <autoFilter ref="B22:H41" xr:uid="{6CEB9BDC-C836-4876-91F9-DB9364EDE501}"/>
  <sortState xmlns:xlrd2="http://schemas.microsoft.com/office/spreadsheetml/2017/richdata2" ref="B24:G41">
    <sortCondition ref="C22:C41"/>
  </sortState>
  <tableColumns count="7">
    <tableColumn id="1" xr3:uid="{6F41BF36-2838-4440-A6CE-C53A11097FCF}" name="id" dataDxfId="8"/>
    <tableColumn id="2" xr3:uid="{E624BE7D-4D8E-4AC3-BC54-ACE06E425E50}" name="Registro/Cuaderno-Code" dataDxfId="7"/>
    <tableColumn id="3" xr3:uid="{D548694B-4B1E-425B-A874-5EF26836523F}" name="Habitacion-Nro" dataDxfId="6"/>
    <tableColumn id="4" xr3:uid="{87CB4718-6A72-492D-B001-9A304796A884}" name="Fecha_Estancia" dataDxfId="5"/>
    <tableColumn id="5" xr3:uid="{5D7A006F-4DFF-4E5B-92A7-C1B1597C69A6}" name="Fecha" dataDxfId="4"/>
    <tableColumn id="6" xr3:uid="{8014D86F-B82D-4358-8127-70F80EBA3DC2}" name="Modo de Limpieza" dataDxfId="3"/>
    <tableColumn id="7" xr3:uid="{0E75290F-6462-4E27-8830-02BFF8085EDB}" name="Observacion"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55721-4A3A-49D5-A5B0-B5D229A0D2E2}">
  <dimension ref="B2:R58"/>
  <sheetViews>
    <sheetView tabSelected="1" topLeftCell="B1" zoomScale="70" zoomScaleNormal="70" workbookViewId="0">
      <selection activeCell="D61" sqref="D61"/>
    </sheetView>
  </sheetViews>
  <sheetFormatPr baseColWidth="10" defaultRowHeight="14.4" x14ac:dyDescent="0.3"/>
  <cols>
    <col min="2" max="2" width="3.77734375" customWidth="1"/>
    <col min="3" max="3" width="24.88671875" customWidth="1"/>
    <col min="4" max="4" width="15.6640625" customWidth="1"/>
    <col min="5" max="5" width="19.88671875" customWidth="1"/>
    <col min="6" max="6" width="21" customWidth="1"/>
    <col min="7" max="7" width="29" customWidth="1"/>
    <col min="8" max="8" width="25.77734375" customWidth="1"/>
    <col min="9" max="9" width="24.88671875" customWidth="1"/>
    <col min="10" max="10" width="24.6640625" customWidth="1"/>
    <col min="11" max="12" width="27" customWidth="1"/>
    <col min="13" max="13" width="22.21875" customWidth="1"/>
    <col min="14" max="14" width="14" customWidth="1"/>
    <col min="15" max="15" width="15.33203125" customWidth="1"/>
  </cols>
  <sheetData>
    <row r="2" spans="3:18" x14ac:dyDescent="0.3">
      <c r="C2" s="90" t="s">
        <v>24</v>
      </c>
      <c r="D2" s="90"/>
      <c r="E2" s="90"/>
      <c r="F2" s="90"/>
      <c r="G2" s="90" t="s">
        <v>25</v>
      </c>
      <c r="H2" s="90"/>
      <c r="K2" s="90" t="s">
        <v>23</v>
      </c>
      <c r="L2" s="90"/>
      <c r="M2" s="90"/>
      <c r="N2" s="90"/>
      <c r="O2" s="90"/>
      <c r="P2" s="90"/>
    </row>
    <row r="3" spans="3:18" x14ac:dyDescent="0.3">
      <c r="C3" s="1" t="s">
        <v>1</v>
      </c>
      <c r="D3" s="1" t="s">
        <v>2</v>
      </c>
      <c r="E3" s="1" t="s">
        <v>3</v>
      </c>
      <c r="F3" s="1" t="s">
        <v>4</v>
      </c>
      <c r="G3" s="3" t="s">
        <v>13</v>
      </c>
      <c r="H3" s="3" t="s">
        <v>14</v>
      </c>
      <c r="K3" s="1" t="s">
        <v>27</v>
      </c>
      <c r="L3" s="1" t="s">
        <v>28</v>
      </c>
      <c r="M3" s="1" t="s">
        <v>30</v>
      </c>
      <c r="N3" s="1" t="s">
        <v>29</v>
      </c>
      <c r="O3" s="1" t="s">
        <v>31</v>
      </c>
      <c r="P3" s="1" t="s">
        <v>35</v>
      </c>
    </row>
    <row r="4" spans="3:18" x14ac:dyDescent="0.3">
      <c r="C4" s="1">
        <v>11111111</v>
      </c>
      <c r="D4" s="1" t="s">
        <v>5</v>
      </c>
      <c r="E4" s="1" t="s">
        <v>6</v>
      </c>
      <c r="F4" s="2">
        <v>36524</v>
      </c>
      <c r="G4" s="1">
        <v>1</v>
      </c>
      <c r="H4" s="1" t="s">
        <v>21</v>
      </c>
      <c r="K4" s="1">
        <v>201</v>
      </c>
      <c r="L4" s="1">
        <v>1</v>
      </c>
      <c r="M4" s="1" t="s">
        <v>32</v>
      </c>
      <c r="N4" s="1" t="s">
        <v>34</v>
      </c>
      <c r="O4" s="1">
        <v>2</v>
      </c>
      <c r="P4" s="5">
        <v>30</v>
      </c>
    </row>
    <row r="5" spans="3:18" x14ac:dyDescent="0.3">
      <c r="C5" s="1">
        <v>22222222</v>
      </c>
      <c r="D5" s="1" t="s">
        <v>7</v>
      </c>
      <c r="E5" s="1" t="s">
        <v>8</v>
      </c>
      <c r="F5" s="2">
        <v>34175</v>
      </c>
      <c r="G5" s="1">
        <v>2</v>
      </c>
      <c r="H5" s="1" t="s">
        <v>22</v>
      </c>
      <c r="K5" s="1">
        <v>202</v>
      </c>
      <c r="L5" s="1">
        <v>2</v>
      </c>
      <c r="M5" s="1" t="s">
        <v>33</v>
      </c>
      <c r="N5" s="1" t="s">
        <v>34</v>
      </c>
      <c r="O5" s="1">
        <v>2</v>
      </c>
      <c r="P5" s="5">
        <v>30</v>
      </c>
    </row>
    <row r="6" spans="3:18" x14ac:dyDescent="0.3">
      <c r="C6" s="1">
        <v>33333333</v>
      </c>
      <c r="D6" s="3" t="s">
        <v>71</v>
      </c>
      <c r="E6" s="3" t="s">
        <v>72</v>
      </c>
      <c r="F6" s="2">
        <v>34380</v>
      </c>
      <c r="G6" s="1">
        <v>3</v>
      </c>
      <c r="H6" s="3" t="s">
        <v>22</v>
      </c>
    </row>
    <row r="7" spans="3:18" x14ac:dyDescent="0.3">
      <c r="C7" s="1">
        <v>44444444</v>
      </c>
      <c r="D7" s="3" t="s">
        <v>95</v>
      </c>
      <c r="E7" s="3" t="s">
        <v>96</v>
      </c>
      <c r="F7" s="2">
        <v>19946</v>
      </c>
      <c r="G7" s="1">
        <v>4</v>
      </c>
      <c r="H7" s="3" t="s">
        <v>22</v>
      </c>
    </row>
    <row r="8" spans="3:18" x14ac:dyDescent="0.3">
      <c r="C8" s="3">
        <v>55555555</v>
      </c>
      <c r="D8" s="1" t="s">
        <v>105</v>
      </c>
      <c r="E8" s="1" t="s">
        <v>106</v>
      </c>
      <c r="F8" s="2">
        <v>16659</v>
      </c>
      <c r="G8" s="3">
        <v>5</v>
      </c>
      <c r="H8" s="3" t="s">
        <v>22</v>
      </c>
      <c r="L8" s="11"/>
      <c r="M8" s="7"/>
      <c r="N8" s="7"/>
      <c r="O8" s="12"/>
      <c r="P8" s="11"/>
      <c r="Q8" s="7"/>
    </row>
    <row r="9" spans="3:18" x14ac:dyDescent="0.3">
      <c r="C9" s="3">
        <v>66666666</v>
      </c>
      <c r="D9" s="1" t="s">
        <v>107</v>
      </c>
      <c r="E9" s="1" t="s">
        <v>108</v>
      </c>
      <c r="F9" s="2">
        <v>25049</v>
      </c>
      <c r="G9" s="3">
        <v>6</v>
      </c>
      <c r="H9" s="3" t="s">
        <v>21</v>
      </c>
      <c r="L9" s="11"/>
      <c r="M9" s="7"/>
      <c r="N9" s="7"/>
      <c r="O9" s="12"/>
      <c r="P9" s="11"/>
      <c r="Q9" s="7"/>
    </row>
    <row r="10" spans="3:18" x14ac:dyDescent="0.3">
      <c r="C10" s="3"/>
      <c r="D10" s="1"/>
      <c r="E10" s="1"/>
      <c r="F10" s="1"/>
      <c r="G10" s="3"/>
      <c r="H10" s="3"/>
      <c r="L10" s="11"/>
      <c r="M10" s="7"/>
      <c r="N10" s="7"/>
      <c r="O10" s="12"/>
      <c r="P10" s="11"/>
      <c r="Q10" s="7"/>
    </row>
    <row r="12" spans="3:18" x14ac:dyDescent="0.3">
      <c r="C12" s="90" t="s">
        <v>24</v>
      </c>
      <c r="D12" s="90"/>
      <c r="E12" s="90"/>
      <c r="F12" s="90"/>
      <c r="G12" s="91" t="s">
        <v>26</v>
      </c>
      <c r="H12" s="92"/>
      <c r="I12" s="93"/>
      <c r="R12" s="6"/>
    </row>
    <row r="13" spans="3:18" x14ac:dyDescent="0.3">
      <c r="C13" s="1" t="s">
        <v>1</v>
      </c>
      <c r="D13" s="1" t="s">
        <v>2</v>
      </c>
      <c r="E13" s="1" t="s">
        <v>3</v>
      </c>
      <c r="F13" s="1" t="s">
        <v>4</v>
      </c>
      <c r="G13" s="3" t="s">
        <v>13</v>
      </c>
      <c r="H13" s="3" t="s">
        <v>16</v>
      </c>
      <c r="I13" s="3" t="s">
        <v>17</v>
      </c>
      <c r="R13" s="7"/>
    </row>
    <row r="14" spans="3:18" x14ac:dyDescent="0.3">
      <c r="C14" s="1">
        <v>76039986</v>
      </c>
      <c r="D14" s="1" t="s">
        <v>9</v>
      </c>
      <c r="E14" s="1" t="s">
        <v>10</v>
      </c>
      <c r="F14" s="2">
        <v>35276</v>
      </c>
      <c r="G14" s="1">
        <v>1</v>
      </c>
      <c r="H14" s="1" t="s">
        <v>18</v>
      </c>
      <c r="I14" s="1" t="s">
        <v>19</v>
      </c>
      <c r="R14" s="8"/>
    </row>
    <row r="15" spans="3:18" x14ac:dyDescent="0.3">
      <c r="C15" s="1">
        <v>76039987</v>
      </c>
      <c r="D15" s="1" t="s">
        <v>11</v>
      </c>
      <c r="E15" s="1" t="s">
        <v>10</v>
      </c>
      <c r="F15" s="2">
        <v>36232</v>
      </c>
      <c r="G15" s="1">
        <v>2</v>
      </c>
      <c r="H15" s="1" t="s">
        <v>20</v>
      </c>
      <c r="I15" s="1" t="s">
        <v>19</v>
      </c>
      <c r="R15" s="8"/>
    </row>
    <row r="16" spans="3:18" ht="15" thickBot="1" x14ac:dyDescent="0.35"/>
    <row r="17" spans="2:16" x14ac:dyDescent="0.3">
      <c r="B17" s="58"/>
      <c r="C17" s="59"/>
      <c r="D17" s="59"/>
      <c r="E17" s="59"/>
      <c r="F17" s="59"/>
      <c r="G17" s="59"/>
      <c r="H17" s="59"/>
      <c r="I17" s="59"/>
      <c r="J17" s="59"/>
      <c r="K17" s="59"/>
      <c r="L17" s="59"/>
      <c r="M17" s="59"/>
      <c r="N17" s="59"/>
      <c r="O17" s="59"/>
      <c r="P17" s="60"/>
    </row>
    <row r="18" spans="2:16" x14ac:dyDescent="0.3">
      <c r="B18" s="61"/>
      <c r="C18" s="1" t="s">
        <v>112</v>
      </c>
      <c r="D18" s="11"/>
      <c r="E18" s="11"/>
      <c r="F18" s="11"/>
      <c r="G18" s="11"/>
      <c r="H18" s="15" t="s">
        <v>76</v>
      </c>
      <c r="I18" s="11"/>
      <c r="J18" s="11"/>
      <c r="K18" s="95" t="s">
        <v>59</v>
      </c>
      <c r="L18" s="95"/>
      <c r="M18" s="17" t="s">
        <v>60</v>
      </c>
      <c r="N18" s="1" t="s">
        <v>43</v>
      </c>
      <c r="O18" s="11"/>
      <c r="P18" s="62"/>
    </row>
    <row r="19" spans="2:16" x14ac:dyDescent="0.3">
      <c r="B19" s="61"/>
      <c r="C19" s="1" t="s">
        <v>46</v>
      </c>
      <c r="D19" s="1" t="s">
        <v>62</v>
      </c>
      <c r="E19" s="1" t="s">
        <v>12</v>
      </c>
      <c r="F19" s="1" t="s">
        <v>47</v>
      </c>
      <c r="G19" s="1" t="s">
        <v>15</v>
      </c>
      <c r="H19" s="1" t="s">
        <v>50</v>
      </c>
      <c r="I19" s="1" t="s">
        <v>37</v>
      </c>
      <c r="J19" s="1" t="s">
        <v>38</v>
      </c>
      <c r="K19" s="90" t="s">
        <v>40</v>
      </c>
      <c r="L19" s="90"/>
      <c r="M19" s="1" t="s">
        <v>41</v>
      </c>
      <c r="N19" s="1" t="s">
        <v>44</v>
      </c>
      <c r="O19" s="3" t="s">
        <v>74</v>
      </c>
      <c r="P19" s="62"/>
    </row>
    <row r="20" spans="2:16" x14ac:dyDescent="0.3">
      <c r="B20" s="61"/>
      <c r="C20" s="1">
        <v>1</v>
      </c>
      <c r="D20" s="1">
        <v>202</v>
      </c>
      <c r="E20" s="1">
        <v>1</v>
      </c>
      <c r="F20" s="9" t="s">
        <v>67</v>
      </c>
      <c r="G20" s="1">
        <v>2</v>
      </c>
      <c r="H20" s="2">
        <v>43758</v>
      </c>
      <c r="I20" s="1" t="s">
        <v>70</v>
      </c>
      <c r="J20" s="13" t="s">
        <v>68</v>
      </c>
      <c r="K20" s="90">
        <v>1</v>
      </c>
      <c r="L20" s="90"/>
      <c r="M20" s="28">
        <v>1</v>
      </c>
      <c r="N20" s="1" t="s">
        <v>45</v>
      </c>
      <c r="O20" s="9" t="s">
        <v>67</v>
      </c>
      <c r="P20" s="62"/>
    </row>
    <row r="21" spans="2:16" x14ac:dyDescent="0.3">
      <c r="B21" s="61"/>
      <c r="C21" s="1">
        <v>2</v>
      </c>
      <c r="D21" s="1">
        <v>201</v>
      </c>
      <c r="E21" s="1">
        <v>2</v>
      </c>
      <c r="F21" s="9" t="s">
        <v>67</v>
      </c>
      <c r="G21" s="1">
        <v>2</v>
      </c>
      <c r="H21" s="2">
        <v>43759</v>
      </c>
      <c r="I21" s="1" t="s">
        <v>69</v>
      </c>
      <c r="J21" s="1" t="s">
        <v>97</v>
      </c>
      <c r="K21" s="90">
        <v>2</v>
      </c>
      <c r="L21" s="90"/>
      <c r="M21" s="28">
        <v>2</v>
      </c>
      <c r="N21" s="1" t="s">
        <v>45</v>
      </c>
      <c r="O21" s="9" t="s">
        <v>67</v>
      </c>
      <c r="P21" s="62"/>
    </row>
    <row r="22" spans="2:16" x14ac:dyDescent="0.3">
      <c r="B22" s="61"/>
      <c r="C22" s="1">
        <v>3</v>
      </c>
      <c r="D22" s="1">
        <v>202</v>
      </c>
      <c r="E22" s="1">
        <v>3</v>
      </c>
      <c r="F22" s="9" t="s">
        <v>67</v>
      </c>
      <c r="G22" s="1">
        <v>1</v>
      </c>
      <c r="H22" s="2">
        <v>43759</v>
      </c>
      <c r="I22" s="1" t="s">
        <v>73</v>
      </c>
      <c r="J22" s="1" t="s">
        <v>78</v>
      </c>
      <c r="K22" s="96">
        <v>1</v>
      </c>
      <c r="L22" s="97"/>
      <c r="M22" s="28">
        <v>1</v>
      </c>
      <c r="N22" s="1" t="s">
        <v>45</v>
      </c>
      <c r="O22" s="34" t="s">
        <v>67</v>
      </c>
      <c r="P22" s="62"/>
    </row>
    <row r="23" spans="2:16" x14ac:dyDescent="0.3">
      <c r="B23" s="61"/>
      <c r="C23" s="1">
        <v>4</v>
      </c>
      <c r="D23" s="1">
        <v>202</v>
      </c>
      <c r="E23" s="1">
        <v>4</v>
      </c>
      <c r="F23" s="9" t="s">
        <v>67</v>
      </c>
      <c r="G23" s="1">
        <v>2</v>
      </c>
      <c r="H23" s="2">
        <v>43760</v>
      </c>
      <c r="I23" s="1" t="s">
        <v>99</v>
      </c>
      <c r="J23" s="2" t="s">
        <v>101</v>
      </c>
      <c r="K23" s="99">
        <v>4</v>
      </c>
      <c r="L23" s="99"/>
      <c r="M23" s="28">
        <v>4</v>
      </c>
      <c r="N23" s="1" t="s">
        <v>45</v>
      </c>
      <c r="O23" s="34" t="s">
        <v>67</v>
      </c>
      <c r="P23" s="62"/>
    </row>
    <row r="24" spans="2:16" s="70" customFormat="1" x14ac:dyDescent="0.3">
      <c r="B24" s="71"/>
      <c r="C24" s="23">
        <v>5</v>
      </c>
      <c r="D24" s="23">
        <v>202</v>
      </c>
      <c r="E24" s="23">
        <v>5</v>
      </c>
      <c r="F24" s="72" t="s">
        <v>67</v>
      </c>
      <c r="G24" s="23">
        <v>1</v>
      </c>
      <c r="H24" s="73">
        <v>43764</v>
      </c>
      <c r="I24" s="23" t="s">
        <v>109</v>
      </c>
      <c r="J24" s="23" t="s">
        <v>98</v>
      </c>
      <c r="K24" s="98">
        <v>3</v>
      </c>
      <c r="L24" s="98"/>
      <c r="M24" s="74">
        <v>1</v>
      </c>
      <c r="N24" s="23" t="s">
        <v>113</v>
      </c>
      <c r="O24" s="23"/>
      <c r="P24" s="75"/>
    </row>
    <row r="25" spans="2:16" x14ac:dyDescent="0.3">
      <c r="B25" s="61"/>
      <c r="C25" s="1">
        <v>6</v>
      </c>
      <c r="D25" s="1">
        <v>201</v>
      </c>
      <c r="E25" s="1">
        <v>6</v>
      </c>
      <c r="F25" s="9" t="s">
        <v>67</v>
      </c>
      <c r="G25" s="1">
        <v>1</v>
      </c>
      <c r="H25" s="2">
        <v>43764</v>
      </c>
      <c r="I25" s="1" t="s">
        <v>110</v>
      </c>
      <c r="J25" s="2" t="s">
        <v>115</v>
      </c>
      <c r="K25" s="99">
        <v>2</v>
      </c>
      <c r="L25" s="99"/>
      <c r="M25" s="28">
        <v>2</v>
      </c>
      <c r="N25" s="23" t="s">
        <v>45</v>
      </c>
      <c r="O25" s="1"/>
      <c r="P25" s="62"/>
    </row>
    <row r="26" spans="2:16" x14ac:dyDescent="0.3">
      <c r="B26" s="61"/>
      <c r="C26" s="1">
        <v>6</v>
      </c>
      <c r="D26" s="1"/>
      <c r="E26" s="1"/>
      <c r="F26" s="9"/>
      <c r="G26" s="1"/>
      <c r="H26" s="2"/>
      <c r="I26" s="1"/>
      <c r="J26" s="1"/>
      <c r="K26" s="99"/>
      <c r="L26" s="99"/>
      <c r="M26" s="28"/>
      <c r="N26" s="1"/>
      <c r="O26" s="1"/>
      <c r="P26" s="62"/>
    </row>
    <row r="27" spans="2:16" ht="15" thickBot="1" x14ac:dyDescent="0.35">
      <c r="B27" s="63"/>
      <c r="C27" s="64"/>
      <c r="D27" s="64"/>
      <c r="E27" s="64"/>
      <c r="F27" s="64"/>
      <c r="G27" s="64"/>
      <c r="H27" s="64"/>
      <c r="I27" s="64"/>
      <c r="J27" s="64"/>
      <c r="K27" s="64"/>
      <c r="L27" s="64"/>
      <c r="M27" s="64"/>
      <c r="N27" s="64"/>
      <c r="O27" s="64"/>
      <c r="P27" s="65"/>
    </row>
    <row r="29" spans="2:16" s="31" customFormat="1" ht="33" customHeight="1" x14ac:dyDescent="0.3">
      <c r="C29" s="14" t="s">
        <v>48</v>
      </c>
      <c r="H29" s="33" t="s">
        <v>80</v>
      </c>
      <c r="K29" s="32" t="s">
        <v>54</v>
      </c>
      <c r="L29" s="32" t="s">
        <v>54</v>
      </c>
    </row>
    <row r="30" spans="2:16" s="31" customFormat="1" ht="33.6" customHeight="1" x14ac:dyDescent="0.3">
      <c r="C30" s="14" t="s">
        <v>0</v>
      </c>
      <c r="D30" s="94" t="s">
        <v>49</v>
      </c>
      <c r="E30" s="94"/>
      <c r="F30" s="19" t="s">
        <v>15</v>
      </c>
      <c r="G30" s="19" t="s">
        <v>56</v>
      </c>
      <c r="H30" s="19" t="s">
        <v>50</v>
      </c>
      <c r="I30" s="18" t="s">
        <v>77</v>
      </c>
      <c r="J30" s="18" t="s">
        <v>55</v>
      </c>
      <c r="K30" s="19" t="s">
        <v>51</v>
      </c>
      <c r="L30" s="19" t="s">
        <v>65</v>
      </c>
      <c r="M30" s="19" t="s">
        <v>57</v>
      </c>
    </row>
    <row r="31" spans="2:16" x14ac:dyDescent="0.3">
      <c r="C31" s="1">
        <v>1</v>
      </c>
      <c r="D31" s="90">
        <v>1</v>
      </c>
      <c r="E31" s="90"/>
      <c r="F31" s="25">
        <v>2</v>
      </c>
      <c r="G31" s="1" t="s">
        <v>39</v>
      </c>
      <c r="H31" s="2">
        <v>43758</v>
      </c>
      <c r="I31" s="16">
        <v>202</v>
      </c>
      <c r="J31" s="16">
        <v>30</v>
      </c>
      <c r="K31" s="1">
        <v>0</v>
      </c>
      <c r="L31" s="9" t="s">
        <v>66</v>
      </c>
      <c r="M31" s="5">
        <f>J31+K31</f>
        <v>30</v>
      </c>
    </row>
    <row r="32" spans="2:16" x14ac:dyDescent="0.3">
      <c r="C32" s="1">
        <v>2</v>
      </c>
      <c r="D32" s="90">
        <v>2</v>
      </c>
      <c r="E32" s="90"/>
      <c r="F32" s="25">
        <v>2</v>
      </c>
      <c r="G32" s="1" t="s">
        <v>42</v>
      </c>
      <c r="H32" s="2">
        <v>43759</v>
      </c>
      <c r="I32" s="16">
        <v>201</v>
      </c>
      <c r="J32" s="16">
        <v>30</v>
      </c>
      <c r="K32" s="24">
        <v>20</v>
      </c>
      <c r="L32" s="9" t="s">
        <v>66</v>
      </c>
      <c r="M32" s="5">
        <f>J32+K32</f>
        <v>50</v>
      </c>
    </row>
    <row r="33" spans="3:14" x14ac:dyDescent="0.3">
      <c r="C33" s="1">
        <v>3</v>
      </c>
      <c r="D33" s="90">
        <v>2</v>
      </c>
      <c r="E33" s="90"/>
      <c r="F33" s="25">
        <v>2</v>
      </c>
      <c r="G33" s="1" t="s">
        <v>42</v>
      </c>
      <c r="H33" s="2">
        <v>43760</v>
      </c>
      <c r="I33" s="16">
        <v>201</v>
      </c>
      <c r="J33" s="16">
        <v>30</v>
      </c>
      <c r="K33" s="1">
        <v>0</v>
      </c>
      <c r="L33" s="14" t="s">
        <v>64</v>
      </c>
      <c r="M33" s="5">
        <f>J33+K33</f>
        <v>30</v>
      </c>
    </row>
    <row r="34" spans="3:14" x14ac:dyDescent="0.3">
      <c r="C34" s="1">
        <v>4</v>
      </c>
      <c r="D34" s="90">
        <v>3</v>
      </c>
      <c r="E34" s="90"/>
      <c r="F34" s="25">
        <v>2</v>
      </c>
      <c r="G34" s="1" t="s">
        <v>79</v>
      </c>
      <c r="H34" s="2">
        <v>43759</v>
      </c>
      <c r="I34" s="16">
        <v>202</v>
      </c>
      <c r="J34" s="16">
        <v>30</v>
      </c>
      <c r="K34" s="1">
        <v>0</v>
      </c>
      <c r="L34" s="9" t="s">
        <v>66</v>
      </c>
      <c r="M34" s="5">
        <f>J34+K34</f>
        <v>30</v>
      </c>
    </row>
    <row r="35" spans="3:14" x14ac:dyDescent="0.3">
      <c r="C35" s="1">
        <v>5</v>
      </c>
      <c r="D35" s="96">
        <v>4</v>
      </c>
      <c r="E35" s="97"/>
      <c r="F35" s="25">
        <v>2</v>
      </c>
      <c r="G35" s="1" t="s">
        <v>102</v>
      </c>
      <c r="H35" s="2">
        <v>43760</v>
      </c>
      <c r="I35" s="16">
        <v>202</v>
      </c>
      <c r="J35" s="16">
        <v>30</v>
      </c>
      <c r="K35" s="1">
        <v>0</v>
      </c>
      <c r="L35" s="9" t="s">
        <v>66</v>
      </c>
      <c r="M35" s="5">
        <f t="shared" ref="M35:M43" si="0">J35+K35</f>
        <v>30</v>
      </c>
    </row>
    <row r="36" spans="3:14" x14ac:dyDescent="0.3">
      <c r="C36" s="1">
        <v>6</v>
      </c>
      <c r="D36" s="96">
        <v>4</v>
      </c>
      <c r="E36" s="97"/>
      <c r="F36" s="25">
        <v>1</v>
      </c>
      <c r="G36" s="1" t="s">
        <v>103</v>
      </c>
      <c r="H36" s="2">
        <v>43761</v>
      </c>
      <c r="I36" s="16">
        <v>202</v>
      </c>
      <c r="J36" s="16">
        <v>30</v>
      </c>
      <c r="K36" s="1">
        <v>0</v>
      </c>
      <c r="L36" s="9" t="s">
        <v>66</v>
      </c>
      <c r="M36" s="5">
        <f t="shared" si="0"/>
        <v>30</v>
      </c>
    </row>
    <row r="37" spans="3:14" x14ac:dyDescent="0.3">
      <c r="C37" s="1">
        <v>7</v>
      </c>
      <c r="D37" s="96">
        <v>4</v>
      </c>
      <c r="E37" s="97"/>
      <c r="F37" s="25">
        <v>2</v>
      </c>
      <c r="G37" s="1" t="s">
        <v>104</v>
      </c>
      <c r="H37" s="2">
        <v>43762</v>
      </c>
      <c r="I37" s="16">
        <v>202</v>
      </c>
      <c r="J37" s="16">
        <v>30</v>
      </c>
      <c r="K37" s="1">
        <v>0</v>
      </c>
      <c r="L37" s="9" t="s">
        <v>66</v>
      </c>
      <c r="M37" s="5">
        <f t="shared" si="0"/>
        <v>30</v>
      </c>
    </row>
    <row r="38" spans="3:14" x14ac:dyDescent="0.3">
      <c r="C38" s="1">
        <v>8</v>
      </c>
      <c r="D38" s="96">
        <v>4</v>
      </c>
      <c r="E38" s="97"/>
      <c r="F38" s="25">
        <v>2</v>
      </c>
      <c r="G38" s="1" t="s">
        <v>104</v>
      </c>
      <c r="H38" s="2">
        <v>43763</v>
      </c>
      <c r="I38" s="16">
        <v>202</v>
      </c>
      <c r="J38" s="16">
        <v>30</v>
      </c>
      <c r="K38" s="1">
        <v>0</v>
      </c>
      <c r="L38" s="9" t="s">
        <v>66</v>
      </c>
      <c r="M38" s="5">
        <f t="shared" si="0"/>
        <v>30</v>
      </c>
      <c r="N38" t="s">
        <v>119</v>
      </c>
    </row>
    <row r="39" spans="3:14" x14ac:dyDescent="0.3">
      <c r="C39" s="1">
        <v>9</v>
      </c>
      <c r="D39" s="96">
        <v>5</v>
      </c>
      <c r="E39" s="97"/>
      <c r="F39" s="25">
        <v>1</v>
      </c>
      <c r="G39" s="23" t="s">
        <v>111</v>
      </c>
      <c r="H39" s="2">
        <v>43764</v>
      </c>
      <c r="I39" s="16">
        <v>202</v>
      </c>
      <c r="J39" s="16">
        <v>30</v>
      </c>
      <c r="K39" s="1">
        <v>0</v>
      </c>
      <c r="L39" s="9" t="s">
        <v>66</v>
      </c>
      <c r="M39" s="5">
        <f t="shared" si="0"/>
        <v>30</v>
      </c>
    </row>
    <row r="40" spans="3:14" x14ac:dyDescent="0.3">
      <c r="C40" s="1">
        <v>10</v>
      </c>
      <c r="D40" s="96">
        <v>6</v>
      </c>
      <c r="E40" s="97"/>
      <c r="F40" s="25">
        <v>1</v>
      </c>
      <c r="G40" s="1" t="s">
        <v>110</v>
      </c>
      <c r="H40" s="2">
        <v>43764</v>
      </c>
      <c r="I40" s="16">
        <v>201</v>
      </c>
      <c r="J40" s="16">
        <v>30</v>
      </c>
      <c r="K40" s="1">
        <v>0</v>
      </c>
      <c r="L40" s="9" t="s">
        <v>66</v>
      </c>
      <c r="M40" s="5">
        <f t="shared" si="0"/>
        <v>30</v>
      </c>
    </row>
    <row r="41" spans="3:14" x14ac:dyDescent="0.3">
      <c r="C41" s="1">
        <v>11</v>
      </c>
      <c r="D41" s="96">
        <v>6</v>
      </c>
      <c r="E41" s="97"/>
      <c r="F41" s="25">
        <v>1</v>
      </c>
      <c r="G41" s="2" t="s">
        <v>114</v>
      </c>
      <c r="H41" s="2">
        <v>43765</v>
      </c>
      <c r="I41" s="16">
        <v>201</v>
      </c>
      <c r="J41" s="16">
        <v>30</v>
      </c>
      <c r="K41" s="1">
        <v>0</v>
      </c>
      <c r="L41" s="9" t="s">
        <v>66</v>
      </c>
      <c r="M41" s="5">
        <f t="shared" si="0"/>
        <v>30</v>
      </c>
    </row>
    <row r="42" spans="3:14" x14ac:dyDescent="0.3">
      <c r="C42" s="1">
        <v>12</v>
      </c>
      <c r="D42" s="96"/>
      <c r="E42" s="97"/>
      <c r="F42" s="25"/>
      <c r="G42" s="1"/>
      <c r="H42" s="2"/>
      <c r="I42" s="16"/>
      <c r="J42" s="16"/>
      <c r="K42" s="1"/>
      <c r="L42" s="9"/>
      <c r="M42" s="5"/>
    </row>
    <row r="43" spans="3:14" x14ac:dyDescent="0.3">
      <c r="C43" s="1">
        <v>13</v>
      </c>
      <c r="D43" s="96"/>
      <c r="E43" s="97"/>
      <c r="F43" s="25"/>
      <c r="G43" s="1"/>
      <c r="H43" s="2"/>
      <c r="I43" s="16"/>
      <c r="J43" s="16"/>
      <c r="K43" s="1"/>
      <c r="L43" s="9"/>
      <c r="M43" s="5">
        <f t="shared" si="0"/>
        <v>0</v>
      </c>
    </row>
    <row r="44" spans="3:14" x14ac:dyDescent="0.3">
      <c r="N44" t="s">
        <v>123</v>
      </c>
    </row>
    <row r="46" spans="3:14" x14ac:dyDescent="0.3">
      <c r="C46" s="1" t="s">
        <v>52</v>
      </c>
    </row>
    <row r="47" spans="3:14" x14ac:dyDescent="0.3">
      <c r="C47" s="20" t="s">
        <v>0</v>
      </c>
      <c r="D47" s="22" t="s">
        <v>36</v>
      </c>
      <c r="E47" s="1" t="s">
        <v>53</v>
      </c>
      <c r="F47" s="1" t="s">
        <v>58</v>
      </c>
      <c r="G47" s="1" t="s">
        <v>63</v>
      </c>
    </row>
    <row r="48" spans="3:14" x14ac:dyDescent="0.3">
      <c r="C48" s="20">
        <v>1</v>
      </c>
      <c r="D48" s="21">
        <v>43671</v>
      </c>
      <c r="E48" s="4">
        <v>0</v>
      </c>
      <c r="F48" s="1">
        <v>0</v>
      </c>
      <c r="G48" s="1" t="s">
        <v>64</v>
      </c>
    </row>
    <row r="49" spans="3:7" x14ac:dyDescent="0.3">
      <c r="C49" s="20">
        <v>2</v>
      </c>
      <c r="D49" s="21">
        <v>43466</v>
      </c>
      <c r="E49" s="4">
        <v>0</v>
      </c>
      <c r="F49" s="1">
        <v>10</v>
      </c>
      <c r="G49" s="1" t="s">
        <v>64</v>
      </c>
    </row>
    <row r="50" spans="3:7" x14ac:dyDescent="0.3">
      <c r="C50" s="20">
        <v>3</v>
      </c>
      <c r="D50" s="21">
        <v>43760</v>
      </c>
      <c r="E50" s="4">
        <v>0</v>
      </c>
      <c r="F50" s="1">
        <v>0</v>
      </c>
      <c r="G50" s="1" t="s">
        <v>64</v>
      </c>
    </row>
    <row r="53" spans="3:7" x14ac:dyDescent="0.3">
      <c r="C53" s="1" t="s">
        <v>75</v>
      </c>
    </row>
    <row r="54" spans="3:7" x14ac:dyDescent="0.3">
      <c r="C54" s="23" t="s">
        <v>0</v>
      </c>
      <c r="D54" s="1" t="s">
        <v>61</v>
      </c>
      <c r="E54" s="1" t="s">
        <v>62</v>
      </c>
      <c r="F54" s="1" t="s">
        <v>53</v>
      </c>
      <c r="G54" s="1" t="s">
        <v>58</v>
      </c>
    </row>
    <row r="55" spans="3:7" x14ac:dyDescent="0.3">
      <c r="C55" s="23">
        <v>1</v>
      </c>
      <c r="D55" s="21">
        <v>43671</v>
      </c>
      <c r="E55" s="1">
        <v>201</v>
      </c>
      <c r="F55" s="10">
        <v>0</v>
      </c>
      <c r="G55" s="1">
        <v>10</v>
      </c>
    </row>
    <row r="56" spans="3:7" x14ac:dyDescent="0.3">
      <c r="C56" s="23">
        <v>2</v>
      </c>
      <c r="D56" s="21">
        <v>43671</v>
      </c>
      <c r="E56" s="1">
        <v>202</v>
      </c>
      <c r="F56" s="10">
        <v>0</v>
      </c>
      <c r="G56" s="1">
        <v>15</v>
      </c>
    </row>
    <row r="57" spans="3:7" x14ac:dyDescent="0.3">
      <c r="C57" s="23">
        <v>3</v>
      </c>
      <c r="D57" s="21">
        <v>43760</v>
      </c>
      <c r="E57" s="1">
        <v>201</v>
      </c>
      <c r="F57" s="10">
        <v>0</v>
      </c>
      <c r="G57" s="24">
        <v>20</v>
      </c>
    </row>
    <row r="58" spans="3:7" x14ac:dyDescent="0.3">
      <c r="C58" s="23">
        <v>4</v>
      </c>
      <c r="D58" s="21">
        <v>43760</v>
      </c>
      <c r="E58" s="1">
        <v>202</v>
      </c>
      <c r="F58" s="10">
        <v>0</v>
      </c>
      <c r="G58" s="1">
        <v>10</v>
      </c>
    </row>
  </sheetData>
  <mergeCells count="28">
    <mergeCell ref="D43:E43"/>
    <mergeCell ref="D35:E35"/>
    <mergeCell ref="D36:E36"/>
    <mergeCell ref="D37:E37"/>
    <mergeCell ref="D38:E38"/>
    <mergeCell ref="D42:E42"/>
    <mergeCell ref="D39:E39"/>
    <mergeCell ref="D40:E40"/>
    <mergeCell ref="D41:E41"/>
    <mergeCell ref="K22:L22"/>
    <mergeCell ref="K24:L24"/>
    <mergeCell ref="K23:L23"/>
    <mergeCell ref="K26:L26"/>
    <mergeCell ref="D32:E32"/>
    <mergeCell ref="K25:L25"/>
    <mergeCell ref="K2:P2"/>
    <mergeCell ref="K19:L19"/>
    <mergeCell ref="K21:L21"/>
    <mergeCell ref="K20:L20"/>
    <mergeCell ref="K18:L18"/>
    <mergeCell ref="D34:E34"/>
    <mergeCell ref="C12:F12"/>
    <mergeCell ref="C2:F2"/>
    <mergeCell ref="G2:H2"/>
    <mergeCell ref="G12:I12"/>
    <mergeCell ref="D31:E31"/>
    <mergeCell ref="D30:E30"/>
    <mergeCell ref="D33:E33"/>
  </mergeCells>
  <conditionalFormatting sqref="N20:N25">
    <cfRule type="containsText" dxfId="1" priority="2" operator="containsText" text="BUENO">
      <formula>NOT(ISERROR(SEARCH("BUENO",N20)))</formula>
    </cfRule>
  </conditionalFormatting>
  <conditionalFormatting sqref="N24:N25">
    <cfRule type="containsText" dxfId="0" priority="1" operator="containsText" text="DEUDOR">
      <formula>NOT(ISERROR(SEARCH("DEUDOR",N24)))</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480C5-5B0E-4315-9BF5-7C560E4B1D2F}">
  <dimension ref="A2:F35"/>
  <sheetViews>
    <sheetView topLeftCell="A11" workbookViewId="0">
      <selection activeCell="C14" sqref="C14"/>
    </sheetView>
  </sheetViews>
  <sheetFormatPr baseColWidth="10" defaultRowHeight="14.4" x14ac:dyDescent="0.3"/>
  <cols>
    <col min="1" max="1" width="22.88671875" customWidth="1"/>
    <col min="2" max="2" width="8.77734375" style="31" customWidth="1"/>
    <col min="3" max="3" width="35.6640625" style="89" customWidth="1"/>
    <col min="4" max="4" width="16.88671875" style="89" customWidth="1"/>
    <col min="5" max="5" width="17.21875" style="31" customWidth="1"/>
  </cols>
  <sheetData>
    <row r="2" spans="1:6" x14ac:dyDescent="0.3">
      <c r="B2" s="100" t="s">
        <v>120</v>
      </c>
      <c r="C2" s="101"/>
      <c r="D2" s="101"/>
      <c r="E2" s="102"/>
    </row>
    <row r="3" spans="1:6" x14ac:dyDescent="0.3">
      <c r="A3" s="39" t="s">
        <v>125</v>
      </c>
      <c r="B3" s="83" t="s">
        <v>121</v>
      </c>
      <c r="C3" s="86"/>
      <c r="D3" s="86"/>
      <c r="E3" s="51"/>
      <c r="F3" t="s">
        <v>131</v>
      </c>
    </row>
    <row r="4" spans="1:6" x14ac:dyDescent="0.3">
      <c r="A4" s="80" t="s">
        <v>125</v>
      </c>
      <c r="B4" s="84" t="s">
        <v>122</v>
      </c>
      <c r="C4" s="87"/>
      <c r="D4" s="87"/>
      <c r="E4" s="103"/>
      <c r="F4" t="s">
        <v>130</v>
      </c>
    </row>
    <row r="5" spans="1:6" x14ac:dyDescent="0.3">
      <c r="A5" s="80" t="s">
        <v>125</v>
      </c>
      <c r="B5" s="84" t="s">
        <v>128</v>
      </c>
      <c r="C5" s="87"/>
      <c r="D5" s="87"/>
      <c r="E5" s="103"/>
      <c r="F5" t="s">
        <v>130</v>
      </c>
    </row>
    <row r="6" spans="1:6" x14ac:dyDescent="0.3">
      <c r="A6" s="80" t="s">
        <v>126</v>
      </c>
      <c r="B6" s="84" t="s">
        <v>129</v>
      </c>
      <c r="C6" s="87"/>
      <c r="D6" s="87"/>
      <c r="E6" s="103"/>
      <c r="F6" t="s">
        <v>132</v>
      </c>
    </row>
    <row r="7" spans="1:6" x14ac:dyDescent="0.3">
      <c r="A7" s="80" t="s">
        <v>126</v>
      </c>
      <c r="B7" s="84" t="s">
        <v>124</v>
      </c>
      <c r="C7" s="87"/>
      <c r="D7" s="87"/>
      <c r="E7" s="103"/>
      <c r="F7" t="s">
        <v>132</v>
      </c>
    </row>
    <row r="8" spans="1:6" x14ac:dyDescent="0.3">
      <c r="A8" s="81" t="s">
        <v>127</v>
      </c>
      <c r="B8" s="85" t="s">
        <v>133</v>
      </c>
      <c r="C8" s="88"/>
      <c r="D8" s="88"/>
      <c r="E8" s="53"/>
      <c r="F8" t="s">
        <v>132</v>
      </c>
    </row>
    <row r="12" spans="1:6" x14ac:dyDescent="0.3">
      <c r="B12" s="82" t="s">
        <v>134</v>
      </c>
      <c r="C12" s="104" t="s">
        <v>179</v>
      </c>
      <c r="D12" s="104" t="s">
        <v>169</v>
      </c>
      <c r="E12" s="82" t="s">
        <v>135</v>
      </c>
    </row>
    <row r="13" spans="1:6" ht="57" customHeight="1" x14ac:dyDescent="0.3">
      <c r="B13" s="82" t="s">
        <v>136</v>
      </c>
      <c r="C13" s="104" t="s">
        <v>153</v>
      </c>
      <c r="D13" s="104" t="s">
        <v>170</v>
      </c>
      <c r="E13" s="82" t="s">
        <v>174</v>
      </c>
    </row>
    <row r="14" spans="1:6" ht="75.599999999999994" customHeight="1" x14ac:dyDescent="0.3">
      <c r="B14" s="82" t="s">
        <v>137</v>
      </c>
      <c r="C14" s="104" t="s">
        <v>154</v>
      </c>
      <c r="D14" s="104" t="s">
        <v>170</v>
      </c>
      <c r="E14" s="82" t="s">
        <v>174</v>
      </c>
    </row>
    <row r="15" spans="1:6" ht="57" customHeight="1" x14ac:dyDescent="0.3">
      <c r="B15" s="82" t="s">
        <v>138</v>
      </c>
      <c r="C15" s="104" t="s">
        <v>155</v>
      </c>
      <c r="D15" s="104" t="s">
        <v>171</v>
      </c>
      <c r="E15" s="82" t="s">
        <v>177</v>
      </c>
    </row>
    <row r="16" spans="1:6" ht="57" customHeight="1" x14ac:dyDescent="0.3">
      <c r="B16" s="82" t="s">
        <v>139</v>
      </c>
      <c r="C16" s="104" t="s">
        <v>156</v>
      </c>
      <c r="D16" s="104" t="s">
        <v>15</v>
      </c>
      <c r="E16" s="82" t="s">
        <v>177</v>
      </c>
    </row>
    <row r="17" spans="2:5" ht="57" customHeight="1" x14ac:dyDescent="0.3">
      <c r="B17" s="82" t="s">
        <v>140</v>
      </c>
      <c r="C17" s="104" t="s">
        <v>157</v>
      </c>
      <c r="D17" s="104" t="s">
        <v>15</v>
      </c>
      <c r="E17" s="82" t="s">
        <v>174</v>
      </c>
    </row>
    <row r="18" spans="2:5" ht="57" customHeight="1" x14ac:dyDescent="0.3">
      <c r="B18" s="82" t="s">
        <v>141</v>
      </c>
      <c r="C18" s="104" t="s">
        <v>158</v>
      </c>
      <c r="D18" s="104" t="s">
        <v>12</v>
      </c>
      <c r="E18" s="82" t="s">
        <v>175</v>
      </c>
    </row>
    <row r="19" spans="2:5" ht="57" customHeight="1" x14ac:dyDescent="0.3">
      <c r="B19" s="82" t="s">
        <v>142</v>
      </c>
      <c r="C19" s="104" t="s">
        <v>159</v>
      </c>
      <c r="D19" s="104" t="s">
        <v>176</v>
      </c>
      <c r="E19" s="82" t="s">
        <v>177</v>
      </c>
    </row>
    <row r="20" spans="2:5" ht="104.4" customHeight="1" x14ac:dyDescent="0.3">
      <c r="B20" s="82" t="s">
        <v>143</v>
      </c>
      <c r="C20" s="104" t="s">
        <v>160</v>
      </c>
      <c r="D20" s="104" t="s">
        <v>12</v>
      </c>
      <c r="E20" s="82" t="s">
        <v>175</v>
      </c>
    </row>
    <row r="21" spans="2:5" ht="57" customHeight="1" x14ac:dyDescent="0.3">
      <c r="B21" s="82" t="s">
        <v>144</v>
      </c>
      <c r="C21" s="104" t="s">
        <v>161</v>
      </c>
      <c r="D21" s="104" t="s">
        <v>172</v>
      </c>
      <c r="E21" s="82" t="s">
        <v>177</v>
      </c>
    </row>
    <row r="22" spans="2:5" ht="57" customHeight="1" x14ac:dyDescent="0.3">
      <c r="B22" s="82" t="s">
        <v>145</v>
      </c>
      <c r="C22" s="104" t="s">
        <v>162</v>
      </c>
      <c r="D22" s="104" t="s">
        <v>15</v>
      </c>
      <c r="E22" s="82" t="s">
        <v>177</v>
      </c>
    </row>
    <row r="23" spans="2:5" ht="57" customHeight="1" x14ac:dyDescent="0.3">
      <c r="B23" s="82" t="s">
        <v>146</v>
      </c>
      <c r="C23" s="104" t="s">
        <v>163</v>
      </c>
      <c r="D23" s="104" t="s">
        <v>15</v>
      </c>
      <c r="E23" s="82" t="s">
        <v>175</v>
      </c>
    </row>
    <row r="24" spans="2:5" ht="57" customHeight="1" x14ac:dyDescent="0.3">
      <c r="B24" s="82" t="s">
        <v>147</v>
      </c>
      <c r="C24" s="104" t="s">
        <v>164</v>
      </c>
      <c r="D24" s="104" t="s">
        <v>172</v>
      </c>
      <c r="E24" s="82" t="s">
        <v>177</v>
      </c>
    </row>
    <row r="25" spans="2:5" ht="57" customHeight="1" x14ac:dyDescent="0.3">
      <c r="B25" s="82" t="s">
        <v>148</v>
      </c>
      <c r="C25" s="104" t="s">
        <v>165</v>
      </c>
      <c r="D25" s="104" t="s">
        <v>43</v>
      </c>
      <c r="E25" s="82" t="s">
        <v>177</v>
      </c>
    </row>
    <row r="26" spans="2:5" ht="57" customHeight="1" x14ac:dyDescent="0.3">
      <c r="B26" s="82" t="s">
        <v>149</v>
      </c>
      <c r="C26" s="104" t="s">
        <v>166</v>
      </c>
      <c r="D26" s="104" t="s">
        <v>15</v>
      </c>
      <c r="E26" s="82" t="s">
        <v>177</v>
      </c>
    </row>
    <row r="27" spans="2:5" ht="57" customHeight="1" x14ac:dyDescent="0.3">
      <c r="B27" s="82" t="s">
        <v>150</v>
      </c>
      <c r="C27" s="104" t="s">
        <v>167</v>
      </c>
      <c r="D27" s="104" t="s">
        <v>171</v>
      </c>
      <c r="E27" s="82" t="s">
        <v>177</v>
      </c>
    </row>
    <row r="28" spans="2:5" ht="57" customHeight="1" x14ac:dyDescent="0.3">
      <c r="B28" s="82" t="s">
        <v>151</v>
      </c>
      <c r="C28" s="104" t="s">
        <v>168</v>
      </c>
      <c r="D28" s="104" t="s">
        <v>171</v>
      </c>
      <c r="E28" s="82" t="s">
        <v>131</v>
      </c>
    </row>
    <row r="29" spans="2:5" ht="57" customHeight="1" x14ac:dyDescent="0.3">
      <c r="B29" s="82" t="s">
        <v>152</v>
      </c>
      <c r="C29" s="104" t="s">
        <v>178</v>
      </c>
      <c r="D29" s="104" t="s">
        <v>173</v>
      </c>
      <c r="E29" s="82" t="s">
        <v>131</v>
      </c>
    </row>
    <row r="30" spans="2:5" ht="57" customHeight="1" x14ac:dyDescent="0.3"/>
    <row r="31" spans="2:5" ht="57" customHeight="1" x14ac:dyDescent="0.3"/>
    <row r="32" spans="2:5" ht="57" customHeight="1" x14ac:dyDescent="0.3"/>
    <row r="33" ht="57" customHeight="1" x14ac:dyDescent="0.3"/>
    <row r="34" ht="57" customHeight="1" x14ac:dyDescent="0.3"/>
    <row r="35" ht="57" customHeight="1" x14ac:dyDescent="0.3"/>
  </sheetData>
  <mergeCells count="1">
    <mergeCell ref="B2:E2"/>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864BE-9C98-4C32-A6DB-0DB6B0823CB2}">
  <dimension ref="B2:O41"/>
  <sheetViews>
    <sheetView topLeftCell="A19" zoomScale="85" zoomScaleNormal="85" workbookViewId="0">
      <selection activeCell="M27" sqref="M27"/>
    </sheetView>
  </sheetViews>
  <sheetFormatPr baseColWidth="10" defaultRowHeight="14.4" x14ac:dyDescent="0.3"/>
  <cols>
    <col min="2" max="2" width="25.33203125" customWidth="1"/>
    <col min="3" max="3" width="24.88671875" customWidth="1"/>
    <col min="4" max="4" width="22.44140625" customWidth="1"/>
    <col min="5" max="5" width="16.44140625" customWidth="1"/>
    <col min="6" max="6" width="18.88671875" customWidth="1"/>
    <col min="7" max="7" width="19.21875" customWidth="1"/>
    <col min="11" max="11" width="16.88671875" customWidth="1"/>
  </cols>
  <sheetData>
    <row r="2" spans="2:15" x14ac:dyDescent="0.3">
      <c r="B2" s="90" t="s">
        <v>24</v>
      </c>
      <c r="C2" s="90"/>
      <c r="D2" s="90"/>
      <c r="E2" s="90"/>
      <c r="F2" s="90" t="s">
        <v>25</v>
      </c>
      <c r="G2" s="90"/>
      <c r="J2" s="90" t="s">
        <v>23</v>
      </c>
      <c r="K2" s="90"/>
      <c r="L2" s="90"/>
      <c r="M2" s="90"/>
      <c r="N2" s="90"/>
      <c r="O2" s="90"/>
    </row>
    <row r="3" spans="2:15" x14ac:dyDescent="0.3">
      <c r="B3" s="1" t="s">
        <v>1</v>
      </c>
      <c r="C3" s="1" t="s">
        <v>2</v>
      </c>
      <c r="D3" s="1" t="s">
        <v>3</v>
      </c>
      <c r="E3" s="1" t="s">
        <v>4</v>
      </c>
      <c r="F3" s="3" t="s">
        <v>13</v>
      </c>
      <c r="G3" s="3" t="s">
        <v>14</v>
      </c>
      <c r="J3" s="1" t="s">
        <v>27</v>
      </c>
      <c r="K3" s="1" t="s">
        <v>28</v>
      </c>
      <c r="L3" s="1" t="s">
        <v>30</v>
      </c>
      <c r="M3" s="1" t="s">
        <v>29</v>
      </c>
      <c r="N3" s="1" t="s">
        <v>31</v>
      </c>
      <c r="O3" s="1" t="s">
        <v>35</v>
      </c>
    </row>
    <row r="4" spans="2:15" x14ac:dyDescent="0.3">
      <c r="B4" s="1">
        <v>11111111</v>
      </c>
      <c r="C4" s="1" t="s">
        <v>5</v>
      </c>
      <c r="D4" s="1" t="s">
        <v>6</v>
      </c>
      <c r="E4" s="2">
        <v>36524</v>
      </c>
      <c r="F4" s="1">
        <v>1</v>
      </c>
      <c r="G4" s="1" t="s">
        <v>21</v>
      </c>
      <c r="J4" s="1">
        <v>201</v>
      </c>
      <c r="K4" s="1">
        <v>1</v>
      </c>
      <c r="L4" s="1" t="s">
        <v>32</v>
      </c>
      <c r="M4" s="1" t="s">
        <v>34</v>
      </c>
      <c r="N4" s="1">
        <v>2</v>
      </c>
      <c r="O4" s="5">
        <v>30</v>
      </c>
    </row>
    <row r="5" spans="2:15" x14ac:dyDescent="0.3">
      <c r="B5" s="1">
        <v>22222222</v>
      </c>
      <c r="C5" s="1" t="s">
        <v>7</v>
      </c>
      <c r="D5" s="1" t="s">
        <v>8</v>
      </c>
      <c r="E5" s="2">
        <v>34175</v>
      </c>
      <c r="F5" s="1">
        <v>2</v>
      </c>
      <c r="G5" s="1" t="s">
        <v>22</v>
      </c>
      <c r="J5" s="1">
        <v>202</v>
      </c>
      <c r="K5" s="1">
        <v>2</v>
      </c>
      <c r="L5" s="1" t="s">
        <v>33</v>
      </c>
      <c r="M5" s="1" t="s">
        <v>34</v>
      </c>
      <c r="N5" s="1">
        <v>2</v>
      </c>
      <c r="O5" s="5">
        <v>30</v>
      </c>
    </row>
    <row r="6" spans="2:15" x14ac:dyDescent="0.3">
      <c r="B6" s="1">
        <v>33333333</v>
      </c>
      <c r="C6" s="3" t="s">
        <v>71</v>
      </c>
      <c r="D6" s="3" t="s">
        <v>72</v>
      </c>
      <c r="E6" s="2">
        <v>34380</v>
      </c>
      <c r="F6" s="1">
        <v>3</v>
      </c>
      <c r="G6" s="3" t="s">
        <v>22</v>
      </c>
    </row>
    <row r="9" spans="2:15" x14ac:dyDescent="0.3">
      <c r="B9" s="90" t="s">
        <v>24</v>
      </c>
      <c r="C9" s="90"/>
      <c r="D9" s="90"/>
      <c r="E9" s="90"/>
      <c r="F9" s="91" t="s">
        <v>26</v>
      </c>
      <c r="G9" s="92"/>
      <c r="H9" s="93"/>
    </row>
    <row r="10" spans="2:15" x14ac:dyDescent="0.3">
      <c r="B10" s="1" t="s">
        <v>1</v>
      </c>
      <c r="C10" s="1" t="s">
        <v>2</v>
      </c>
      <c r="D10" s="1" t="s">
        <v>3</v>
      </c>
      <c r="E10" s="1" t="s">
        <v>4</v>
      </c>
      <c r="F10" s="3" t="s">
        <v>13</v>
      </c>
      <c r="G10" s="3" t="s">
        <v>16</v>
      </c>
      <c r="H10" s="3" t="s">
        <v>17</v>
      </c>
    </row>
    <row r="11" spans="2:15" x14ac:dyDescent="0.3">
      <c r="B11" s="1">
        <v>76039986</v>
      </c>
      <c r="C11" s="1" t="s">
        <v>9</v>
      </c>
      <c r="D11" s="1" t="s">
        <v>10</v>
      </c>
      <c r="E11" s="2">
        <v>35276</v>
      </c>
      <c r="F11" s="1">
        <v>1</v>
      </c>
      <c r="G11" s="1" t="s">
        <v>18</v>
      </c>
      <c r="H11" s="1" t="s">
        <v>19</v>
      </c>
    </row>
    <row r="12" spans="2:15" x14ac:dyDescent="0.3">
      <c r="B12" s="1">
        <v>76039987</v>
      </c>
      <c r="C12" s="1" t="s">
        <v>11</v>
      </c>
      <c r="D12" s="1" t="s">
        <v>10</v>
      </c>
      <c r="E12" s="2">
        <v>36232</v>
      </c>
      <c r="F12" s="1">
        <v>2</v>
      </c>
      <c r="G12" s="1" t="s">
        <v>20</v>
      </c>
      <c r="H12" s="1" t="s">
        <v>19</v>
      </c>
    </row>
    <row r="15" spans="2:15" x14ac:dyDescent="0.3">
      <c r="B15" s="90" t="s">
        <v>24</v>
      </c>
      <c r="C15" s="90"/>
      <c r="D15" s="90"/>
      <c r="E15" s="90"/>
      <c r="F15" s="91" t="s">
        <v>81</v>
      </c>
      <c r="G15" s="92"/>
      <c r="H15" s="93"/>
    </row>
    <row r="16" spans="2:15" x14ac:dyDescent="0.3">
      <c r="B16" s="1" t="s">
        <v>1</v>
      </c>
      <c r="C16" s="1" t="s">
        <v>2</v>
      </c>
      <c r="D16" s="1" t="s">
        <v>3</v>
      </c>
      <c r="E16" s="1" t="s">
        <v>4</v>
      </c>
      <c r="F16" s="3" t="s">
        <v>13</v>
      </c>
      <c r="G16" s="3" t="s">
        <v>16</v>
      </c>
      <c r="H16" s="3" t="s">
        <v>17</v>
      </c>
      <c r="K16" s="1" t="s">
        <v>91</v>
      </c>
    </row>
    <row r="17" spans="2:11" x14ac:dyDescent="0.3">
      <c r="B17" s="1">
        <v>45454545</v>
      </c>
      <c r="C17" s="1" t="s">
        <v>82</v>
      </c>
      <c r="D17" s="1" t="s">
        <v>83</v>
      </c>
      <c r="E17" s="2">
        <v>23588</v>
      </c>
      <c r="F17" s="1">
        <v>1</v>
      </c>
      <c r="G17" s="1" t="s">
        <v>87</v>
      </c>
      <c r="H17" s="1" t="s">
        <v>19</v>
      </c>
      <c r="K17" s="26" t="s">
        <v>93</v>
      </c>
    </row>
    <row r="18" spans="2:11" x14ac:dyDescent="0.3">
      <c r="B18" s="1">
        <v>56565656</v>
      </c>
      <c r="C18" s="1" t="s">
        <v>84</v>
      </c>
      <c r="D18" s="1" t="s">
        <v>85</v>
      </c>
      <c r="E18" s="2">
        <v>24910</v>
      </c>
      <c r="F18" s="1">
        <v>2</v>
      </c>
      <c r="G18" s="1" t="s">
        <v>86</v>
      </c>
      <c r="H18" s="1" t="s">
        <v>19</v>
      </c>
      <c r="K18" s="28" t="s">
        <v>92</v>
      </c>
    </row>
    <row r="19" spans="2:11" x14ac:dyDescent="0.3">
      <c r="K19" s="34" t="s">
        <v>94</v>
      </c>
    </row>
    <row r="20" spans="2:11" x14ac:dyDescent="0.3">
      <c r="B20" s="40" t="s">
        <v>89</v>
      </c>
    </row>
    <row r="21" spans="2:11" ht="50.4" customHeight="1" x14ac:dyDescent="0.3">
      <c r="B21" s="39" t="s">
        <v>88</v>
      </c>
      <c r="F21" s="79" t="s">
        <v>116</v>
      </c>
    </row>
    <row r="22" spans="2:11" x14ac:dyDescent="0.3">
      <c r="B22" s="53" t="s">
        <v>0</v>
      </c>
      <c r="C22" s="54" t="s">
        <v>49</v>
      </c>
      <c r="D22" s="55" t="s">
        <v>62</v>
      </c>
      <c r="E22" s="55" t="s">
        <v>50</v>
      </c>
      <c r="F22" s="54" t="s">
        <v>36</v>
      </c>
      <c r="G22" s="56" t="s">
        <v>90</v>
      </c>
      <c r="H22" s="54" t="s">
        <v>117</v>
      </c>
    </row>
    <row r="23" spans="2:11" hidden="1" x14ac:dyDescent="0.3">
      <c r="B23" s="37"/>
      <c r="C23" s="35"/>
      <c r="D23" s="76"/>
      <c r="E23" s="76"/>
      <c r="F23" s="35"/>
      <c r="G23" s="67" t="s">
        <v>100</v>
      </c>
      <c r="H23" s="54"/>
    </row>
    <row r="24" spans="2:11" x14ac:dyDescent="0.3">
      <c r="B24" s="51">
        <v>1</v>
      </c>
      <c r="C24" s="41">
        <v>1</v>
      </c>
      <c r="D24" s="45">
        <v>202</v>
      </c>
      <c r="E24" s="46">
        <v>43758</v>
      </c>
      <c r="F24" s="44">
        <v>43759</v>
      </c>
      <c r="G24" s="29" t="s">
        <v>92</v>
      </c>
      <c r="H24" s="35" t="s">
        <v>118</v>
      </c>
    </row>
    <row r="25" spans="2:11" x14ac:dyDescent="0.3">
      <c r="B25" s="27">
        <v>2</v>
      </c>
      <c r="C25" s="26">
        <v>2</v>
      </c>
      <c r="D25" s="47">
        <v>201</v>
      </c>
      <c r="E25" s="48">
        <v>43759</v>
      </c>
      <c r="F25" s="43">
        <v>43760</v>
      </c>
      <c r="G25" s="29" t="s">
        <v>93</v>
      </c>
      <c r="H25" s="35" t="s">
        <v>118</v>
      </c>
    </row>
    <row r="26" spans="2:11" x14ac:dyDescent="0.3">
      <c r="B26" s="37">
        <v>4</v>
      </c>
      <c r="C26" s="26">
        <v>2</v>
      </c>
      <c r="D26" s="49">
        <v>201</v>
      </c>
      <c r="E26" s="50">
        <v>43760</v>
      </c>
      <c r="F26" s="43">
        <v>43761</v>
      </c>
      <c r="G26" s="52" t="s">
        <v>92</v>
      </c>
      <c r="H26" s="35" t="s">
        <v>118</v>
      </c>
    </row>
    <row r="27" spans="2:11" x14ac:dyDescent="0.3">
      <c r="B27" s="38">
        <v>3</v>
      </c>
      <c r="C27" s="26">
        <v>3</v>
      </c>
      <c r="D27" s="47">
        <v>202</v>
      </c>
      <c r="E27" s="48">
        <v>43759</v>
      </c>
      <c r="F27" s="43">
        <v>43760</v>
      </c>
      <c r="G27" s="36" t="s">
        <v>92</v>
      </c>
      <c r="H27" s="35" t="s">
        <v>118</v>
      </c>
    </row>
    <row r="28" spans="2:11" x14ac:dyDescent="0.3">
      <c r="B28" s="27">
        <v>5</v>
      </c>
      <c r="C28" s="26">
        <v>4</v>
      </c>
      <c r="D28" s="47">
        <v>202</v>
      </c>
      <c r="E28" s="48">
        <v>43760</v>
      </c>
      <c r="F28" s="43">
        <v>43761</v>
      </c>
      <c r="G28" s="52" t="s">
        <v>93</v>
      </c>
      <c r="H28" s="35" t="s">
        <v>118</v>
      </c>
    </row>
    <row r="29" spans="2:11" x14ac:dyDescent="0.3">
      <c r="B29" s="30">
        <v>6</v>
      </c>
      <c r="C29" s="26">
        <v>4</v>
      </c>
      <c r="D29" s="68">
        <v>202</v>
      </c>
      <c r="E29" s="69">
        <v>43761</v>
      </c>
      <c r="F29" s="43">
        <v>43762</v>
      </c>
      <c r="G29" s="67" t="s">
        <v>92</v>
      </c>
      <c r="H29" s="35" t="s">
        <v>118</v>
      </c>
    </row>
    <row r="30" spans="2:11" x14ac:dyDescent="0.3">
      <c r="B30" s="27">
        <v>7</v>
      </c>
      <c r="C30" s="26">
        <v>4</v>
      </c>
      <c r="D30" s="68">
        <v>202</v>
      </c>
      <c r="E30" s="69">
        <v>43762</v>
      </c>
      <c r="F30" s="43">
        <v>43763</v>
      </c>
      <c r="G30" s="29" t="s">
        <v>93</v>
      </c>
      <c r="H30" s="35" t="s">
        <v>118</v>
      </c>
    </row>
    <row r="31" spans="2:11" x14ac:dyDescent="0.3">
      <c r="B31" s="30">
        <v>8</v>
      </c>
      <c r="C31" s="26">
        <v>4</v>
      </c>
      <c r="D31" s="49">
        <v>202</v>
      </c>
      <c r="E31" s="50">
        <v>43763</v>
      </c>
      <c r="F31" s="43">
        <v>43764</v>
      </c>
      <c r="G31" s="67" t="s">
        <v>100</v>
      </c>
      <c r="H31" s="35" t="s">
        <v>118</v>
      </c>
    </row>
    <row r="32" spans="2:11" x14ac:dyDescent="0.3">
      <c r="B32" s="27">
        <v>9</v>
      </c>
      <c r="C32" s="26">
        <v>5</v>
      </c>
      <c r="D32" s="47">
        <v>202</v>
      </c>
      <c r="E32" s="48">
        <v>43764</v>
      </c>
      <c r="F32" s="43">
        <v>43765</v>
      </c>
      <c r="G32" s="29" t="s">
        <v>93</v>
      </c>
      <c r="H32" s="35" t="s">
        <v>118</v>
      </c>
    </row>
    <row r="33" spans="2:8" x14ac:dyDescent="0.3">
      <c r="B33" s="57">
        <v>11</v>
      </c>
      <c r="C33" s="42">
        <v>5</v>
      </c>
      <c r="D33" s="77">
        <v>202</v>
      </c>
      <c r="E33" s="69">
        <v>43765</v>
      </c>
      <c r="F33" s="44">
        <v>43766</v>
      </c>
      <c r="G33" s="66" t="s">
        <v>93</v>
      </c>
      <c r="H33" s="35" t="s">
        <v>118</v>
      </c>
    </row>
    <row r="34" spans="2:8" x14ac:dyDescent="0.3">
      <c r="B34" s="37">
        <v>13</v>
      </c>
      <c r="C34" s="35">
        <v>5</v>
      </c>
      <c r="D34" s="68">
        <v>201</v>
      </c>
      <c r="E34" s="69">
        <v>43766</v>
      </c>
      <c r="F34" s="43">
        <v>43767</v>
      </c>
      <c r="G34" s="36" t="s">
        <v>92</v>
      </c>
      <c r="H34" s="35" t="s">
        <v>118</v>
      </c>
    </row>
    <row r="35" spans="2:8" x14ac:dyDescent="0.3">
      <c r="B35" s="37">
        <v>10</v>
      </c>
      <c r="C35" s="35">
        <v>6</v>
      </c>
      <c r="D35" s="47">
        <v>201</v>
      </c>
      <c r="E35" s="48">
        <v>43764</v>
      </c>
      <c r="F35" s="43">
        <v>43765</v>
      </c>
      <c r="G35" s="36" t="s">
        <v>93</v>
      </c>
      <c r="H35" s="35" t="s">
        <v>118</v>
      </c>
    </row>
    <row r="36" spans="2:8" x14ac:dyDescent="0.3">
      <c r="B36" s="57">
        <v>12</v>
      </c>
      <c r="C36" s="42">
        <v>6</v>
      </c>
      <c r="D36" s="77">
        <v>201</v>
      </c>
      <c r="E36" s="78">
        <v>43765</v>
      </c>
      <c r="F36" s="44">
        <v>43766</v>
      </c>
      <c r="G36" s="66" t="s">
        <v>92</v>
      </c>
      <c r="H36" s="35" t="s">
        <v>118</v>
      </c>
    </row>
    <row r="37" spans="2:8" x14ac:dyDescent="0.3">
      <c r="B37" s="57"/>
      <c r="C37" s="42"/>
      <c r="D37" s="42"/>
      <c r="E37" s="44"/>
      <c r="F37" s="44"/>
      <c r="G37" s="66"/>
      <c r="H37" s="35"/>
    </row>
    <row r="38" spans="2:8" x14ac:dyDescent="0.3">
      <c r="B38" s="57"/>
      <c r="C38" s="42"/>
      <c r="D38" s="42"/>
      <c r="E38" s="44"/>
      <c r="F38" s="44"/>
      <c r="G38" s="66"/>
      <c r="H38" s="35"/>
    </row>
    <row r="39" spans="2:8" x14ac:dyDescent="0.3">
      <c r="B39" s="57"/>
      <c r="C39" s="42"/>
      <c r="D39" s="42"/>
      <c r="E39" s="44"/>
      <c r="F39" s="44"/>
      <c r="G39" s="66"/>
      <c r="H39" s="35"/>
    </row>
    <row r="40" spans="2:8" x14ac:dyDescent="0.3">
      <c r="B40" s="57"/>
      <c r="C40" s="42"/>
      <c r="D40" s="42"/>
      <c r="E40" s="44"/>
      <c r="F40" s="44"/>
      <c r="G40" s="66"/>
      <c r="H40" s="35"/>
    </row>
    <row r="41" spans="2:8" x14ac:dyDescent="0.3">
      <c r="B41" s="57"/>
      <c r="C41" s="42"/>
      <c r="D41" s="42"/>
      <c r="E41" s="44"/>
      <c r="F41" s="44"/>
      <c r="G41" s="66"/>
      <c r="H41" s="42"/>
    </row>
  </sheetData>
  <mergeCells count="7">
    <mergeCell ref="B15:E15"/>
    <mergeCell ref="F15:H15"/>
    <mergeCell ref="J2:O2"/>
    <mergeCell ref="B2:E2"/>
    <mergeCell ref="F2:G2"/>
    <mergeCell ref="B9:E9"/>
    <mergeCell ref="F9:H9"/>
  </mergeCells>
  <conditionalFormatting sqref="K18">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Registrar HUESPED</vt:lpstr>
      <vt:lpstr>Requisitos Funcionales</vt:lpstr>
      <vt:lpstr>Registrar LIMPIEZA HABITACIÓN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stiv anthony choque mamani</dc:creator>
  <cp:lastModifiedBy>stiv anthony choque mamani</cp:lastModifiedBy>
  <dcterms:created xsi:type="dcterms:W3CDTF">2019-10-20T14:23:51Z</dcterms:created>
  <dcterms:modified xsi:type="dcterms:W3CDTF">2020-08-20T02:03:01Z</dcterms:modified>
</cp:coreProperties>
</file>