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hony_Trabajo\UTEC\Documentos - 2023-1\"/>
    </mc:Choice>
  </mc:AlternateContent>
  <xr:revisionPtr revIDLastSave="0" documentId="13_ncr:1_{DDAF335F-F319-4020-85BB-72AD169570DB}" xr6:coauthVersionLast="46" xr6:coauthVersionMax="46" xr10:uidLastSave="{00000000-0000-0000-0000-000000000000}"/>
  <bookViews>
    <workbookView xWindow="-108" yWindow="-108" windowWidth="23256" windowHeight="12456" xr2:uid="{879CC080-8C30-469E-9F3F-C65756124597}"/>
  </bookViews>
  <sheets>
    <sheet name="Hoja1" sheetId="1" r:id="rId1"/>
  </sheets>
  <definedNames>
    <definedName name="_xlnm._FilterDatabase" localSheetId="0" hidden="1">Hoja1!$A$1:$H$1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62" i="1"/>
  <c r="H10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<sst xmlns="http://schemas.openxmlformats.org/spreadsheetml/2006/main" count="237" uniqueCount="123">
  <si>
    <t>Grupo</t>
  </si>
  <si>
    <t>Seccion</t>
  </si>
  <si>
    <t>Tema</t>
  </si>
  <si>
    <t>Análisis de la relación entre el uso de recursos tecnológicos y la productividad de los estudiantes de UTEC durante el ciclo 2023-1</t>
  </si>
  <si>
    <t>Informe 1</t>
  </si>
  <si>
    <t>Informe 2</t>
  </si>
  <si>
    <t>Conducción a alta velocidad en las principales vías peruanas y su implicación en los accidentes de tránsito durante los años 2020-2021</t>
  </si>
  <si>
    <t>Análisis de la relación entre la radiación solar y el cambio de temperatura en las provincias de Lima de 2019 al 2021</t>
  </si>
  <si>
    <t>Análisis de las características de los hogares pobres en Lima en el cuarto trimestre del 2022</t>
  </si>
  <si>
    <t>Percepción del vegetarianismo</t>
  </si>
  <si>
    <t>Análisis del servicio de alojamiento de Airbnb en nueve ciudades de Europa del 2023</t>
  </si>
  <si>
    <t>Análisis del uso de sistemas de inteligencia artificial en la mejora del rendimiento académico en estudiantes de la UTEC</t>
  </si>
  <si>
    <t>Instalación de sistemas contra incendios</t>
  </si>
  <si>
    <t>Calidad del Sueño</t>
  </si>
  <si>
    <t>Cual es la opinión de los ciudadanos limeños entre (el rango de edad) sobre como las IA podrían reemplazar a los humanos en trabajos de oficina</t>
  </si>
  <si>
    <t>Influencia de las actividades extracurriculares en el rendimiento académico de alumnos de pregrado de UTEC</t>
  </si>
  <si>
    <t>Análisis estadístico de la emisión de CO2 producido por autos en Canadá</t>
  </si>
  <si>
    <t>El impacto de la tecnología y su efecto en el desempeño académico en los estudiantes de una universidad pública y privada en el 2023 UNMSM y UTEC</t>
  </si>
  <si>
    <t>Conocer la relación entre la cantidad de créditos en los cuales los alumnos de UTEC se han matriculado y su índice de satisfacción</t>
  </si>
  <si>
    <t>Análisis del rendimiento académico de los estudiantes becados de la Universidad de Ingeniería y Tecnología (UTEC) desde el 2020</t>
  </si>
  <si>
    <t>Ventas Videojuegos</t>
  </si>
  <si>
    <t>Análisis comparativo de los salarios de Data Science entre 2020-2023 a nivel internacional</t>
  </si>
  <si>
    <t>Gestor de Motor de busqueda para elaborar recomendaciones sobre las preferencias de la Ropa de moda de la India</t>
  </si>
  <si>
    <t>El perfil crediticio de una persona postulante a un monto de préstamo hipotecario</t>
  </si>
  <si>
    <t>Casos atendidos de violencia hacia la mujer e integrantes del grupo familiar registrados en el Perú</t>
  </si>
  <si>
    <t>Análisis estadístico de la relación entre la calificación de Metacritic y el éxito comercial de los juegos</t>
  </si>
  <si>
    <t>Análisis estadístico del perfil de los bomberos de Lima Centro en el 2023</t>
  </si>
  <si>
    <t>RENDIMIENTO Y CUALIDADES FÍSICAS DE CADA JUGADOR DE LA LIGA SANTANDER DE ESPAÑA</t>
  </si>
  <si>
    <t>Análisis de la contaminación en estaciones de monitoreo del aire seleccionadas de Lima Metropolitana</t>
  </si>
  <si>
    <t>Análisis de factibilidad de construcción de nueva sede de UTEC</t>
  </si>
  <si>
    <t>Rendimiento académico, hábitos cotidianos y herramientas de aprendizaje utilizadas en los estudiantes UTEC</t>
  </si>
  <si>
    <t>Relación de colegio y Rendimiento académico</t>
  </si>
  <si>
    <t>Relación entre género, entorno y elección de carrera de los estudiantes de ingeniería y ciencias de la universidad UTEC</t>
  </si>
  <si>
    <t>Relación entre el ejercicio, alimentación y rendimiento académico en los estudiantes de UTEC</t>
  </si>
  <si>
    <t>Informe</t>
  </si>
  <si>
    <t>Estudio del uso de dispositivos electrónicos como herramienta de estudio en estudiantes de UTEC</t>
  </si>
  <si>
    <t>ANÁLISIS ESTADÍSTICO DEL VALOR NUTRICIONAL DE LAS COMIDAS QUE OFRECEN LOS RESTAURANTES CON FRANQUICIAS DE COMIDA RÁPIDA</t>
  </si>
  <si>
    <t>Análisis del impacto de los espacios de recreación en la salud mental de los estudiantes de UTEC</t>
  </si>
  <si>
    <t>Relación de las actividades extracurriculares en el desarrollo personal de los estudiantes de la UTEC</t>
  </si>
  <si>
    <t>La percepción de los estudiantes de UTEC matriculados en este ciclo respecto a la seguridad en el traslado Domicilio</t>
  </si>
  <si>
    <t>Estudio del nivel de educación financiera de los estudiantes de UTEC en este semestre</t>
  </si>
  <si>
    <t>Estudio de la influencia de la tecnología digital en los hábitos de lectura en Lima Metropolitana en el año 2023</t>
  </si>
  <si>
    <t>El impacto de la pandemia en el uso de las billeteras digitales en Lima Metropolitana</t>
  </si>
  <si>
    <t>Análisis de la demanda de los universitarios respecto a la implementación de cajeros automáticos dentro de UTEC</t>
  </si>
  <si>
    <t>Rendimiento de equipos sudamericanos</t>
  </si>
  <si>
    <t>Impacto del clima en los estudiantes de UTEC</t>
  </si>
  <si>
    <t>Análisis estadístico de la relación entre la congestión vehicular en Lima y los niveles de estrés en estudiantes universitarios de Lima Metropolitana</t>
  </si>
  <si>
    <t>Estudio de las preferencias de los consumidores de cine</t>
  </si>
  <si>
    <t>Análisis comparativo del uso de billeteras digitales y efectivo</t>
  </si>
  <si>
    <t>Percepción de los estudiantes de la Universidad de Ingeniería y Tecnología (UTEC), ante la violencia de género en el Perú</t>
  </si>
  <si>
    <t>Análisis de la relación entre las asesorías con respecto al estrés y el rendimiento académico de los alumnos UTEC</t>
  </si>
  <si>
    <t>Analizar probabilísticamente la relación entre los hábitos de estudio y de vida de los estudiantes de UTEC</t>
  </si>
  <si>
    <t>Análisis de los préstamos otorgados por el programa REACTIVA PERÚ 2020</t>
  </si>
  <si>
    <t>COMPORTAMIENTO DIGITAL DE LOS ESTUDIANTES DE UTEC MATRICULADOS ESTE CICLO</t>
  </si>
  <si>
    <t xml:space="preserve">PERCEPCION DE LOS ESTUDIANTES DE UTEC RESPECTO A LAS CAUSAS DEL AGOTAMIENTO MENTAL </t>
  </si>
  <si>
    <t>EL ESTRÉS Y SU IMPACTO EN LA VIDA ACADEMICA UNIVERSITARIA</t>
  </si>
  <si>
    <t>Análisis de la percepción del estudiante respecto a una propuesta de implementación de buses para el traslado de estudiantes de la UTEC</t>
  </si>
  <si>
    <t>Análisis de la relación entre los hábitos alimenticios y el estado físico, fisiológico y académico</t>
  </si>
  <si>
    <t>ANÁLISIS DE LA EMPLEABILIDAD DE LOS EGRESADOS UNIVERSITARIOS PERUANOS EN EL 2014</t>
  </si>
  <si>
    <t>Estudio del desempeño de los jugadores de la NBA y su relación con en el éxito del equipo</t>
  </si>
  <si>
    <t>Estudio de la Relación Entre los Precios de Vivienda y sus Características de Propiedad Durante el Año 2019 en Lima</t>
  </si>
  <si>
    <t>Estado nutricional de niños y niñas de 12 a 36 meses de edad, en la provincia de Huamanga</t>
  </si>
  <si>
    <t>Análisis de los precios de Porsche a gasolina usados en Toronto, Canadá</t>
  </si>
  <si>
    <t>Analizar la relación entre los hábitos de una vida saludable y los niveles de obesidad en personas de Perú, México y Colombia</t>
  </si>
  <si>
    <t>Cáncer de mama</t>
  </si>
  <si>
    <t>Análisis del tiempo invertido en las actividades extracurriculares y su relación con el rendimiento académico de los estudiantes de UTEC</t>
  </si>
  <si>
    <t>Discriminación hacia la población venezolana en el Perú en los años 2018 y 2022</t>
  </si>
  <si>
    <t>Análisis de comparación en la toma de apuntes y resolución de problemas con herramientas digitales y tradicionales en los estudiantes de UTEC</t>
  </si>
  <si>
    <t>Análisis del impacto del estrés en el rendimiento académico de los estudiantes de UTEC que</t>
  </si>
  <si>
    <t>El estado alimentico de los estudiantes de UTEC</t>
  </si>
  <si>
    <t>Expectativas laborales de los estudiantes de UTEC</t>
  </si>
  <si>
    <t>GASTO DE ELECTRICIDAD, AGUA Y GAS EN LOS HOGARES DE LIMA DURANTE EL 2019 Y 2020</t>
  </si>
  <si>
    <t>Análisis de los factores propios de una universidad con relación al perfil de los egresados de 131 universidades</t>
  </si>
  <si>
    <t>Efectos del ChatGpt en el rendimiento académico de los estudiantes en UTEC</t>
  </si>
  <si>
    <t>Barreras para la participación de universitarios en actividades deportiva</t>
  </si>
  <si>
    <t>Estudio de la economía peruana desde la década de los 90 hasta la actualidad en Lima Metropolitana</t>
  </si>
  <si>
    <t>Correlación del estrés y enfermedades respiratorias más comunes que padecen los estudiantes de la universidad UTEC</t>
  </si>
  <si>
    <t>Análisis de ventas de una empresa y su relación con indicadores macroeconómicos</t>
  </si>
  <si>
    <t>Estudio de la relación entre el tipo y horario de desayuno y la cantidad de actividades que hacen los estudiantes de UTEC</t>
  </si>
  <si>
    <t>Estudio de los factores beneficiosos según la música o tipo de instrumento musical de preferencia del estudiante UTEC</t>
  </si>
  <si>
    <t>Desempeño laboral y rendimiento académico de los estudiantes de la UTEC en el ciclo 20222</t>
  </si>
  <si>
    <t>Analizando los concesionarios del comedor principal en UTEC desde el 20221 hasta el 20231</t>
  </si>
  <si>
    <t>ANÁLISIS DEL DESEMPEÑO DE LOS ALUMNOS DE LA UTEC EN RELACIÓN CON EL SEGUIMIENTO DE INSTRUCCIONES EXPLÍCITAS</t>
  </si>
  <si>
    <t>Niveles de anemia en niños y niñas menores de 5 años en Lima provincias entre los años 2019 y 2021</t>
  </si>
  <si>
    <t>Exportaciones de cobre en el Perú en el 2021 y 2022</t>
  </si>
  <si>
    <t>La realidad académica en las universidades (UTEC) y (UNMSM), durante el período del mes de Abril del 2023</t>
  </si>
  <si>
    <t>El impacto del ciclón Yaku en los estudiantes de la Universidad de Ingeniería y Tecnología</t>
  </si>
  <si>
    <t>Gestión del presupuesto semanal de los estudiantes UTEC del ciclo 2023</t>
  </si>
  <si>
    <t>EL USO, PREFERENCIA DE DISPOSITIVOS ELECTRÓNICOS Y SU IMPACTO EN LA PRODUCTIVIDAD Y EL DESEMPEÑO ACADÉMICO</t>
  </si>
  <si>
    <t>El alcance del programa de Salud Mental de Bienestar Estudiantil y su impacto sobre los niveles de estrés en los estudiantes de UTEC durante el año 2022</t>
  </si>
  <si>
    <t>Estudio del transporte y tráfico de pasajeros en las estaciones de la Línea 1 del Metro de Lima Metropolitana en el año 2022</t>
  </si>
  <si>
    <t xml:space="preserve">PROYECCIÓN DE LOS ESTUDIANTES DE LA UNIVERSIDAD DE INGENIERIA Y TECNOLOGIA PARA REALIZAR ESTUDIOS DE POSGRADO </t>
  </si>
  <si>
    <t>Los hábitos alimenticios y su correlación con el rendimiento académico en estudiantes universitarios de UTEC, Barranco-Lima-Perú 2023</t>
  </si>
  <si>
    <t>Habilidad sobre el manejo de los periféricos de un ordenador y programación respecto al uso previo de videojuegos en los estudiantes de UTEC</t>
  </si>
  <si>
    <t>ESTUDIO DE LOS FACTORES QUE INFLUYERON EN LA CALIDAD DE SUEÑO DE LOS ESTUDIANTES UTEC Y SU REPERCUSIÓN SOBRE LOS CURSOS</t>
  </si>
  <si>
    <t>Preferencias de los estudiantes UTEC al almorzar</t>
  </si>
  <si>
    <t>Estado de las aulas de UTEC fuera del horario de clases</t>
  </si>
  <si>
    <t>Estudio sobre el nivel de preparación escolar secundaria de los estudiantes de UTEC</t>
  </si>
  <si>
    <t>Analizar la frecuencia del uso de la biblioteca por parte de los alumnos en este primer semestre</t>
  </si>
  <si>
    <t>Estudio sobre la relación entre las tecnologías que usan los desarrolladores en su trabajo y su salud mental</t>
  </si>
  <si>
    <t>Análisis de los factores involucrados y relaciones en el proceso de aprendizaje de inglés de los estudiantes de UTEC</t>
  </si>
  <si>
    <t>Percepción del gasto en videojuegos</t>
  </si>
  <si>
    <t>LA INFLUENCIA DE LA TECNOLOGÍA EN EL ENTORNO SOCIAL DE LOS ESTUDIANTES DE UTEC</t>
  </si>
  <si>
    <t>Analizar si los estudiantes de ingeniería en UTEC escuchan música mientras estudian y su impacto en el desempeño académico</t>
  </si>
  <si>
    <t>Estudio de la Inteligencia emocional de los estudiantes de UTEC en relación a las notas obtenidas durante este semestre académico</t>
  </si>
  <si>
    <t>Relación entre salud y la zona geográfica de las madres y los niños menores a 5 años</t>
  </si>
  <si>
    <t>Número de horas de entrenamiento y su relación con el rendimiento académico</t>
  </si>
  <si>
    <t>Impacto económico y de salubridad que dejó el Covid-19 a los estudiantes de UTEC</t>
  </si>
  <si>
    <t>HÁBITOS DE SUEÑO DE LOS ESTUDIANTES DE LA UTEC Y SU RELACIÓN CON EL RENDIMIENTO ACADÉMICO</t>
  </si>
  <si>
    <t>HIDRATACIÓN Y PRODUCTIVIDAD EN LOS ESTUDIANTES DE UTEC</t>
  </si>
  <si>
    <t>Impacto de la vida amorosa en el ámbito académico de los alumnos de UTEC</t>
  </si>
  <si>
    <t>HÁBITOS DE HIDRATACIÓN EN ESTUDIANTES DE LA UTEC</t>
  </si>
  <si>
    <t>FACTORES QUE INFLUYERON EN EL RENDIMIENTO ACADÉMICO DE LOS ESTUDIANTES DE LA UTEC</t>
  </si>
  <si>
    <t>Impacto de la Música en la salud mental de las personas</t>
  </si>
  <si>
    <t>Expectativas de los estudiantes de UTEC acerca del uso de la inteligencia artificial en la medicina</t>
  </si>
  <si>
    <t xml:space="preserve">La vulnerabilidad de las contraseñas de redes sociales de hoy en día </t>
  </si>
  <si>
    <t>Condiciones de vivienda de las personas en la ciudad de Lima Metropolitana</t>
  </si>
  <si>
    <t>NECESIDADES DE IMPLEMENTACIÓN DE AMBIENTES EN EL CAMPUS UTEC</t>
  </si>
  <si>
    <t>Impacto de los factores al escoger una carrera univeritaria en su bienestar academico actual</t>
  </si>
  <si>
    <t>Prom</t>
  </si>
  <si>
    <t>Etiqueta</t>
  </si>
  <si>
    <t>Alta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</si>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</sst>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1233-BBEB-48ED-9F79-6B4D812A4466}">
  <dimension ref="A1:I136"/>
  <sheetViews>
    <sheetView tabSelected="1" workbookViewId="0">
      <selection activeCell="B1" sqref="B1"/>
    </sheetView>
  </sheetViews>
  <sheetFormatPr baseColWidth="10" defaultRowHeight="14.4" x14ac:dyDescent="0.3"/>
  <cols>
    <col min="1" max="1" width="13.44140625" style="2" customWidth="1"/>
    <col min="2" max="2" width="11.6640625" style="2" bestFit="1" customWidth="1"/>
    <col min="3" max="3" width="10.44140625" style="2" bestFit="1" customWidth="1"/>
    <col min="4" max="4" width="126.88671875" style="2" bestFit="1" customWidth="1"/>
    <col min="5" max="6" width="13.44140625" style="2" bestFit="1" customWidth="1"/>
    <col min="7" max="7" width="13.44140625" style="2" customWidth="1"/>
    <col min="8" max="8" width="137.77734375" style="2" bestFit="1" customWidth="1"/>
  </cols>
  <sheetData>
    <row r="1" spans="1:9" x14ac:dyDescent="0.3">
      <c r="A1" s="4" t="s">
        <v>120</v>
      </c>
      <c r="B1" s="4" t="s">
        <v>1</v>
      </c>
      <c r="C1" s="4" t="s">
        <v>0</v>
      </c>
      <c r="D1" s="4" t="s">
        <v>2</v>
      </c>
      <c r="E1" s="4" t="s">
        <v>4</v>
      </c>
      <c r="F1" s="4" t="s">
        <v>5</v>
      </c>
      <c r="G1" s="4" t="s">
        <v>119</v>
      </c>
      <c r="H1" s="4">
        <v>20231</v>
      </c>
    </row>
    <row r="2" spans="1:9" x14ac:dyDescent="0.3">
      <c r="A2" s="4" t="s">
        <v>122</v>
      </c>
      <c r="B2" s="9">
        <v>1</v>
      </c>
      <c r="C2" s="9">
        <v>1</v>
      </c>
      <c r="D2" s="9" t="s">
        <v>3</v>
      </c>
      <c r="E2" s="4">
        <v>7</v>
      </c>
      <c r="F2" s="4">
        <v>16</v>
      </c>
      <c r="G2" s="4">
        <f>+AVERAGE(E2:F2)</f>
        <v>11.5</v>
      </c>
      <c r="H2" s="5" t="str">
        <f>+$H$1&amp;"0"&amp;B2&amp;"0"&amp;C2&amp;"-"&amp;D2</f>
        <v>202310101-Análisis de la relación entre el uso de recursos tecnológicos y la productividad de los estudiantes de UTEC durante el ciclo 2023-1</v>
      </c>
    </row>
    <row r="3" spans="1:9" x14ac:dyDescent="0.3">
      <c r="A3" s="4" t="s">
        <v>122</v>
      </c>
      <c r="B3" s="9">
        <v>1</v>
      </c>
      <c r="C3" s="9">
        <v>2</v>
      </c>
      <c r="D3" s="9" t="s">
        <v>6</v>
      </c>
      <c r="E3" s="4">
        <v>10</v>
      </c>
      <c r="F3" s="4">
        <v>16</v>
      </c>
      <c r="G3" s="4">
        <f>+AVERAGE(E3:F3)</f>
        <v>13</v>
      </c>
      <c r="H3" s="5" t="str">
        <f>+$H$1&amp;"0"&amp;B3&amp;"0"&amp;C3&amp;"-"&amp;D3</f>
        <v>202310102-Conducción a alta velocidad en las principales vías peruanas y su implicación en los accidentes de tránsito durante los años 2020-2021</v>
      </c>
    </row>
    <row r="4" spans="1:9" x14ac:dyDescent="0.3">
      <c r="A4" s="4" t="s">
        <v>121</v>
      </c>
      <c r="B4" s="9">
        <v>1</v>
      </c>
      <c r="C4" s="9">
        <v>3</v>
      </c>
      <c r="D4" s="9" t="s">
        <v>7</v>
      </c>
      <c r="E4" s="4">
        <v>18</v>
      </c>
      <c r="F4" s="4">
        <v>18</v>
      </c>
      <c r="G4" s="4">
        <f>+AVERAGE(E4:F4)</f>
        <v>18</v>
      </c>
      <c r="H4" s="5" t="str">
        <f>+$H$1&amp;"0"&amp;B4&amp;"0"&amp;C4&amp;"-"&amp;D4</f>
        <v>202310103-Análisis de la relación entre la radiación solar y el cambio de temperatura en las provincias de Lima de 2019 al 2021</v>
      </c>
    </row>
    <row r="5" spans="1:9" x14ac:dyDescent="0.3">
      <c r="A5" s="4" t="s">
        <v>122</v>
      </c>
      <c r="B5" s="9">
        <v>1</v>
      </c>
      <c r="C5" s="9">
        <v>4</v>
      </c>
      <c r="D5" s="9" t="s">
        <v>8</v>
      </c>
      <c r="E5" s="4">
        <v>16</v>
      </c>
      <c r="F5" s="4">
        <v>13</v>
      </c>
      <c r="G5" s="4">
        <f>+AVERAGE(E5:F5)</f>
        <v>14.5</v>
      </c>
      <c r="H5" s="5" t="str">
        <f>+$H$1&amp;"0"&amp;B5&amp;"0"&amp;C5&amp;"-"&amp;D5</f>
        <v>202310104-Análisis de las características de los hogares pobres en Lima en el cuarto trimestre del 2022</v>
      </c>
    </row>
    <row r="6" spans="1:9" x14ac:dyDescent="0.3">
      <c r="A6" s="4" t="s">
        <v>121</v>
      </c>
      <c r="B6" s="9">
        <v>1</v>
      </c>
      <c r="C6" s="9">
        <v>5</v>
      </c>
      <c r="D6" s="9" t="s">
        <v>9</v>
      </c>
      <c r="E6" s="4">
        <v>16</v>
      </c>
      <c r="F6" s="4">
        <v>16</v>
      </c>
      <c r="G6" s="4">
        <f>+AVERAGE(E6:F6)</f>
        <v>16</v>
      </c>
      <c r="H6" s="5" t="str">
        <f>+$H$1&amp;"0"&amp;B6&amp;"0"&amp;C6&amp;"-"&amp;D6</f>
        <v>202310105-Percepción del vegetarianismo</v>
      </c>
    </row>
    <row r="7" spans="1:9" x14ac:dyDescent="0.3">
      <c r="A7" s="4" t="s">
        <v>122</v>
      </c>
      <c r="B7" s="9">
        <v>1</v>
      </c>
      <c r="C7" s="9">
        <v>6</v>
      </c>
      <c r="D7" s="9" t="s">
        <v>10</v>
      </c>
      <c r="E7" s="4">
        <v>15</v>
      </c>
      <c r="F7" s="4">
        <v>11</v>
      </c>
      <c r="G7" s="4">
        <f>+AVERAGE(E7:F7)</f>
        <v>13</v>
      </c>
      <c r="H7" s="5" t="str">
        <f>+$H$1&amp;"0"&amp;B7&amp;"0"&amp;C7&amp;"-"&amp;D7</f>
        <v>202310106-Análisis del servicio de alojamiento de Airbnb en nueve ciudades de Europa del 2023</v>
      </c>
    </row>
    <row r="8" spans="1:9" x14ac:dyDescent="0.3">
      <c r="A8" s="4" t="s">
        <v>122</v>
      </c>
      <c r="B8" s="10">
        <v>2</v>
      </c>
      <c r="C8" s="10">
        <v>1</v>
      </c>
      <c r="D8" s="10" t="s">
        <v>11</v>
      </c>
      <c r="E8" s="4">
        <v>14</v>
      </c>
      <c r="F8" s="4">
        <v>11</v>
      </c>
      <c r="G8" s="4">
        <f>+AVERAGE(E8:F8)</f>
        <v>12.5</v>
      </c>
      <c r="H8" s="5" t="str">
        <f>+$H$1&amp;"0"&amp;B8&amp;"0"&amp;C8&amp;"-"&amp;D8</f>
        <v>202310201-Análisis del uso de sistemas de inteligencia artificial en la mejora del rendimiento académico en estudiantes de la UTEC</v>
      </c>
    </row>
    <row r="9" spans="1:9" x14ac:dyDescent="0.3">
      <c r="A9" s="4" t="s">
        <v>122</v>
      </c>
      <c r="B9" s="10">
        <v>2</v>
      </c>
      <c r="C9" s="10">
        <v>2</v>
      </c>
      <c r="D9" s="10" t="s">
        <v>12</v>
      </c>
      <c r="E9" s="4">
        <v>14</v>
      </c>
      <c r="F9" s="4">
        <v>11</v>
      </c>
      <c r="G9" s="4">
        <f>+AVERAGE(E9:F9)</f>
        <v>12.5</v>
      </c>
      <c r="H9" s="5" t="str">
        <f>+$H$1&amp;"0"&amp;B9&amp;"0"&amp;C9&amp;"-"&amp;D9</f>
        <v>202310202-Instalación de sistemas contra incendios</v>
      </c>
      <c r="I9" s="1"/>
    </row>
    <row r="10" spans="1:9" x14ac:dyDescent="0.3">
      <c r="A10" s="4" t="s">
        <v>121</v>
      </c>
      <c r="B10" s="10">
        <v>2</v>
      </c>
      <c r="C10" s="10">
        <v>3</v>
      </c>
      <c r="D10" s="10" t="s">
        <v>13</v>
      </c>
      <c r="E10" s="4">
        <v>16</v>
      </c>
      <c r="F10" s="4">
        <v>15</v>
      </c>
      <c r="G10" s="4">
        <f>+AVERAGE(E10:F10)</f>
        <v>15.5</v>
      </c>
      <c r="H10" s="5" t="str">
        <f>+$H$1&amp;"0"&amp;B10&amp;"0"&amp;C10&amp;"-"&amp;D10</f>
        <v>202310203-Calidad del Sueño</v>
      </c>
    </row>
    <row r="11" spans="1:9" x14ac:dyDescent="0.3">
      <c r="A11" s="4" t="s">
        <v>121</v>
      </c>
      <c r="B11" s="10">
        <v>2</v>
      </c>
      <c r="C11" s="10">
        <v>4</v>
      </c>
      <c r="D11" s="10" t="s">
        <v>14</v>
      </c>
      <c r="E11" s="4">
        <v>16</v>
      </c>
      <c r="F11" s="4">
        <v>15</v>
      </c>
      <c r="G11" s="4">
        <f>+AVERAGE(E11:F11)</f>
        <v>15.5</v>
      </c>
      <c r="H11" s="5" t="str">
        <f>+$H$1&amp;"0"&amp;B11&amp;"0"&amp;C11&amp;"-"&amp;D11</f>
        <v>202310204-Cual es la opinión de los ciudadanos limeños entre (el rango de edad) sobre como las IA podrían reemplazar a los humanos en trabajos de oficina</v>
      </c>
    </row>
    <row r="12" spans="1:9" x14ac:dyDescent="0.3">
      <c r="A12" s="4" t="s">
        <v>122</v>
      </c>
      <c r="B12" s="10">
        <v>2</v>
      </c>
      <c r="C12" s="10">
        <v>5</v>
      </c>
      <c r="D12" s="10" t="s">
        <v>15</v>
      </c>
      <c r="E12" s="4">
        <v>14</v>
      </c>
      <c r="F12" s="4">
        <v>14</v>
      </c>
      <c r="G12" s="4">
        <f>+AVERAGE(E12:F12)</f>
        <v>14</v>
      </c>
      <c r="H12" s="5" t="str">
        <f>+$H$1&amp;"0"&amp;B12&amp;"0"&amp;C12&amp;"-"&amp;D12</f>
        <v>202310205-Influencia de las actividades extracurriculares en el rendimiento académico de alumnos de pregrado de UTEC</v>
      </c>
    </row>
    <row r="13" spans="1:9" x14ac:dyDescent="0.3">
      <c r="A13" s="4" t="s">
        <v>122</v>
      </c>
      <c r="B13" s="10">
        <v>2</v>
      </c>
      <c r="C13" s="10">
        <v>6</v>
      </c>
      <c r="D13" s="10" t="s">
        <v>16</v>
      </c>
      <c r="E13" s="4">
        <v>13</v>
      </c>
      <c r="F13" s="4">
        <v>5</v>
      </c>
      <c r="G13" s="4">
        <f>+AVERAGE(E13:F13)</f>
        <v>9</v>
      </c>
      <c r="H13" s="5" t="str">
        <f>+$H$1&amp;"0"&amp;B13&amp;"0"&amp;C13&amp;"-"&amp;D13</f>
        <v>202310206-Análisis estadístico de la emisión de CO2 producido por autos en Canadá</v>
      </c>
    </row>
    <row r="14" spans="1:9" x14ac:dyDescent="0.3">
      <c r="A14" s="4" t="s">
        <v>121</v>
      </c>
      <c r="B14" s="10">
        <v>2</v>
      </c>
      <c r="C14" s="10">
        <v>7</v>
      </c>
      <c r="D14" s="10" t="s">
        <v>17</v>
      </c>
      <c r="E14" s="4">
        <v>18</v>
      </c>
      <c r="F14" s="4">
        <v>18</v>
      </c>
      <c r="G14" s="4">
        <f>+AVERAGE(E14:F14)</f>
        <v>18</v>
      </c>
      <c r="H14" s="5" t="str">
        <f>+$H$1&amp;"0"&amp;B14&amp;"0"&amp;C14&amp;"-"&amp;D14</f>
        <v>202310207-El impacto de la tecnología y su efecto en el desempeño académico en los estudiantes de una universidad pública y privada en el 2023 UNMSM y UTEC</v>
      </c>
    </row>
    <row r="15" spans="1:9" x14ac:dyDescent="0.3">
      <c r="A15" s="4" t="s">
        <v>122</v>
      </c>
      <c r="B15" s="10">
        <v>2</v>
      </c>
      <c r="C15" s="10">
        <v>8</v>
      </c>
      <c r="D15" s="10" t="s">
        <v>18</v>
      </c>
      <c r="E15" s="4">
        <v>10</v>
      </c>
      <c r="F15" s="4">
        <v>12</v>
      </c>
      <c r="G15" s="4">
        <f>+AVERAGE(E15:F15)</f>
        <v>11</v>
      </c>
      <c r="H15" s="5" t="str">
        <f>+$H$1&amp;"0"&amp;B15&amp;"0"&amp;C15&amp;"-"&amp;D15</f>
        <v>202310208-Conocer la relación entre la cantidad de créditos en los cuales los alumnos de UTEC se han matriculado y su índice de satisfacción</v>
      </c>
    </row>
    <row r="16" spans="1:9" x14ac:dyDescent="0.3">
      <c r="A16" s="4" t="s">
        <v>121</v>
      </c>
      <c r="B16" s="10">
        <v>2</v>
      </c>
      <c r="C16" s="10">
        <v>9</v>
      </c>
      <c r="D16" s="10" t="s">
        <v>19</v>
      </c>
      <c r="E16" s="4">
        <v>17</v>
      </c>
      <c r="F16" s="4">
        <v>15</v>
      </c>
      <c r="G16" s="4">
        <f>+AVERAGE(E16:F16)</f>
        <v>16</v>
      </c>
      <c r="H16" s="5" t="str">
        <f>+$H$1&amp;"0"&amp;B16&amp;"0"&amp;C16&amp;"-"&amp;D16</f>
        <v>202310209-Análisis del rendimiento académico de los estudiantes becados de la Universidad de Ingeniería y Tecnología (UTEC) desde el 2020</v>
      </c>
    </row>
    <row r="17" spans="1:8" x14ac:dyDescent="0.3">
      <c r="A17" s="4" t="s">
        <v>121</v>
      </c>
      <c r="B17" s="9">
        <v>3</v>
      </c>
      <c r="C17" s="9">
        <v>1</v>
      </c>
      <c r="D17" s="9" t="s">
        <v>20</v>
      </c>
      <c r="E17" s="4">
        <v>19.5</v>
      </c>
      <c r="F17" s="4">
        <v>15</v>
      </c>
      <c r="G17" s="4">
        <f>+AVERAGE(E17:F17)</f>
        <v>17.25</v>
      </c>
      <c r="H17" s="5" t="str">
        <f>+$H$1&amp;"0"&amp;B17&amp;"0"&amp;C17&amp;"-"&amp;D17</f>
        <v>202310301-Ventas Videojuegos</v>
      </c>
    </row>
    <row r="18" spans="1:8" x14ac:dyDescent="0.3">
      <c r="A18" s="4" t="s">
        <v>122</v>
      </c>
      <c r="B18" s="9">
        <v>3</v>
      </c>
      <c r="C18" s="9">
        <v>2</v>
      </c>
      <c r="D18" s="9" t="s">
        <v>21</v>
      </c>
      <c r="E18" s="4">
        <v>18</v>
      </c>
      <c r="F18" s="4">
        <v>14</v>
      </c>
      <c r="G18" s="4">
        <f>+AVERAGE(E18:F18)</f>
        <v>16</v>
      </c>
      <c r="H18" s="5" t="str">
        <f>+$H$1&amp;"0"&amp;B18&amp;"0"&amp;C18&amp;"-"&amp;D18</f>
        <v>202310302-Análisis comparativo de los salarios de Data Science entre 2020-2023 a nivel internacional</v>
      </c>
    </row>
    <row r="19" spans="1:8" x14ac:dyDescent="0.3">
      <c r="A19" s="4" t="s">
        <v>122</v>
      </c>
      <c r="B19" s="9">
        <v>3</v>
      </c>
      <c r="C19" s="9">
        <v>3</v>
      </c>
      <c r="D19" s="9" t="s">
        <v>22</v>
      </c>
      <c r="E19" s="4">
        <v>19</v>
      </c>
      <c r="F19" s="4">
        <v>8</v>
      </c>
      <c r="G19" s="4">
        <f>+AVERAGE(E19:F19)</f>
        <v>13.5</v>
      </c>
      <c r="H19" s="5" t="str">
        <f>+$H$1&amp;"0"&amp;B19&amp;"0"&amp;C19&amp;"-"&amp;D19</f>
        <v>202310303-Gestor de Motor de busqueda para elaborar recomendaciones sobre las preferencias de la Ropa de moda de la India</v>
      </c>
    </row>
    <row r="20" spans="1:8" x14ac:dyDescent="0.3">
      <c r="A20" s="4" t="s">
        <v>122</v>
      </c>
      <c r="B20" s="9">
        <v>3</v>
      </c>
      <c r="C20" s="9">
        <v>4</v>
      </c>
      <c r="D20" s="9" t="s">
        <v>23</v>
      </c>
      <c r="E20" s="4">
        <v>20</v>
      </c>
      <c r="F20" s="4">
        <v>11</v>
      </c>
      <c r="G20" s="4">
        <f>+AVERAGE(E20:F20)</f>
        <v>15.5</v>
      </c>
      <c r="H20" s="5" t="str">
        <f>+$H$1&amp;"0"&amp;B20&amp;"0"&amp;C20&amp;"-"&amp;D20</f>
        <v>202310304-El perfil crediticio de una persona postulante a un monto de préstamo hipotecario</v>
      </c>
    </row>
    <row r="21" spans="1:8" x14ac:dyDescent="0.3">
      <c r="A21" s="4" t="s">
        <v>122</v>
      </c>
      <c r="B21" s="9">
        <v>3</v>
      </c>
      <c r="C21" s="9">
        <v>5</v>
      </c>
      <c r="D21" s="9" t="s">
        <v>24</v>
      </c>
      <c r="E21" s="4">
        <v>20</v>
      </c>
      <c r="F21" s="4">
        <v>12</v>
      </c>
      <c r="G21" s="4">
        <f>+AVERAGE(E21:F21)</f>
        <v>16</v>
      </c>
      <c r="H21" s="5" t="str">
        <f>+$H$1&amp;"0"&amp;B21&amp;"0"&amp;C21&amp;"-"&amp;D21</f>
        <v>202310305-Casos atendidos de violencia hacia la mujer e integrantes del grupo familiar registrados en el Perú</v>
      </c>
    </row>
    <row r="22" spans="1:8" x14ac:dyDescent="0.3">
      <c r="A22" s="4" t="s">
        <v>122</v>
      </c>
      <c r="B22" s="9">
        <v>3</v>
      </c>
      <c r="C22" s="9">
        <v>6</v>
      </c>
      <c r="D22" s="9" t="s">
        <v>25</v>
      </c>
      <c r="E22" s="4">
        <v>20</v>
      </c>
      <c r="F22" s="4">
        <v>11</v>
      </c>
      <c r="G22" s="4">
        <f>+AVERAGE(E22:F22)</f>
        <v>15.5</v>
      </c>
      <c r="H22" s="5" t="str">
        <f>+$H$1&amp;"0"&amp;B22&amp;"0"&amp;C22&amp;"-"&amp;D22</f>
        <v>202310306-Análisis estadístico de la relación entre la calificación de Metacritic y el éxito comercial de los juegos</v>
      </c>
    </row>
    <row r="23" spans="1:8" x14ac:dyDescent="0.3">
      <c r="A23" s="4" t="s">
        <v>122</v>
      </c>
      <c r="B23" s="9">
        <v>3</v>
      </c>
      <c r="C23" s="9">
        <v>7</v>
      </c>
      <c r="D23" s="9" t="s">
        <v>26</v>
      </c>
      <c r="E23" s="4">
        <v>20</v>
      </c>
      <c r="F23" s="4">
        <v>10</v>
      </c>
      <c r="G23" s="4">
        <f>+AVERAGE(E23:F23)</f>
        <v>15</v>
      </c>
      <c r="H23" s="5" t="str">
        <f>+$H$1&amp;"0"&amp;B23&amp;"0"&amp;C23&amp;"-"&amp;D23</f>
        <v>202310307-Análisis estadístico del perfil de los bomberos de Lima Centro en el 2023</v>
      </c>
    </row>
    <row r="24" spans="1:8" x14ac:dyDescent="0.3">
      <c r="A24" s="4" t="s">
        <v>122</v>
      </c>
      <c r="B24" s="9">
        <v>3</v>
      </c>
      <c r="C24" s="9">
        <v>8</v>
      </c>
      <c r="D24" s="9" t="s">
        <v>27</v>
      </c>
      <c r="E24" s="4">
        <v>18</v>
      </c>
      <c r="F24" s="4">
        <v>13</v>
      </c>
      <c r="G24" s="4">
        <f>+AVERAGE(E24:F24)</f>
        <v>15.5</v>
      </c>
      <c r="H24" s="5" t="str">
        <f>+$H$1&amp;"0"&amp;B24&amp;"0"&amp;C24&amp;"-"&amp;D24</f>
        <v>202310308-RENDIMIENTO Y CUALIDADES FÍSICAS DE CADA JUGADOR DE LA LIGA SANTANDER DE ESPAÑA</v>
      </c>
    </row>
    <row r="25" spans="1:8" x14ac:dyDescent="0.3">
      <c r="A25" s="4" t="s">
        <v>122</v>
      </c>
      <c r="B25" s="9">
        <v>3</v>
      </c>
      <c r="C25" s="9">
        <v>9</v>
      </c>
      <c r="D25" s="9" t="s">
        <v>28</v>
      </c>
      <c r="E25" s="4">
        <v>17</v>
      </c>
      <c r="F25" s="4">
        <v>13</v>
      </c>
      <c r="G25" s="4">
        <f>+AVERAGE(E25:F25)</f>
        <v>15</v>
      </c>
      <c r="H25" s="5" t="str">
        <f>+$H$1&amp;"0"&amp;B25&amp;"0"&amp;C25&amp;"-"&amp;D25</f>
        <v>202310309-Análisis de la contaminación en estaciones de monitoreo del aire seleccionadas de Lima Metropolitana</v>
      </c>
    </row>
    <row r="26" spans="1:8" x14ac:dyDescent="0.3">
      <c r="A26" s="4" t="s">
        <v>122</v>
      </c>
      <c r="B26" s="11">
        <v>4</v>
      </c>
      <c r="C26" s="10">
        <v>1</v>
      </c>
      <c r="D26" s="10" t="s">
        <v>29</v>
      </c>
      <c r="E26" s="4">
        <v>12</v>
      </c>
      <c r="F26" s="4">
        <v>18</v>
      </c>
      <c r="G26" s="4">
        <f>+AVERAGE(E26:F26)</f>
        <v>15</v>
      </c>
      <c r="H26" s="5" t="str">
        <f>+$H$1&amp;"0"&amp;B26&amp;"0"&amp;C26&amp;"-"&amp;D26</f>
        <v>202310401-Análisis de factibilidad de construcción de nueva sede de UTEC</v>
      </c>
    </row>
    <row r="27" spans="1:8" x14ac:dyDescent="0.3">
      <c r="A27" s="4" t="s">
        <v>121</v>
      </c>
      <c r="B27" s="11">
        <v>4</v>
      </c>
      <c r="C27" s="10">
        <v>2</v>
      </c>
      <c r="D27" s="10" t="s">
        <v>30</v>
      </c>
      <c r="E27" s="4">
        <v>18</v>
      </c>
      <c r="F27" s="4">
        <v>15</v>
      </c>
      <c r="G27" s="4">
        <f>+AVERAGE(E27:F27)</f>
        <v>16.5</v>
      </c>
      <c r="H27" s="5" t="str">
        <f>+$H$1&amp;"0"&amp;B27&amp;"0"&amp;C27&amp;"-"&amp;D27</f>
        <v>202310402-Rendimiento académico, hábitos cotidianos y herramientas de aprendizaje utilizadas en los estudiantes UTEC</v>
      </c>
    </row>
    <row r="28" spans="1:8" x14ac:dyDescent="0.3">
      <c r="A28" s="4" t="s">
        <v>122</v>
      </c>
      <c r="B28" s="11">
        <v>4</v>
      </c>
      <c r="C28" s="10">
        <v>3</v>
      </c>
      <c r="D28" s="10" t="s">
        <v>31</v>
      </c>
      <c r="E28" s="4">
        <v>17</v>
      </c>
      <c r="F28" s="4">
        <v>12</v>
      </c>
      <c r="G28" s="4">
        <f>+AVERAGE(E28:F28)</f>
        <v>14.5</v>
      </c>
      <c r="H28" s="5" t="str">
        <f>+$H$1&amp;"0"&amp;B28&amp;"0"&amp;C28&amp;"-"&amp;D28</f>
        <v>202310403-Relación de colegio y Rendimiento académico</v>
      </c>
    </row>
    <row r="29" spans="1:8" x14ac:dyDescent="0.3">
      <c r="A29" s="4" t="s">
        <v>121</v>
      </c>
      <c r="B29" s="11">
        <v>4</v>
      </c>
      <c r="C29" s="10">
        <v>4</v>
      </c>
      <c r="D29" s="10" t="s">
        <v>32</v>
      </c>
      <c r="E29" s="4">
        <v>17</v>
      </c>
      <c r="F29" s="4">
        <v>15</v>
      </c>
      <c r="G29" s="4">
        <f>+AVERAGE(E29:F29)</f>
        <v>16</v>
      </c>
      <c r="H29" s="5" t="str">
        <f>+$H$1&amp;"0"&amp;B29&amp;"0"&amp;C29&amp;"-"&amp;D29</f>
        <v>202310404-Relación entre género, entorno y elección de carrera de los estudiantes de ingeniería y ciencias de la universidad UTEC</v>
      </c>
    </row>
    <row r="30" spans="1:8" x14ac:dyDescent="0.3">
      <c r="A30" s="4" t="s">
        <v>122</v>
      </c>
      <c r="B30" s="11">
        <v>4</v>
      </c>
      <c r="C30" s="12">
        <v>6</v>
      </c>
      <c r="D30" s="12" t="s">
        <v>33</v>
      </c>
      <c r="E30" s="7">
        <v>18</v>
      </c>
      <c r="F30" s="6">
        <v>12</v>
      </c>
      <c r="G30" s="4">
        <f>+AVERAGE(E30:F30)</f>
        <v>15</v>
      </c>
      <c r="H30" s="8" t="str">
        <f>+$H$1&amp;"0"&amp;B30&amp;"0"&amp;C30&amp;"-"&amp;D30</f>
        <v>202310406-Relación entre el ejercicio, alimentación y rendimiento académico en los estudiantes de UTEC</v>
      </c>
    </row>
    <row r="31" spans="1:8" x14ac:dyDescent="0.3">
      <c r="A31" s="4" t="s">
        <v>121</v>
      </c>
      <c r="B31" s="11">
        <v>4</v>
      </c>
      <c r="C31" s="10">
        <v>7</v>
      </c>
      <c r="D31" s="10" t="s">
        <v>34</v>
      </c>
      <c r="E31" s="4">
        <v>16</v>
      </c>
      <c r="F31" s="4">
        <v>18</v>
      </c>
      <c r="G31" s="4">
        <f>+AVERAGE(E31:F31)</f>
        <v>17</v>
      </c>
      <c r="H31" s="5" t="str">
        <f>+$H$1&amp;"0"&amp;B31&amp;"0"&amp;C31&amp;"-"&amp;D31</f>
        <v>202310407-Informe</v>
      </c>
    </row>
    <row r="32" spans="1:8" x14ac:dyDescent="0.3">
      <c r="A32" s="4" t="s">
        <v>122</v>
      </c>
      <c r="B32" s="11">
        <v>4</v>
      </c>
      <c r="C32" s="10">
        <v>8</v>
      </c>
      <c r="D32" s="10" t="s">
        <v>35</v>
      </c>
      <c r="E32" s="4">
        <v>16</v>
      </c>
      <c r="F32" s="4">
        <v>12</v>
      </c>
      <c r="G32" s="4">
        <f>+AVERAGE(E32:F32)</f>
        <v>14</v>
      </c>
      <c r="H32" s="5" t="str">
        <f>+$H$1&amp;"0"&amp;B32&amp;"0"&amp;C32&amp;"-"&amp;D32</f>
        <v>202310408-Estudio del uso de dispositivos electrónicos como herramienta de estudio en estudiantes de UTEC</v>
      </c>
    </row>
    <row r="33" spans="1:8" x14ac:dyDescent="0.3">
      <c r="A33" s="4" t="s">
        <v>122</v>
      </c>
      <c r="B33" s="11">
        <v>4</v>
      </c>
      <c r="C33" s="10">
        <v>10</v>
      </c>
      <c r="D33" s="10" t="s">
        <v>36</v>
      </c>
      <c r="E33" s="4">
        <v>20</v>
      </c>
      <c r="F33" s="4">
        <v>13</v>
      </c>
      <c r="G33" s="4">
        <f>+AVERAGE(E33:F33)</f>
        <v>16.5</v>
      </c>
      <c r="H33" s="5" t="str">
        <f>+$H$1&amp;"0"&amp;B33&amp;"0"&amp;C33&amp;"-"&amp;D33</f>
        <v>2023104010-ANÁLISIS ESTADÍSTICO DEL VALOR NUTRICIONAL DE LAS COMIDAS QUE OFRECEN LOS RESTAURANTES CON FRANQUICIAS DE COMIDA RÁPIDA</v>
      </c>
    </row>
    <row r="34" spans="1:8" x14ac:dyDescent="0.3">
      <c r="A34" s="4" t="s">
        <v>122</v>
      </c>
      <c r="B34" s="9">
        <v>5</v>
      </c>
      <c r="C34" s="9">
        <v>1</v>
      </c>
      <c r="D34" s="9" t="s">
        <v>37</v>
      </c>
      <c r="E34" s="4">
        <v>14</v>
      </c>
      <c r="F34" s="4">
        <v>7</v>
      </c>
      <c r="G34" s="4">
        <f>+AVERAGE(E34:F34)</f>
        <v>10.5</v>
      </c>
      <c r="H34" s="5" t="str">
        <f>+$H$1&amp;"0"&amp;B34&amp;"0"&amp;C34&amp;"-"&amp;D34</f>
        <v>202310501-Análisis del impacto de los espacios de recreación en la salud mental de los estudiantes de UTEC</v>
      </c>
    </row>
    <row r="35" spans="1:8" x14ac:dyDescent="0.3">
      <c r="A35" s="4" t="s">
        <v>121</v>
      </c>
      <c r="B35" s="9">
        <v>5</v>
      </c>
      <c r="C35" s="9">
        <v>2</v>
      </c>
      <c r="D35" s="9" t="s">
        <v>38</v>
      </c>
      <c r="E35" s="4">
        <v>15</v>
      </c>
      <c r="F35" s="4">
        <v>18</v>
      </c>
      <c r="G35" s="4">
        <f>+AVERAGE(E35:F35)</f>
        <v>16.5</v>
      </c>
      <c r="H35" s="5" t="str">
        <f>+$H$1&amp;"0"&amp;B35&amp;"0"&amp;C35&amp;"-"&amp;D35</f>
        <v>202310502-Relación de las actividades extracurriculares en el desarrollo personal de los estudiantes de la UTEC</v>
      </c>
    </row>
    <row r="36" spans="1:8" x14ac:dyDescent="0.3">
      <c r="A36" s="4" t="s">
        <v>121</v>
      </c>
      <c r="B36" s="9">
        <v>5</v>
      </c>
      <c r="C36" s="9">
        <v>3</v>
      </c>
      <c r="D36" s="9" t="s">
        <v>39</v>
      </c>
      <c r="E36" s="4">
        <v>18</v>
      </c>
      <c r="F36" s="4">
        <v>18</v>
      </c>
      <c r="G36" s="4">
        <f>+AVERAGE(E36:F36)</f>
        <v>18</v>
      </c>
      <c r="H36" s="5" t="str">
        <f>+$H$1&amp;"0"&amp;B36&amp;"0"&amp;C36&amp;"-"&amp;D36</f>
        <v>202310503-La percepción de los estudiantes de UTEC matriculados en este ciclo respecto a la seguridad en el traslado Domicilio</v>
      </c>
    </row>
    <row r="37" spans="1:8" x14ac:dyDescent="0.3">
      <c r="A37" s="4" t="s">
        <v>122</v>
      </c>
      <c r="B37" s="9">
        <v>5</v>
      </c>
      <c r="C37" s="9">
        <v>4</v>
      </c>
      <c r="D37" s="9" t="s">
        <v>40</v>
      </c>
      <c r="E37" s="4">
        <v>15</v>
      </c>
      <c r="F37" s="4">
        <v>11</v>
      </c>
      <c r="G37" s="4">
        <f>+AVERAGE(E37:F37)</f>
        <v>13</v>
      </c>
      <c r="H37" s="5" t="str">
        <f>+$H$1&amp;"0"&amp;B37&amp;"0"&amp;C37&amp;"-"&amp;D37</f>
        <v>202310504-Estudio del nivel de educación financiera de los estudiantes de UTEC en este semestre</v>
      </c>
    </row>
    <row r="38" spans="1:8" x14ac:dyDescent="0.3">
      <c r="A38" s="4" t="s">
        <v>122</v>
      </c>
      <c r="B38" s="9">
        <v>5</v>
      </c>
      <c r="C38" s="9">
        <v>5</v>
      </c>
      <c r="D38" s="9" t="s">
        <v>41</v>
      </c>
      <c r="E38" s="4">
        <v>15</v>
      </c>
      <c r="F38" s="4">
        <v>10</v>
      </c>
      <c r="G38" s="4">
        <f>+AVERAGE(E38:F38)</f>
        <v>12.5</v>
      </c>
      <c r="H38" s="5" t="str">
        <f>+$H$1&amp;"0"&amp;B38&amp;"0"&amp;C38&amp;"-"&amp;D38</f>
        <v>202310505-Estudio de la influencia de la tecnología digital en los hábitos de lectura en Lima Metropolitana en el año 2023</v>
      </c>
    </row>
    <row r="39" spans="1:8" x14ac:dyDescent="0.3">
      <c r="A39" s="4" t="s">
        <v>121</v>
      </c>
      <c r="B39" s="9">
        <v>5</v>
      </c>
      <c r="C39" s="9">
        <v>6</v>
      </c>
      <c r="D39" s="9" t="s">
        <v>42</v>
      </c>
      <c r="E39" s="4">
        <v>18</v>
      </c>
      <c r="F39" s="4">
        <v>18</v>
      </c>
      <c r="G39" s="4">
        <f>+AVERAGE(E39:F39)</f>
        <v>18</v>
      </c>
      <c r="H39" s="5" t="str">
        <f>+$H$1&amp;"0"&amp;B39&amp;"0"&amp;C39&amp;"-"&amp;D39</f>
        <v>202310506-El impacto de la pandemia en el uso de las billeteras digitales en Lima Metropolitana</v>
      </c>
    </row>
    <row r="40" spans="1:8" x14ac:dyDescent="0.3">
      <c r="A40" s="4" t="s">
        <v>122</v>
      </c>
      <c r="B40" s="10">
        <v>6</v>
      </c>
      <c r="C40" s="10">
        <v>1</v>
      </c>
      <c r="D40" s="10" t="s">
        <v>43</v>
      </c>
      <c r="E40" s="4">
        <v>15</v>
      </c>
      <c r="F40" s="4">
        <v>13</v>
      </c>
      <c r="G40" s="4">
        <f>+AVERAGE(E40:F40)</f>
        <v>14</v>
      </c>
      <c r="H40" s="5" t="str">
        <f>+$H$1&amp;"0"&amp;B40&amp;"0"&amp;C40&amp;"-"&amp;D40</f>
        <v>202310601-Análisis de la demanda de los universitarios respecto a la implementación de cajeros automáticos dentro de UTEC</v>
      </c>
    </row>
    <row r="41" spans="1:8" x14ac:dyDescent="0.3">
      <c r="A41" s="4" t="s">
        <v>121</v>
      </c>
      <c r="B41" s="10">
        <v>6</v>
      </c>
      <c r="C41" s="10">
        <v>2</v>
      </c>
      <c r="D41" s="10" t="s">
        <v>44</v>
      </c>
      <c r="E41" s="4">
        <v>16</v>
      </c>
      <c r="F41" s="4">
        <v>16</v>
      </c>
      <c r="G41" s="4">
        <f>+AVERAGE(E41:F41)</f>
        <v>16</v>
      </c>
      <c r="H41" s="5" t="str">
        <f>+$H$1&amp;"0"&amp;B41&amp;"0"&amp;C41&amp;"-"&amp;D41</f>
        <v>202310602-Rendimiento de equipos sudamericanos</v>
      </c>
    </row>
    <row r="42" spans="1:8" x14ac:dyDescent="0.3">
      <c r="A42" s="4" t="s">
        <v>122</v>
      </c>
      <c r="B42" s="10">
        <v>6</v>
      </c>
      <c r="C42" s="10">
        <v>3</v>
      </c>
      <c r="D42" s="10" t="s">
        <v>45</v>
      </c>
      <c r="E42" s="4">
        <v>13</v>
      </c>
      <c r="F42" s="4">
        <v>16</v>
      </c>
      <c r="G42" s="4">
        <f>+AVERAGE(E42:F42)</f>
        <v>14.5</v>
      </c>
      <c r="H42" s="5" t="str">
        <f>+$H$1&amp;"0"&amp;B42&amp;"0"&amp;C42&amp;"-"&amp;D42</f>
        <v>202310603-Impacto del clima en los estudiantes de UTEC</v>
      </c>
    </row>
    <row r="43" spans="1:8" x14ac:dyDescent="0.3">
      <c r="A43" s="4" t="s">
        <v>121</v>
      </c>
      <c r="B43" s="10">
        <v>6</v>
      </c>
      <c r="C43" s="10">
        <v>4</v>
      </c>
      <c r="D43" s="10" t="s">
        <v>46</v>
      </c>
      <c r="E43" s="4">
        <v>17</v>
      </c>
      <c r="F43" s="4">
        <v>18</v>
      </c>
      <c r="G43" s="4">
        <f>+AVERAGE(E43:F43)</f>
        <v>17.5</v>
      </c>
      <c r="H43" s="5" t="str">
        <f>+$H$1&amp;"0"&amp;B43&amp;"0"&amp;C43&amp;"-"&amp;D43</f>
        <v>202310604-Análisis estadístico de la relación entre la congestión vehicular en Lima y los niveles de estrés en estudiantes universitarios de Lima Metropolitana</v>
      </c>
    </row>
    <row r="44" spans="1:8" x14ac:dyDescent="0.3">
      <c r="A44" s="4" t="s">
        <v>121</v>
      </c>
      <c r="B44" s="10">
        <v>6</v>
      </c>
      <c r="C44" s="10">
        <v>5</v>
      </c>
      <c r="D44" s="10" t="s">
        <v>47</v>
      </c>
      <c r="E44" s="4">
        <v>17</v>
      </c>
      <c r="F44" s="4">
        <v>16</v>
      </c>
      <c r="G44" s="4">
        <f>+AVERAGE(E44:F44)</f>
        <v>16.5</v>
      </c>
      <c r="H44" s="5" t="str">
        <f>+$H$1&amp;"0"&amp;B44&amp;"0"&amp;C44&amp;"-"&amp;D44</f>
        <v>202310605-Estudio de las preferencias de los consumidores de cine</v>
      </c>
    </row>
    <row r="45" spans="1:8" x14ac:dyDescent="0.3">
      <c r="A45" s="4" t="s">
        <v>121</v>
      </c>
      <c r="B45" s="10">
        <v>6</v>
      </c>
      <c r="C45" s="10">
        <v>6</v>
      </c>
      <c r="D45" s="10" t="s">
        <v>48</v>
      </c>
      <c r="E45" s="4">
        <v>17</v>
      </c>
      <c r="F45" s="4">
        <v>18</v>
      </c>
      <c r="G45" s="4">
        <f>+AVERAGE(E45:F45)</f>
        <v>17.5</v>
      </c>
      <c r="H45" s="5" t="str">
        <f>+$H$1&amp;"0"&amp;B45&amp;"0"&amp;C45&amp;"-"&amp;D45</f>
        <v>202310606-Análisis comparativo del uso de billeteras digitales y efectivo</v>
      </c>
    </row>
    <row r="46" spans="1:8" x14ac:dyDescent="0.3">
      <c r="A46" s="4" t="s">
        <v>122</v>
      </c>
      <c r="B46" s="9">
        <v>7</v>
      </c>
      <c r="C46" s="9">
        <v>1</v>
      </c>
      <c r="D46" s="9" t="s">
        <v>49</v>
      </c>
      <c r="E46" s="4">
        <v>17</v>
      </c>
      <c r="F46" s="4">
        <v>11</v>
      </c>
      <c r="G46" s="4">
        <f>+AVERAGE(E46:F46)</f>
        <v>14</v>
      </c>
      <c r="H46" s="5" t="str">
        <f>+$H$1&amp;"0"&amp;B46&amp;"0"&amp;C46&amp;"-"&amp;D46</f>
        <v>202310701-Percepción de los estudiantes de la Universidad de Ingeniería y Tecnología (UTEC), ante la violencia de género en el Perú</v>
      </c>
    </row>
    <row r="47" spans="1:8" x14ac:dyDescent="0.3">
      <c r="A47" s="4" t="s">
        <v>121</v>
      </c>
      <c r="B47" s="9">
        <v>7</v>
      </c>
      <c r="C47" s="9">
        <v>2</v>
      </c>
      <c r="D47" s="9" t="s">
        <v>50</v>
      </c>
      <c r="E47" s="4">
        <v>18</v>
      </c>
      <c r="F47" s="4">
        <v>18</v>
      </c>
      <c r="G47" s="4">
        <f>+AVERAGE(E47:F47)</f>
        <v>18</v>
      </c>
      <c r="H47" s="5" t="str">
        <f>+$H$1&amp;"0"&amp;B47&amp;"0"&amp;C47&amp;"-"&amp;D47</f>
        <v>202310702-Análisis de la relación entre las asesorías con respecto al estrés y el rendimiento académico de los alumnos UTEC</v>
      </c>
    </row>
    <row r="48" spans="1:8" x14ac:dyDescent="0.3">
      <c r="A48" s="4" t="s">
        <v>121</v>
      </c>
      <c r="B48" s="9">
        <v>7</v>
      </c>
      <c r="C48" s="9">
        <v>3</v>
      </c>
      <c r="D48" s="9" t="s">
        <v>51</v>
      </c>
      <c r="E48" s="4">
        <v>18</v>
      </c>
      <c r="F48" s="4">
        <v>18</v>
      </c>
      <c r="G48" s="4">
        <f>+AVERAGE(E48:F48)</f>
        <v>18</v>
      </c>
      <c r="H48" s="5" t="str">
        <f>+$H$1&amp;"0"&amp;B48&amp;"0"&amp;C48&amp;"-"&amp;D48</f>
        <v>202310703-Analizar probabilísticamente la relación entre los hábitos de estudio y de vida de los estudiantes de UTEC</v>
      </c>
    </row>
    <row r="49" spans="1:8" x14ac:dyDescent="0.3">
      <c r="A49" s="4" t="s">
        <v>121</v>
      </c>
      <c r="B49" s="9">
        <v>7</v>
      </c>
      <c r="C49" s="9">
        <v>4</v>
      </c>
      <c r="D49" s="9" t="s">
        <v>52</v>
      </c>
      <c r="E49" s="4">
        <v>15</v>
      </c>
      <c r="F49" s="4">
        <v>18</v>
      </c>
      <c r="G49" s="4">
        <f>+AVERAGE(E49:F49)</f>
        <v>16.5</v>
      </c>
      <c r="H49" s="5" t="str">
        <f>+$H$1&amp;"0"&amp;B49&amp;"0"&amp;C49&amp;"-"&amp;D49</f>
        <v>202310704-Análisis de los préstamos otorgados por el programa REACTIVA PERÚ 2020</v>
      </c>
    </row>
    <row r="50" spans="1:8" x14ac:dyDescent="0.3">
      <c r="A50" s="4" t="s">
        <v>121</v>
      </c>
      <c r="B50" s="9">
        <v>7</v>
      </c>
      <c r="C50" s="9">
        <v>5</v>
      </c>
      <c r="D50" s="9" t="s">
        <v>53</v>
      </c>
      <c r="E50" s="4">
        <v>18</v>
      </c>
      <c r="F50" s="4">
        <v>18</v>
      </c>
      <c r="G50" s="4">
        <f>+AVERAGE(E50:F50)</f>
        <v>18</v>
      </c>
      <c r="H50" s="5" t="str">
        <f>+$H$1&amp;"0"&amp;B50&amp;"0"&amp;C50&amp;"-"&amp;D50</f>
        <v>202310705-COMPORTAMIENTO DIGITAL DE LOS ESTUDIANTES DE UTEC MATRICULADOS ESTE CICLO</v>
      </c>
    </row>
    <row r="51" spans="1:8" x14ac:dyDescent="0.3">
      <c r="A51" s="4" t="s">
        <v>122</v>
      </c>
      <c r="B51" s="9">
        <v>7</v>
      </c>
      <c r="C51" s="9">
        <v>6</v>
      </c>
      <c r="D51" s="9" t="s">
        <v>54</v>
      </c>
      <c r="E51" s="4">
        <v>13</v>
      </c>
      <c r="F51" s="4">
        <v>10</v>
      </c>
      <c r="G51" s="4">
        <f>+AVERAGE(E51:F51)</f>
        <v>11.5</v>
      </c>
      <c r="H51" s="5" t="str">
        <f>+$H$1&amp;"0"&amp;B51&amp;"0"&amp;C51&amp;"-"&amp;D51</f>
        <v xml:space="preserve">202310706-PERCEPCION DE LOS ESTUDIANTES DE UTEC RESPECTO A LAS CAUSAS DEL AGOTAMIENTO MENTAL </v>
      </c>
    </row>
    <row r="52" spans="1:8" x14ac:dyDescent="0.3">
      <c r="A52" s="4" t="s">
        <v>122</v>
      </c>
      <c r="B52" s="9">
        <v>7</v>
      </c>
      <c r="C52" s="9">
        <v>7</v>
      </c>
      <c r="D52" s="9" t="s">
        <v>55</v>
      </c>
      <c r="E52" s="4">
        <v>15</v>
      </c>
      <c r="F52" s="4">
        <v>15</v>
      </c>
      <c r="G52" s="4">
        <f>+AVERAGE(E52:F52)</f>
        <v>15</v>
      </c>
      <c r="H52" s="5" t="str">
        <f>+$H$1&amp;"0"&amp;B52&amp;"0"&amp;C52&amp;"-"&amp;D52</f>
        <v>202310707-EL ESTRÉS Y SU IMPACTO EN LA VIDA ACADEMICA UNIVERSITARIA</v>
      </c>
    </row>
    <row r="53" spans="1:8" x14ac:dyDescent="0.3">
      <c r="A53" s="4" t="s">
        <v>121</v>
      </c>
      <c r="B53" s="9">
        <v>7</v>
      </c>
      <c r="C53" s="9">
        <v>8</v>
      </c>
      <c r="D53" s="9" t="s">
        <v>56</v>
      </c>
      <c r="E53" s="4">
        <v>16</v>
      </c>
      <c r="F53" s="4">
        <v>18</v>
      </c>
      <c r="G53" s="4">
        <f>+AVERAGE(E53:F53)</f>
        <v>17</v>
      </c>
      <c r="H53" s="5" t="str">
        <f>+$H$1&amp;"0"&amp;B53&amp;"0"&amp;C53&amp;"-"&amp;D53</f>
        <v>202310708-Análisis de la percepción del estudiante respecto a una propuesta de implementación de buses para el traslado de estudiantes de la UTEC</v>
      </c>
    </row>
    <row r="54" spans="1:8" x14ac:dyDescent="0.3">
      <c r="A54" s="4" t="s">
        <v>121</v>
      </c>
      <c r="B54" s="9">
        <v>7</v>
      </c>
      <c r="C54" s="9">
        <v>9</v>
      </c>
      <c r="D54" s="9" t="s">
        <v>57</v>
      </c>
      <c r="E54" s="4">
        <v>18</v>
      </c>
      <c r="F54" s="4">
        <v>20</v>
      </c>
      <c r="G54" s="4">
        <f>+AVERAGE(E54:F54)</f>
        <v>19</v>
      </c>
      <c r="H54" s="5" t="str">
        <f>+$H$1&amp;"0"&amp;B54&amp;"0"&amp;C54&amp;"-"&amp;D54</f>
        <v>202310709-Análisis de la relación entre los hábitos alimenticios y el estado físico, fisiológico y académico</v>
      </c>
    </row>
    <row r="55" spans="1:8" x14ac:dyDescent="0.3">
      <c r="A55" s="4" t="s">
        <v>121</v>
      </c>
      <c r="B55" s="10">
        <v>8</v>
      </c>
      <c r="C55" s="10">
        <v>1</v>
      </c>
      <c r="D55" s="10" t="s">
        <v>58</v>
      </c>
      <c r="E55" s="4">
        <v>18</v>
      </c>
      <c r="F55" s="4">
        <v>20</v>
      </c>
      <c r="G55" s="4">
        <f>+AVERAGE(E55:F55)</f>
        <v>19</v>
      </c>
      <c r="H55" s="5" t="str">
        <f>+$H$1&amp;"0"&amp;B55&amp;"0"&amp;C55&amp;"-"&amp;D55</f>
        <v>202310801-ANÁLISIS DE LA EMPLEABILIDAD DE LOS EGRESADOS UNIVERSITARIOS PERUANOS EN EL 2014</v>
      </c>
    </row>
    <row r="56" spans="1:8" x14ac:dyDescent="0.3">
      <c r="A56" s="4" t="s">
        <v>121</v>
      </c>
      <c r="B56" s="10">
        <v>8</v>
      </c>
      <c r="C56" s="10">
        <v>2</v>
      </c>
      <c r="D56" s="10" t="s">
        <v>59</v>
      </c>
      <c r="E56" s="4">
        <v>15</v>
      </c>
      <c r="F56" s="4">
        <v>20</v>
      </c>
      <c r="G56" s="4">
        <f>+AVERAGE(E56:F56)</f>
        <v>17.5</v>
      </c>
      <c r="H56" s="5" t="str">
        <f>+$H$1&amp;"0"&amp;B56&amp;"0"&amp;C56&amp;"-"&amp;D56</f>
        <v>202310802-Estudio del desempeño de los jugadores de la NBA y su relación con en el éxito del equipo</v>
      </c>
    </row>
    <row r="57" spans="1:8" x14ac:dyDescent="0.3">
      <c r="A57" s="4" t="s">
        <v>121</v>
      </c>
      <c r="B57" s="10">
        <v>8</v>
      </c>
      <c r="C57" s="10">
        <v>3</v>
      </c>
      <c r="D57" s="10" t="s">
        <v>60</v>
      </c>
      <c r="E57" s="4">
        <v>16</v>
      </c>
      <c r="F57" s="4">
        <v>18</v>
      </c>
      <c r="G57" s="4">
        <f>+AVERAGE(E57:F57)</f>
        <v>17</v>
      </c>
      <c r="H57" s="5" t="str">
        <f>+$H$1&amp;"0"&amp;B57&amp;"0"&amp;C57&amp;"-"&amp;D57</f>
        <v>202310803-Estudio de la Relación Entre los Precios de Vivienda y sus Características de Propiedad Durante el Año 2019 en Lima</v>
      </c>
    </row>
    <row r="58" spans="1:8" x14ac:dyDescent="0.3">
      <c r="A58" s="4" t="s">
        <v>121</v>
      </c>
      <c r="B58" s="10">
        <v>8</v>
      </c>
      <c r="C58" s="10">
        <v>4</v>
      </c>
      <c r="D58" s="10" t="s">
        <v>61</v>
      </c>
      <c r="E58" s="4">
        <v>17</v>
      </c>
      <c r="F58" s="4">
        <v>20</v>
      </c>
      <c r="G58" s="4">
        <f>+AVERAGE(E58:F58)</f>
        <v>18.5</v>
      </c>
      <c r="H58" s="5" t="str">
        <f>+$H$1&amp;"0"&amp;B58&amp;"0"&amp;C58&amp;"-"&amp;D58</f>
        <v>202310804-Estado nutricional de niños y niñas de 12 a 36 meses de edad, en la provincia de Huamanga</v>
      </c>
    </row>
    <row r="59" spans="1:8" x14ac:dyDescent="0.3">
      <c r="A59" s="4" t="s">
        <v>122</v>
      </c>
      <c r="B59" s="10">
        <v>8</v>
      </c>
      <c r="C59" s="10">
        <v>5</v>
      </c>
      <c r="D59" s="10" t="s">
        <v>62</v>
      </c>
      <c r="E59" s="4">
        <v>12</v>
      </c>
      <c r="F59" s="4">
        <v>20</v>
      </c>
      <c r="G59" s="4">
        <f>+AVERAGE(E59:F59)</f>
        <v>16</v>
      </c>
      <c r="H59" s="5" t="str">
        <f>+$H$1&amp;"0"&amp;B59&amp;"0"&amp;C59&amp;"-"&amp;D59</f>
        <v>202310805-Análisis de los precios de Porsche a gasolina usados en Toronto, Canadá</v>
      </c>
    </row>
    <row r="60" spans="1:8" x14ac:dyDescent="0.3">
      <c r="A60" s="4" t="s">
        <v>121</v>
      </c>
      <c r="B60" s="10">
        <v>8</v>
      </c>
      <c r="C60" s="10">
        <v>6</v>
      </c>
      <c r="D60" s="10" t="s">
        <v>63</v>
      </c>
      <c r="E60" s="4">
        <v>16</v>
      </c>
      <c r="F60" s="4">
        <v>19</v>
      </c>
      <c r="G60" s="4">
        <f>+AVERAGE(E60:F60)</f>
        <v>17.5</v>
      </c>
      <c r="H60" s="5" t="str">
        <f>+$H$1&amp;"0"&amp;B60&amp;"0"&amp;C60&amp;"-"&amp;D60</f>
        <v>202310806-Analizar la relación entre los hábitos de una vida saludable y los niveles de obesidad en personas de Perú, México y Colombia</v>
      </c>
    </row>
    <row r="61" spans="1:8" x14ac:dyDescent="0.3">
      <c r="A61" s="4" t="s">
        <v>122</v>
      </c>
      <c r="B61" s="10">
        <v>8</v>
      </c>
      <c r="C61" s="10">
        <v>7</v>
      </c>
      <c r="D61" s="10" t="s">
        <v>64</v>
      </c>
      <c r="E61" s="4">
        <v>18</v>
      </c>
      <c r="F61" s="4">
        <v>13</v>
      </c>
      <c r="G61" s="4">
        <f>+AVERAGE(E61:F61)</f>
        <v>15.5</v>
      </c>
      <c r="H61" s="5" t="str">
        <f>+$H$1&amp;"0"&amp;B61&amp;"0"&amp;C61&amp;"-"&amp;D61</f>
        <v>202310807-Cáncer de mama</v>
      </c>
    </row>
    <row r="62" spans="1:8" x14ac:dyDescent="0.3">
      <c r="A62" s="4" t="s">
        <v>121</v>
      </c>
      <c r="B62" s="10">
        <v>8</v>
      </c>
      <c r="C62" s="10">
        <v>8</v>
      </c>
      <c r="D62" s="10" t="s">
        <v>65</v>
      </c>
      <c r="E62" s="4">
        <v>16</v>
      </c>
      <c r="F62" s="4">
        <v>18</v>
      </c>
      <c r="G62" s="4">
        <f>+AVERAGE(E62:F62)</f>
        <v>17</v>
      </c>
      <c r="H62" s="5" t="str">
        <f>+$H$1&amp;"0"&amp;B62&amp;"0"&amp;C62&amp;"-"&amp;D62</f>
        <v>202310808-Análisis del tiempo invertido en las actividades extracurriculares y su relación con el rendimiento académico de los estudiantes de UTEC</v>
      </c>
    </row>
    <row r="63" spans="1:8" x14ac:dyDescent="0.3">
      <c r="A63" s="4" t="s">
        <v>122</v>
      </c>
      <c r="B63" s="10">
        <v>8</v>
      </c>
      <c r="C63" s="10">
        <v>9</v>
      </c>
      <c r="D63" s="10" t="s">
        <v>66</v>
      </c>
      <c r="E63" s="4">
        <v>13</v>
      </c>
      <c r="F63" s="4">
        <v>15</v>
      </c>
      <c r="G63" s="4">
        <f>+AVERAGE(E63:F63)</f>
        <v>14</v>
      </c>
      <c r="H63" s="5" t="str">
        <f>+$H$1&amp;"0"&amp;B63&amp;"0"&amp;C63&amp;"-"&amp;D63</f>
        <v>202310809-Discriminación hacia la población venezolana en el Perú en los años 2018 y 2022</v>
      </c>
    </row>
    <row r="64" spans="1:8" x14ac:dyDescent="0.3">
      <c r="A64" s="4" t="s">
        <v>122</v>
      </c>
      <c r="B64" s="9">
        <v>9</v>
      </c>
      <c r="C64" s="9">
        <v>1</v>
      </c>
      <c r="D64" s="9" t="s">
        <v>67</v>
      </c>
      <c r="E64" s="4">
        <v>13</v>
      </c>
      <c r="F64" s="4">
        <v>18</v>
      </c>
      <c r="G64" s="4">
        <f>+AVERAGE(E64:F64)</f>
        <v>15.5</v>
      </c>
      <c r="H64" s="5" t="str">
        <f>+$H$1&amp;"0"&amp;B64&amp;"0"&amp;C64&amp;"-"&amp;D64</f>
        <v>202310901-Análisis de comparación en la toma de apuntes y resolución de problemas con herramientas digitales y tradicionales en los estudiantes de UTEC</v>
      </c>
    </row>
    <row r="65" spans="1:8" x14ac:dyDescent="0.3">
      <c r="A65" s="4" t="s">
        <v>122</v>
      </c>
      <c r="B65" s="9">
        <v>9</v>
      </c>
      <c r="C65" s="9">
        <v>2</v>
      </c>
      <c r="D65" s="9" t="s">
        <v>68</v>
      </c>
      <c r="E65" s="4">
        <v>8</v>
      </c>
      <c r="F65" s="6">
        <v>9</v>
      </c>
      <c r="G65" s="4">
        <f>+AVERAGE(E65:F65)</f>
        <v>8.5</v>
      </c>
      <c r="H65" s="5" t="str">
        <f>+$H$1&amp;"0"&amp;B65&amp;"0"&amp;C65&amp;"-"&amp;D65</f>
        <v>202310902-Análisis del impacto del estrés en el rendimiento académico de los estudiantes de UTEC que</v>
      </c>
    </row>
    <row r="66" spans="1:8" x14ac:dyDescent="0.3">
      <c r="A66" s="4" t="s">
        <v>121</v>
      </c>
      <c r="B66" s="9">
        <v>9</v>
      </c>
      <c r="C66" s="9">
        <v>3</v>
      </c>
      <c r="D66" s="9" t="s">
        <v>69</v>
      </c>
      <c r="E66" s="4">
        <v>16</v>
      </c>
      <c r="F66" s="4">
        <v>16</v>
      </c>
      <c r="G66" s="4">
        <f>+AVERAGE(E66:F66)</f>
        <v>16</v>
      </c>
      <c r="H66" s="5" t="str">
        <f>+$H$1&amp;"0"&amp;B66&amp;"0"&amp;C66&amp;"-"&amp;D66</f>
        <v>202310903-El estado alimentico de los estudiantes de UTEC</v>
      </c>
    </row>
    <row r="67" spans="1:8" x14ac:dyDescent="0.3">
      <c r="A67" s="4" t="s">
        <v>122</v>
      </c>
      <c r="B67" s="9">
        <v>9</v>
      </c>
      <c r="C67" s="9">
        <v>4</v>
      </c>
      <c r="D67" s="9" t="s">
        <v>70</v>
      </c>
      <c r="E67" s="4">
        <v>12</v>
      </c>
      <c r="F67" s="4">
        <v>11</v>
      </c>
      <c r="G67" s="4">
        <f>+AVERAGE(E67:F67)</f>
        <v>11.5</v>
      </c>
      <c r="H67" s="5" t="str">
        <f>+$H$1&amp;"0"&amp;B67&amp;"0"&amp;C67&amp;"-"&amp;D67</f>
        <v>202310904-Expectativas laborales de los estudiantes de UTEC</v>
      </c>
    </row>
    <row r="68" spans="1:8" x14ac:dyDescent="0.3">
      <c r="A68" s="4" t="s">
        <v>122</v>
      </c>
      <c r="B68" s="9">
        <v>9</v>
      </c>
      <c r="C68" s="9">
        <v>5</v>
      </c>
      <c r="D68" s="9" t="s">
        <v>71</v>
      </c>
      <c r="E68" s="4">
        <v>16</v>
      </c>
      <c r="F68" s="6">
        <v>11</v>
      </c>
      <c r="G68" s="4">
        <f>+AVERAGE(E68:F68)</f>
        <v>13.5</v>
      </c>
      <c r="H68" s="5" t="str">
        <f>+$H$1&amp;"0"&amp;B68&amp;"0"&amp;C68&amp;"-"&amp;D68</f>
        <v>202310905-GASTO DE ELECTRICIDAD, AGUA Y GAS EN LOS HOGARES DE LIMA DURANTE EL 2019 Y 2020</v>
      </c>
    </row>
    <row r="69" spans="1:8" x14ac:dyDescent="0.3">
      <c r="A69" s="4" t="s">
        <v>122</v>
      </c>
      <c r="B69" s="9">
        <v>9</v>
      </c>
      <c r="C69" s="9">
        <v>6</v>
      </c>
      <c r="D69" s="9" t="s">
        <v>72</v>
      </c>
      <c r="E69" s="4">
        <v>10</v>
      </c>
      <c r="F69" s="4">
        <v>14</v>
      </c>
      <c r="G69" s="4">
        <f>+AVERAGE(E69:F69)</f>
        <v>12</v>
      </c>
      <c r="H69" s="5" t="str">
        <f>+$H$1&amp;"0"&amp;B69&amp;"0"&amp;C69&amp;"-"&amp;D69</f>
        <v>202310906-Análisis de los factores propios de una universidad con relación al perfil de los egresados de 131 universidades</v>
      </c>
    </row>
    <row r="70" spans="1:8" x14ac:dyDescent="0.3">
      <c r="A70" s="4" t="s">
        <v>122</v>
      </c>
      <c r="B70" s="9">
        <v>9</v>
      </c>
      <c r="C70" s="9">
        <v>7</v>
      </c>
      <c r="D70" s="9" t="s">
        <v>34</v>
      </c>
      <c r="E70" s="4">
        <v>0</v>
      </c>
      <c r="F70" s="4">
        <v>9</v>
      </c>
      <c r="G70" s="4">
        <f>+AVERAGE(E70:F70)</f>
        <v>4.5</v>
      </c>
      <c r="H70" s="5" t="str">
        <f>+$H$1&amp;"0"&amp;B70&amp;"0"&amp;C70&amp;"-"&amp;D70</f>
        <v>202310907-Informe</v>
      </c>
    </row>
    <row r="71" spans="1:8" x14ac:dyDescent="0.3">
      <c r="A71" s="4" t="s">
        <v>122</v>
      </c>
      <c r="B71" s="9">
        <v>9</v>
      </c>
      <c r="C71" s="9">
        <v>8</v>
      </c>
      <c r="D71" s="9" t="s">
        <v>73</v>
      </c>
      <c r="E71" s="4">
        <v>12</v>
      </c>
      <c r="F71" s="4">
        <v>16</v>
      </c>
      <c r="G71" s="4">
        <f>+AVERAGE(E71:F71)</f>
        <v>14</v>
      </c>
      <c r="H71" s="5" t="str">
        <f>+$H$1&amp;"0"&amp;B71&amp;"0"&amp;C71&amp;"-"&amp;D71</f>
        <v>202310908-Efectos del ChatGpt en el rendimiento académico de los estudiantes en UTEC</v>
      </c>
    </row>
    <row r="72" spans="1:8" x14ac:dyDescent="0.3">
      <c r="A72" s="4" t="s">
        <v>122</v>
      </c>
      <c r="B72" s="9">
        <v>9</v>
      </c>
      <c r="C72" s="9">
        <v>9</v>
      </c>
      <c r="D72" s="9" t="s">
        <v>74</v>
      </c>
      <c r="E72" s="4">
        <v>7</v>
      </c>
      <c r="F72" s="4">
        <v>14</v>
      </c>
      <c r="G72" s="4">
        <f>+AVERAGE(E72:F72)</f>
        <v>10.5</v>
      </c>
      <c r="H72" s="5" t="str">
        <f>+$H$1&amp;"0"&amp;B72&amp;"0"&amp;C72&amp;"-"&amp;D72</f>
        <v>202310909-Barreras para la participación de universitarios en actividades deportiva</v>
      </c>
    </row>
    <row r="73" spans="1:8" x14ac:dyDescent="0.3">
      <c r="A73" s="4" t="s">
        <v>122</v>
      </c>
      <c r="B73" s="10">
        <v>10</v>
      </c>
      <c r="C73" s="10">
        <v>1</v>
      </c>
      <c r="D73" s="10" t="s">
        <v>75</v>
      </c>
      <c r="E73" s="4">
        <v>10</v>
      </c>
      <c r="F73" s="4">
        <v>10</v>
      </c>
      <c r="G73" s="4">
        <f>+AVERAGE(E73:F73)</f>
        <v>10</v>
      </c>
      <c r="H73" s="5" t="str">
        <f>+$H$1&amp;"0"&amp;B73&amp;"0"&amp;C73&amp;"-"&amp;D73</f>
        <v>2023101001-Estudio de la economía peruana desde la década de los 90 hasta la actualidad en Lima Metropolitana</v>
      </c>
    </row>
    <row r="74" spans="1:8" x14ac:dyDescent="0.3">
      <c r="A74" s="4" t="s">
        <v>122</v>
      </c>
      <c r="B74" s="10">
        <v>10</v>
      </c>
      <c r="C74" s="10">
        <v>2</v>
      </c>
      <c r="D74" s="10" t="s">
        <v>76</v>
      </c>
      <c r="E74" s="4">
        <v>13</v>
      </c>
      <c r="F74" s="4">
        <v>16</v>
      </c>
      <c r="G74" s="4">
        <f>+AVERAGE(E74:F74)</f>
        <v>14.5</v>
      </c>
      <c r="H74" s="5" t="str">
        <f>+$H$1&amp;"0"&amp;B74&amp;"0"&amp;C74&amp;"-"&amp;D74</f>
        <v>2023101002-Correlación del estrés y enfermedades respiratorias más comunes que padecen los estudiantes de la universidad UTEC</v>
      </c>
    </row>
    <row r="75" spans="1:8" x14ac:dyDescent="0.3">
      <c r="A75" s="4" t="s">
        <v>121</v>
      </c>
      <c r="B75" s="10">
        <v>10</v>
      </c>
      <c r="C75" s="10">
        <v>3</v>
      </c>
      <c r="D75" s="10" t="s">
        <v>77</v>
      </c>
      <c r="E75" s="4">
        <v>16</v>
      </c>
      <c r="F75" s="4">
        <v>15</v>
      </c>
      <c r="G75" s="4">
        <f>+AVERAGE(E75:F75)</f>
        <v>15.5</v>
      </c>
      <c r="H75" s="5" t="str">
        <f>+$H$1&amp;"0"&amp;B75&amp;"0"&amp;C75&amp;"-"&amp;D75</f>
        <v>2023101003-Análisis de ventas de una empresa y su relación con indicadores macroeconómicos</v>
      </c>
    </row>
    <row r="76" spans="1:8" x14ac:dyDescent="0.3">
      <c r="A76" s="4" t="s">
        <v>122</v>
      </c>
      <c r="B76" s="10">
        <v>10</v>
      </c>
      <c r="C76" s="10">
        <v>4</v>
      </c>
      <c r="D76" s="10" t="s">
        <v>78</v>
      </c>
      <c r="E76" s="4">
        <v>10</v>
      </c>
      <c r="F76" s="4">
        <v>11</v>
      </c>
      <c r="G76" s="4">
        <f>+AVERAGE(E76:F76)</f>
        <v>10.5</v>
      </c>
      <c r="H76" s="5" t="str">
        <f>+$H$1&amp;"0"&amp;B76&amp;"0"&amp;C76&amp;"-"&amp;D76</f>
        <v>2023101004-Estudio de la relación entre el tipo y horario de desayuno y la cantidad de actividades que hacen los estudiantes de UTEC</v>
      </c>
    </row>
    <row r="77" spans="1:8" x14ac:dyDescent="0.3">
      <c r="A77" s="4" t="s">
        <v>122</v>
      </c>
      <c r="B77" s="10">
        <v>10</v>
      </c>
      <c r="C77" s="10">
        <v>5</v>
      </c>
      <c r="D77" s="10" t="s">
        <v>79</v>
      </c>
      <c r="E77" s="4">
        <v>11</v>
      </c>
      <c r="F77" s="4">
        <v>8</v>
      </c>
      <c r="G77" s="4">
        <f>+AVERAGE(E77:F77)</f>
        <v>9.5</v>
      </c>
      <c r="H77" s="5" t="str">
        <f>+$H$1&amp;"0"&amp;B77&amp;"0"&amp;C77&amp;"-"&amp;D77</f>
        <v>2023101005-Estudio de los factores beneficiosos según la música o tipo de instrumento musical de preferencia del estudiante UTEC</v>
      </c>
    </row>
    <row r="78" spans="1:8" x14ac:dyDescent="0.3">
      <c r="A78" s="4" t="s">
        <v>122</v>
      </c>
      <c r="B78" s="10">
        <v>10</v>
      </c>
      <c r="C78" s="10">
        <v>6</v>
      </c>
      <c r="D78" s="10" t="s">
        <v>80</v>
      </c>
      <c r="E78" s="4">
        <v>18</v>
      </c>
      <c r="F78" s="6">
        <v>11</v>
      </c>
      <c r="G78" s="4">
        <f>+AVERAGE(E78:F78)</f>
        <v>14.5</v>
      </c>
      <c r="H78" s="5" t="str">
        <f>+$H$1&amp;"0"&amp;B78&amp;"0"&amp;C78&amp;"-"&amp;D78</f>
        <v>2023101006-Desempeño laboral y rendimiento académico de los estudiantes de la UTEC en el ciclo 20222</v>
      </c>
    </row>
    <row r="79" spans="1:8" x14ac:dyDescent="0.3">
      <c r="A79" s="4" t="s">
        <v>122</v>
      </c>
      <c r="B79" s="10">
        <v>10</v>
      </c>
      <c r="C79" s="10">
        <v>7</v>
      </c>
      <c r="D79" s="10" t="s">
        <v>81</v>
      </c>
      <c r="E79" s="4">
        <v>13</v>
      </c>
      <c r="F79" s="4">
        <v>13</v>
      </c>
      <c r="G79" s="4">
        <f>+AVERAGE(E79:F79)</f>
        <v>13</v>
      </c>
      <c r="H79" s="5" t="str">
        <f>+$H$1&amp;"0"&amp;B79&amp;"0"&amp;C79&amp;"-"&amp;D79</f>
        <v>2023101007-Analizando los concesionarios del comedor principal en UTEC desde el 20221 hasta el 20231</v>
      </c>
    </row>
    <row r="80" spans="1:8" x14ac:dyDescent="0.3">
      <c r="A80" s="4" t="s">
        <v>122</v>
      </c>
      <c r="B80" s="10">
        <v>10</v>
      </c>
      <c r="C80" s="10">
        <v>8</v>
      </c>
      <c r="D80" s="10" t="s">
        <v>82</v>
      </c>
      <c r="E80" s="4">
        <v>13</v>
      </c>
      <c r="F80" s="4">
        <v>2</v>
      </c>
      <c r="G80" s="4">
        <f>+AVERAGE(E80:F80)</f>
        <v>7.5</v>
      </c>
      <c r="H80" s="5" t="str">
        <f>+$H$1&amp;"0"&amp;B80&amp;"0"&amp;C80&amp;"-"&amp;D80</f>
        <v>2023101008-ANÁLISIS DEL DESEMPEÑO DE LOS ALUMNOS DE LA UTEC EN RELACIÓN CON EL SEGUIMIENTO DE INSTRUCCIONES EXPLÍCITAS</v>
      </c>
    </row>
    <row r="81" spans="1:8" x14ac:dyDescent="0.3">
      <c r="A81" s="4" t="s">
        <v>122</v>
      </c>
      <c r="B81" s="10">
        <v>10</v>
      </c>
      <c r="C81" s="10">
        <v>9</v>
      </c>
      <c r="D81" s="10" t="s">
        <v>83</v>
      </c>
      <c r="E81" s="4">
        <v>12</v>
      </c>
      <c r="F81" s="4">
        <v>8</v>
      </c>
      <c r="G81" s="4">
        <f>+AVERAGE(E81:F81)</f>
        <v>10</v>
      </c>
      <c r="H81" s="5" t="str">
        <f>+$H$1&amp;"0"&amp;B81&amp;"0"&amp;C81&amp;"-"&amp;D81</f>
        <v>2023101009-Niveles de anemia en niños y niñas menores de 5 años en Lima provincias entre los años 2019 y 2021</v>
      </c>
    </row>
    <row r="82" spans="1:8" x14ac:dyDescent="0.3">
      <c r="A82" s="4" t="s">
        <v>122</v>
      </c>
      <c r="B82" s="9">
        <v>11</v>
      </c>
      <c r="C82" s="9">
        <v>1</v>
      </c>
      <c r="D82" s="9" t="s">
        <v>84</v>
      </c>
      <c r="E82" s="4">
        <v>18</v>
      </c>
      <c r="F82" s="4">
        <v>13</v>
      </c>
      <c r="G82" s="4">
        <f>+AVERAGE(E82:F82)</f>
        <v>15.5</v>
      </c>
      <c r="H82" s="5" t="str">
        <f>+$H$1&amp;"0"&amp;B82&amp;"0"&amp;C82&amp;"-"&amp;D82</f>
        <v>2023101101-Exportaciones de cobre en el Perú en el 2021 y 2022</v>
      </c>
    </row>
    <row r="83" spans="1:8" x14ac:dyDescent="0.3">
      <c r="A83" s="4" t="s">
        <v>122</v>
      </c>
      <c r="B83" s="9">
        <v>11</v>
      </c>
      <c r="C83" s="9">
        <v>2</v>
      </c>
      <c r="D83" s="9" t="s">
        <v>85</v>
      </c>
      <c r="E83" s="4">
        <v>15</v>
      </c>
      <c r="F83" s="4">
        <v>8</v>
      </c>
      <c r="G83" s="4">
        <f>+AVERAGE(E83:F83)</f>
        <v>11.5</v>
      </c>
      <c r="H83" s="5" t="str">
        <f>+$H$1&amp;"0"&amp;B83&amp;"0"&amp;C83&amp;"-"&amp;D83</f>
        <v>2023101102-La realidad académica en las universidades (UTEC) y (UNMSM), durante el período del mes de Abril del 2023</v>
      </c>
    </row>
    <row r="84" spans="1:8" x14ac:dyDescent="0.3">
      <c r="A84" s="4" t="s">
        <v>122</v>
      </c>
      <c r="B84" s="9">
        <v>11</v>
      </c>
      <c r="C84" s="9">
        <v>3</v>
      </c>
      <c r="D84" s="9" t="s">
        <v>86</v>
      </c>
      <c r="E84" s="4">
        <v>14</v>
      </c>
      <c r="F84" s="4">
        <v>8</v>
      </c>
      <c r="G84" s="4">
        <f>+AVERAGE(E84:F84)</f>
        <v>11</v>
      </c>
      <c r="H84" s="5" t="str">
        <f>+$H$1&amp;"0"&amp;B84&amp;"0"&amp;C84&amp;"-"&amp;D84</f>
        <v>2023101103-El impacto del ciclón Yaku en los estudiantes de la Universidad de Ingeniería y Tecnología</v>
      </c>
    </row>
    <row r="85" spans="1:8" x14ac:dyDescent="0.3">
      <c r="A85" s="4" t="s">
        <v>122</v>
      </c>
      <c r="B85" s="9">
        <v>11</v>
      </c>
      <c r="C85" s="9">
        <v>4</v>
      </c>
      <c r="D85" s="9" t="s">
        <v>87</v>
      </c>
      <c r="E85" s="4">
        <v>16</v>
      </c>
      <c r="F85" s="4">
        <v>13</v>
      </c>
      <c r="G85" s="4">
        <f>+AVERAGE(E85:F85)</f>
        <v>14.5</v>
      </c>
      <c r="H85" s="5" t="str">
        <f>+$H$1&amp;"0"&amp;B85&amp;"0"&amp;C85&amp;"-"&amp;D85</f>
        <v>2023101104-Gestión del presupuesto semanal de los estudiantes UTEC del ciclo 2023</v>
      </c>
    </row>
    <row r="86" spans="1:8" x14ac:dyDescent="0.3">
      <c r="A86" s="4" t="s">
        <v>121</v>
      </c>
      <c r="B86" s="9">
        <v>11</v>
      </c>
      <c r="C86" s="9">
        <v>5</v>
      </c>
      <c r="D86" s="9" t="s">
        <v>88</v>
      </c>
      <c r="E86" s="4">
        <v>15</v>
      </c>
      <c r="F86" s="4">
        <v>18</v>
      </c>
      <c r="G86" s="4">
        <f>+AVERAGE(E86:F86)</f>
        <v>16.5</v>
      </c>
      <c r="H86" s="5" t="str">
        <f>+$H$1&amp;"0"&amp;B86&amp;"0"&amp;C86&amp;"-"&amp;D86</f>
        <v>2023101105-EL USO, PREFERENCIA DE DISPOSITIVOS ELECTRÓNICOS Y SU IMPACTO EN LA PRODUCTIVIDAD Y EL DESEMPEÑO ACADÉMICO</v>
      </c>
    </row>
    <row r="87" spans="1:8" x14ac:dyDescent="0.3">
      <c r="A87" s="4" t="s">
        <v>121</v>
      </c>
      <c r="B87" s="9">
        <v>11</v>
      </c>
      <c r="C87" s="9">
        <v>6</v>
      </c>
      <c r="D87" s="9" t="s">
        <v>89</v>
      </c>
      <c r="E87" s="4">
        <v>16</v>
      </c>
      <c r="F87" s="4">
        <v>20</v>
      </c>
      <c r="G87" s="4">
        <f>+AVERAGE(E87:F87)</f>
        <v>18</v>
      </c>
      <c r="H87" s="5" t="str">
        <f>+$H$1&amp;"0"&amp;B87&amp;"0"&amp;C87&amp;"-"&amp;D87</f>
        <v>2023101106-El alcance del programa de Salud Mental de Bienestar Estudiantil y su impacto sobre los niveles de estrés en los estudiantes de UTEC durante el año 2022</v>
      </c>
    </row>
    <row r="88" spans="1:8" x14ac:dyDescent="0.3">
      <c r="A88" s="4" t="s">
        <v>121</v>
      </c>
      <c r="B88" s="9">
        <v>11</v>
      </c>
      <c r="C88" s="9">
        <v>7</v>
      </c>
      <c r="D88" s="9" t="s">
        <v>90</v>
      </c>
      <c r="E88" s="4">
        <v>18</v>
      </c>
      <c r="F88" s="4">
        <v>17</v>
      </c>
      <c r="G88" s="4">
        <f>+AVERAGE(E88:F88)</f>
        <v>17.5</v>
      </c>
      <c r="H88" s="5" t="str">
        <f>+$H$1&amp;"0"&amp;B88&amp;"0"&amp;C88&amp;"-"&amp;D88</f>
        <v>2023101107-Estudio del transporte y tráfico de pasajeros en las estaciones de la Línea 1 del Metro de Lima Metropolitana en el año 2022</v>
      </c>
    </row>
    <row r="89" spans="1:8" x14ac:dyDescent="0.3">
      <c r="A89" s="4" t="s">
        <v>121</v>
      </c>
      <c r="B89" s="9">
        <v>11</v>
      </c>
      <c r="C89" s="9">
        <v>8</v>
      </c>
      <c r="D89" s="9" t="s">
        <v>91</v>
      </c>
      <c r="E89" s="4">
        <v>16</v>
      </c>
      <c r="F89" s="6">
        <v>16</v>
      </c>
      <c r="G89" s="4">
        <f>+AVERAGE(E89:F89)</f>
        <v>16</v>
      </c>
      <c r="H89" s="5" t="str">
        <f>+$H$1&amp;"0"&amp;B89&amp;"0"&amp;C89&amp;"-"&amp;D89</f>
        <v xml:space="preserve">2023101108-PROYECCIÓN DE LOS ESTUDIANTES DE LA UNIVERSIDAD DE INGENIERIA Y TECNOLOGIA PARA REALIZAR ESTUDIOS DE POSGRADO </v>
      </c>
    </row>
    <row r="90" spans="1:8" x14ac:dyDescent="0.3">
      <c r="A90" s="4" t="s">
        <v>122</v>
      </c>
      <c r="B90" s="9">
        <v>11</v>
      </c>
      <c r="C90" s="9">
        <v>9</v>
      </c>
      <c r="D90" s="9" t="s">
        <v>92</v>
      </c>
      <c r="E90" s="4">
        <v>11</v>
      </c>
      <c r="F90" s="4">
        <v>8</v>
      </c>
      <c r="G90" s="4">
        <f>+AVERAGE(E90:F90)</f>
        <v>9.5</v>
      </c>
      <c r="H90" s="5" t="str">
        <f>+$H$1&amp;"0"&amp;B90&amp;"0"&amp;C90&amp;"-"&amp;D90</f>
        <v>2023101109-Los hábitos alimenticios y su correlación con el rendimiento académico en estudiantes universitarios de UTEC, Barranco-Lima-Perú 2023</v>
      </c>
    </row>
    <row r="91" spans="1:8" x14ac:dyDescent="0.3">
      <c r="A91" s="4" t="s">
        <v>122</v>
      </c>
      <c r="B91" s="10">
        <v>12</v>
      </c>
      <c r="C91" s="10">
        <v>1</v>
      </c>
      <c r="D91" s="10" t="s">
        <v>93</v>
      </c>
      <c r="E91" s="4">
        <v>13</v>
      </c>
      <c r="F91" s="4">
        <v>13</v>
      </c>
      <c r="G91" s="4">
        <f>+AVERAGE(E91:F91)</f>
        <v>13</v>
      </c>
      <c r="H91" s="5" t="str">
        <f>+$H$1&amp;"0"&amp;B91&amp;"0"&amp;C91&amp;"-"&amp;D91</f>
        <v>2023101201-Habilidad sobre el manejo de los periféricos de un ordenador y programación respecto al uso previo de videojuegos en los estudiantes de UTEC</v>
      </c>
    </row>
    <row r="92" spans="1:8" x14ac:dyDescent="0.3">
      <c r="A92" s="4" t="s">
        <v>122</v>
      </c>
      <c r="B92" s="10">
        <v>12</v>
      </c>
      <c r="C92" s="10">
        <v>2</v>
      </c>
      <c r="D92" s="10" t="s">
        <v>94</v>
      </c>
      <c r="E92" s="4">
        <v>16</v>
      </c>
      <c r="F92" s="4">
        <v>12</v>
      </c>
      <c r="G92" s="4">
        <f>+AVERAGE(E92:F92)</f>
        <v>14</v>
      </c>
      <c r="H92" s="5" t="str">
        <f>+$H$1&amp;"0"&amp;B92&amp;"0"&amp;C92&amp;"-"&amp;D92</f>
        <v>2023101202-ESTUDIO DE LOS FACTORES QUE INFLUYERON EN LA CALIDAD DE SUEÑO DE LOS ESTUDIANTES UTEC Y SU REPERCUSIÓN SOBRE LOS CURSOS</v>
      </c>
    </row>
    <row r="93" spans="1:8" x14ac:dyDescent="0.3">
      <c r="A93" s="4" t="s">
        <v>122</v>
      </c>
      <c r="B93" s="10">
        <v>12</v>
      </c>
      <c r="C93" s="10">
        <v>3</v>
      </c>
      <c r="D93" s="10" t="s">
        <v>95</v>
      </c>
      <c r="E93" s="4">
        <v>16</v>
      </c>
      <c r="F93" s="4">
        <v>12</v>
      </c>
      <c r="G93" s="4">
        <f>+AVERAGE(E93:F93)</f>
        <v>14</v>
      </c>
      <c r="H93" s="5" t="str">
        <f>+$H$1&amp;"0"&amp;B93&amp;"0"&amp;C93&amp;"-"&amp;D93</f>
        <v>2023101203-Preferencias de los estudiantes UTEC al almorzar</v>
      </c>
    </row>
    <row r="94" spans="1:8" x14ac:dyDescent="0.3">
      <c r="A94" s="4" t="s">
        <v>122</v>
      </c>
      <c r="B94" s="10">
        <v>12</v>
      </c>
      <c r="C94" s="10">
        <v>4</v>
      </c>
      <c r="D94" s="10" t="s">
        <v>96</v>
      </c>
      <c r="E94" s="4">
        <v>12</v>
      </c>
      <c r="F94" s="4">
        <v>18</v>
      </c>
      <c r="G94" s="4">
        <f>+AVERAGE(E94:F94)</f>
        <v>15</v>
      </c>
      <c r="H94" s="5" t="str">
        <f>+$H$1&amp;"0"&amp;B94&amp;"0"&amp;C94&amp;"-"&amp;D94</f>
        <v>2023101204-Estado de las aulas de UTEC fuera del horario de clases</v>
      </c>
    </row>
    <row r="95" spans="1:8" x14ac:dyDescent="0.3">
      <c r="A95" s="4" t="s">
        <v>122</v>
      </c>
      <c r="B95" s="10">
        <v>12</v>
      </c>
      <c r="C95" s="10">
        <v>5</v>
      </c>
      <c r="D95" s="10" t="s">
        <v>97</v>
      </c>
      <c r="E95" s="4">
        <v>6</v>
      </c>
      <c r="F95" s="4">
        <v>15</v>
      </c>
      <c r="G95" s="4">
        <f>+AVERAGE(E95:F95)</f>
        <v>10.5</v>
      </c>
      <c r="H95" s="5" t="str">
        <f>+$H$1&amp;"0"&amp;B95&amp;"0"&amp;C95&amp;"-"&amp;D95</f>
        <v>2023101205-Estudio sobre el nivel de preparación escolar secundaria de los estudiantes de UTEC</v>
      </c>
    </row>
    <row r="96" spans="1:8" x14ac:dyDescent="0.3">
      <c r="A96" s="4" t="s">
        <v>122</v>
      </c>
      <c r="B96" s="10">
        <v>12</v>
      </c>
      <c r="C96" s="10">
        <v>6</v>
      </c>
      <c r="D96" s="10" t="s">
        <v>98</v>
      </c>
      <c r="E96" s="4">
        <v>16</v>
      </c>
      <c r="F96" s="4">
        <v>9</v>
      </c>
      <c r="G96" s="4">
        <f>+AVERAGE(E96:F96)</f>
        <v>12.5</v>
      </c>
      <c r="H96" s="5" t="str">
        <f>+$H$1&amp;"0"&amp;B96&amp;"0"&amp;C96&amp;"-"&amp;D96</f>
        <v>2023101206-Analizar la frecuencia del uso de la biblioteca por parte de los alumnos en este primer semestre</v>
      </c>
    </row>
    <row r="97" spans="1:8" x14ac:dyDescent="0.3">
      <c r="A97" s="4" t="s">
        <v>121</v>
      </c>
      <c r="B97" s="10">
        <v>12</v>
      </c>
      <c r="C97" s="10">
        <v>7</v>
      </c>
      <c r="D97" s="10" t="s">
        <v>99</v>
      </c>
      <c r="E97" s="4">
        <v>16</v>
      </c>
      <c r="F97" s="4">
        <v>15</v>
      </c>
      <c r="G97" s="4">
        <f>+AVERAGE(E97:F97)</f>
        <v>15.5</v>
      </c>
      <c r="H97" s="5" t="str">
        <f>+$H$1&amp;"0"&amp;B97&amp;"0"&amp;C97&amp;"-"&amp;D97</f>
        <v>2023101207-Estudio sobre la relación entre las tecnologías que usan los desarrolladores en su trabajo y su salud mental</v>
      </c>
    </row>
    <row r="98" spans="1:8" x14ac:dyDescent="0.3">
      <c r="A98" s="4" t="s">
        <v>122</v>
      </c>
      <c r="B98" s="10">
        <v>12</v>
      </c>
      <c r="C98" s="10">
        <v>8</v>
      </c>
      <c r="D98" s="10" t="s">
        <v>100</v>
      </c>
      <c r="E98" s="4">
        <v>13</v>
      </c>
      <c r="F98" s="4">
        <v>16</v>
      </c>
      <c r="G98" s="4">
        <f>+AVERAGE(E98:F98)</f>
        <v>14.5</v>
      </c>
      <c r="H98" s="5" t="str">
        <f>+$H$1&amp;"0"&amp;B98&amp;"0"&amp;C98&amp;"-"&amp;D98</f>
        <v>2023101208-Análisis de los factores involucrados y relaciones en el proceso de aprendizaje de inglés de los estudiantes de UTEC</v>
      </c>
    </row>
    <row r="99" spans="1:8" x14ac:dyDescent="0.3">
      <c r="A99" s="4" t="s">
        <v>122</v>
      </c>
      <c r="B99" s="10">
        <v>12</v>
      </c>
      <c r="C99" s="10">
        <v>9</v>
      </c>
      <c r="D99" s="10" t="s">
        <v>101</v>
      </c>
      <c r="E99" s="4">
        <v>9</v>
      </c>
      <c r="F99" s="4">
        <v>15</v>
      </c>
      <c r="G99" s="4">
        <f>+AVERAGE(E99:F99)</f>
        <v>12</v>
      </c>
      <c r="H99" s="5" t="str">
        <f>+$H$1&amp;"0"&amp;B99&amp;"0"&amp;C99&amp;"-"&amp;D99</f>
        <v>2023101209-Percepción del gasto en videojuegos</v>
      </c>
    </row>
    <row r="100" spans="1:8" x14ac:dyDescent="0.3">
      <c r="A100" s="4" t="s">
        <v>122</v>
      </c>
      <c r="B100" s="9">
        <v>13</v>
      </c>
      <c r="C100" s="9">
        <v>2</v>
      </c>
      <c r="D100" s="9" t="s">
        <v>102</v>
      </c>
      <c r="E100" s="4">
        <v>13</v>
      </c>
      <c r="F100" s="4">
        <v>16</v>
      </c>
      <c r="G100" s="4">
        <f>+AVERAGE(E100:F100)</f>
        <v>14.5</v>
      </c>
      <c r="H100" s="5" t="str">
        <f>+$H$1&amp;"0"&amp;B100&amp;"0"&amp;C100&amp;"-"&amp;D100</f>
        <v>2023101302-LA INFLUENCIA DE LA TECNOLOGÍA EN EL ENTORNO SOCIAL DE LOS ESTUDIANTES DE UTEC</v>
      </c>
    </row>
    <row r="101" spans="1:8" x14ac:dyDescent="0.3">
      <c r="A101" s="4" t="s">
        <v>122</v>
      </c>
      <c r="B101" s="9">
        <v>13</v>
      </c>
      <c r="C101" s="9">
        <v>3</v>
      </c>
      <c r="D101" s="9" t="s">
        <v>103</v>
      </c>
      <c r="E101" s="4">
        <v>10</v>
      </c>
      <c r="F101" s="4">
        <v>14</v>
      </c>
      <c r="G101" s="4">
        <f>+AVERAGE(E101:F101)</f>
        <v>12</v>
      </c>
      <c r="H101" s="5" t="str">
        <f>+$H$1&amp;"0"&amp;B101&amp;"0"&amp;C101&amp;"-"&amp;D101</f>
        <v>2023101303-Analizar si los estudiantes de ingeniería en UTEC escuchan música mientras estudian y su impacto en el desempeño académico</v>
      </c>
    </row>
    <row r="102" spans="1:8" x14ac:dyDescent="0.3">
      <c r="A102" s="4" t="s">
        <v>122</v>
      </c>
      <c r="B102" s="9">
        <v>13</v>
      </c>
      <c r="C102" s="9">
        <v>4</v>
      </c>
      <c r="D102" s="9" t="s">
        <v>104</v>
      </c>
      <c r="E102" s="4">
        <v>12</v>
      </c>
      <c r="F102" s="4">
        <v>16</v>
      </c>
      <c r="G102" s="4">
        <f>+AVERAGE(E102:F102)</f>
        <v>14</v>
      </c>
      <c r="H102" s="5" t="str">
        <f>+$H$1&amp;"0"&amp;B102&amp;"0"&amp;C102&amp;"-"&amp;D102</f>
        <v>2023101304-Estudio de la Inteligencia emocional de los estudiantes de UTEC en relación a las notas obtenidas durante este semestre académico</v>
      </c>
    </row>
    <row r="103" spans="1:8" x14ac:dyDescent="0.3">
      <c r="A103" s="4" t="s">
        <v>122</v>
      </c>
      <c r="B103" s="9">
        <v>13</v>
      </c>
      <c r="C103" s="9">
        <v>5</v>
      </c>
      <c r="D103" s="9" t="s">
        <v>105</v>
      </c>
      <c r="E103" s="4">
        <v>8</v>
      </c>
      <c r="F103" s="4">
        <v>12</v>
      </c>
      <c r="G103" s="4">
        <f>+AVERAGE(E103:F103)</f>
        <v>10</v>
      </c>
      <c r="H103" s="5" t="str">
        <f>+$H$1&amp;"0"&amp;B103&amp;"0"&amp;C103&amp;"-"&amp;D103</f>
        <v>2023101305-Relación entre salud y la zona geográfica de las madres y los niños menores a 5 años</v>
      </c>
    </row>
    <row r="104" spans="1:8" x14ac:dyDescent="0.3">
      <c r="A104" s="4" t="s">
        <v>122</v>
      </c>
      <c r="B104" s="9">
        <v>13</v>
      </c>
      <c r="C104" s="9">
        <v>6</v>
      </c>
      <c r="D104" s="9" t="s">
        <v>106</v>
      </c>
      <c r="E104" s="4">
        <v>12</v>
      </c>
      <c r="F104" s="4">
        <v>12</v>
      </c>
      <c r="G104" s="4">
        <f>+AVERAGE(E104:F104)</f>
        <v>12</v>
      </c>
      <c r="H104" s="5" t="str">
        <f>+$H$1&amp;"0"&amp;B104&amp;"0"&amp;C104&amp;"-"&amp;D104</f>
        <v>2023101306-Número de horas de entrenamiento y su relación con el rendimiento académico</v>
      </c>
    </row>
    <row r="105" spans="1:8" x14ac:dyDescent="0.3">
      <c r="A105" s="4" t="s">
        <v>122</v>
      </c>
      <c r="B105" s="9">
        <v>13</v>
      </c>
      <c r="C105" s="9">
        <v>7</v>
      </c>
      <c r="D105" s="9" t="s">
        <v>107</v>
      </c>
      <c r="E105" s="4">
        <v>12</v>
      </c>
      <c r="F105" s="4">
        <v>16</v>
      </c>
      <c r="G105" s="4">
        <f>+AVERAGE(E105:F105)</f>
        <v>14</v>
      </c>
      <c r="H105" s="5" t="str">
        <f>+$H$1&amp;"0"&amp;B105&amp;"0"&amp;C105&amp;"-"&amp;D105</f>
        <v>2023101307-Impacto económico y de salubridad que dejó el Covid-19 a los estudiantes de UTEC</v>
      </c>
    </row>
    <row r="106" spans="1:8" x14ac:dyDescent="0.3">
      <c r="A106" s="4" t="s">
        <v>122</v>
      </c>
      <c r="B106" s="9">
        <v>13</v>
      </c>
      <c r="C106" s="9">
        <v>8</v>
      </c>
      <c r="D106" s="9" t="s">
        <v>108</v>
      </c>
      <c r="E106" s="4">
        <v>11</v>
      </c>
      <c r="F106" s="4">
        <v>16</v>
      </c>
      <c r="G106" s="4">
        <f>+AVERAGE(E106:F106)</f>
        <v>13.5</v>
      </c>
      <c r="H106" s="5" t="str">
        <f>+$H$1&amp;"0"&amp;B106&amp;"0"&amp;C106&amp;"-"&amp;D106</f>
        <v>2023101308-HÁBITOS DE SUEÑO DE LOS ESTUDIANTES DE LA UTEC Y SU RELACIÓN CON EL RENDIMIENTO ACADÉMICO</v>
      </c>
    </row>
    <row r="107" spans="1:8" x14ac:dyDescent="0.3">
      <c r="A107" s="4" t="s">
        <v>122</v>
      </c>
      <c r="B107" s="9">
        <v>13</v>
      </c>
      <c r="C107" s="9">
        <v>9</v>
      </c>
      <c r="D107" s="9" t="s">
        <v>109</v>
      </c>
      <c r="E107" s="6">
        <v>0</v>
      </c>
      <c r="F107" s="4">
        <v>10</v>
      </c>
      <c r="G107" s="4">
        <f>+AVERAGE(E107:F107)</f>
        <v>5</v>
      </c>
      <c r="H107" s="5" t="str">
        <f>+$H$1&amp;"0"&amp;B107&amp;"0"&amp;C107&amp;"-"&amp;D107</f>
        <v>2023101309-HIDRATACIÓN Y PRODUCTIVIDAD EN LOS ESTUDIANTES DE UTEC</v>
      </c>
    </row>
    <row r="108" spans="1:8" x14ac:dyDescent="0.3">
      <c r="A108" s="4" t="s">
        <v>121</v>
      </c>
      <c r="B108" s="10">
        <v>14</v>
      </c>
      <c r="C108" s="10">
        <v>1</v>
      </c>
      <c r="D108" s="10" t="s">
        <v>110</v>
      </c>
      <c r="E108" s="4">
        <v>16</v>
      </c>
      <c r="F108" s="4">
        <v>18</v>
      </c>
      <c r="G108" s="4">
        <f>+AVERAGE(E108:F108)</f>
        <v>17</v>
      </c>
      <c r="H108" s="5" t="str">
        <f>+$H$1&amp;"0"&amp;B108&amp;"0"&amp;C108&amp;"-"&amp;D108</f>
        <v>2023101401-Impacto de la vida amorosa en el ámbito académico de los alumnos de UTEC</v>
      </c>
    </row>
    <row r="109" spans="1:8" x14ac:dyDescent="0.3">
      <c r="A109" s="4" t="s">
        <v>121</v>
      </c>
      <c r="B109" s="10">
        <v>14</v>
      </c>
      <c r="C109" s="10">
        <v>2</v>
      </c>
      <c r="D109" s="10" t="s">
        <v>111</v>
      </c>
      <c r="E109" s="4">
        <v>16</v>
      </c>
      <c r="F109" s="4">
        <v>18</v>
      </c>
      <c r="G109" s="4">
        <f>+AVERAGE(E109:F109)</f>
        <v>17</v>
      </c>
      <c r="H109" s="5" t="str">
        <f>+$H$1&amp;"0"&amp;B109&amp;"0"&amp;C109&amp;"-"&amp;D109</f>
        <v>2023101402-HÁBITOS DE HIDRATACIÓN EN ESTUDIANTES DE LA UTEC</v>
      </c>
    </row>
    <row r="110" spans="1:8" x14ac:dyDescent="0.3">
      <c r="A110" s="4" t="s">
        <v>122</v>
      </c>
      <c r="B110" s="10">
        <v>14</v>
      </c>
      <c r="C110" s="10">
        <v>3</v>
      </c>
      <c r="D110" s="10" t="s">
        <v>112</v>
      </c>
      <c r="E110" s="4">
        <v>16</v>
      </c>
      <c r="F110" s="4">
        <v>13</v>
      </c>
      <c r="G110" s="4">
        <f>+AVERAGE(E110:F110)</f>
        <v>14.5</v>
      </c>
      <c r="H110" s="5" t="str">
        <f>+$H$1&amp;"0"&amp;B110&amp;"0"&amp;C110&amp;"-"&amp;D110</f>
        <v>2023101403-FACTORES QUE INFLUYERON EN EL RENDIMIENTO ACADÉMICO DE LOS ESTUDIANTES DE LA UTEC</v>
      </c>
    </row>
    <row r="111" spans="1:8" x14ac:dyDescent="0.3">
      <c r="A111" s="4" t="s">
        <v>121</v>
      </c>
      <c r="B111" s="10">
        <v>14</v>
      </c>
      <c r="C111" s="10">
        <v>4</v>
      </c>
      <c r="D111" s="10" t="s">
        <v>113</v>
      </c>
      <c r="E111" s="4">
        <v>18</v>
      </c>
      <c r="F111" s="4">
        <v>16</v>
      </c>
      <c r="G111" s="4">
        <f>+AVERAGE(E111:F111)</f>
        <v>17</v>
      </c>
      <c r="H111" s="5" t="str">
        <f>+$H$1&amp;"0"&amp;B111&amp;"0"&amp;C111&amp;"-"&amp;D111</f>
        <v>2023101404-Impacto de la Música en la salud mental de las personas</v>
      </c>
    </row>
    <row r="112" spans="1:8" x14ac:dyDescent="0.3">
      <c r="A112" s="4" t="s">
        <v>121</v>
      </c>
      <c r="B112" s="10">
        <v>14</v>
      </c>
      <c r="C112" s="10">
        <v>5</v>
      </c>
      <c r="D112" s="10" t="s">
        <v>114</v>
      </c>
      <c r="E112" s="4">
        <v>16</v>
      </c>
      <c r="F112" s="4">
        <v>16</v>
      </c>
      <c r="G112" s="4">
        <f>+AVERAGE(E112:F112)</f>
        <v>16</v>
      </c>
      <c r="H112" s="5" t="str">
        <f>+$H$1&amp;"0"&amp;B112&amp;"0"&amp;C112&amp;"-"&amp;D112</f>
        <v>2023101405-Expectativas de los estudiantes de UTEC acerca del uso de la inteligencia artificial en la medicina</v>
      </c>
    </row>
    <row r="113" spans="1:8" x14ac:dyDescent="0.3">
      <c r="A113" s="4" t="s">
        <v>121</v>
      </c>
      <c r="B113" s="10">
        <v>14</v>
      </c>
      <c r="C113" s="10">
        <v>6</v>
      </c>
      <c r="D113" s="10" t="s">
        <v>115</v>
      </c>
      <c r="E113" s="4">
        <v>18</v>
      </c>
      <c r="F113" s="4">
        <v>15</v>
      </c>
      <c r="G113" s="4">
        <f>+AVERAGE(E113:F113)</f>
        <v>16.5</v>
      </c>
      <c r="H113" s="5" t="str">
        <f>+$H$1&amp;"0"&amp;B113&amp;"0"&amp;C113&amp;"-"&amp;D113</f>
        <v xml:space="preserve">2023101406-La vulnerabilidad de las contraseñas de redes sociales de hoy en día </v>
      </c>
    </row>
    <row r="114" spans="1:8" x14ac:dyDescent="0.3">
      <c r="A114" s="4" t="s">
        <v>122</v>
      </c>
      <c r="B114" s="10">
        <v>14</v>
      </c>
      <c r="C114" s="10">
        <v>7</v>
      </c>
      <c r="D114" s="10" t="s">
        <v>116</v>
      </c>
      <c r="E114" s="6">
        <v>0</v>
      </c>
      <c r="F114" s="4">
        <v>11</v>
      </c>
      <c r="G114" s="4">
        <f>+AVERAGE(E114:F114)</f>
        <v>5.5</v>
      </c>
      <c r="H114" s="5" t="str">
        <f>+$H$1&amp;"0"&amp;B114&amp;"0"&amp;C114&amp;"-"&amp;D114</f>
        <v>2023101407-Condiciones de vivienda de las personas en la ciudad de Lima Metropolitana</v>
      </c>
    </row>
    <row r="115" spans="1:8" x14ac:dyDescent="0.3">
      <c r="A115" s="4" t="s">
        <v>122</v>
      </c>
      <c r="B115" s="10">
        <v>14</v>
      </c>
      <c r="C115" s="10">
        <v>8</v>
      </c>
      <c r="D115" s="10" t="s">
        <v>117</v>
      </c>
      <c r="E115" s="4">
        <v>10</v>
      </c>
      <c r="F115" s="4">
        <v>18</v>
      </c>
      <c r="G115" s="4">
        <f>+AVERAGE(E115:F115)</f>
        <v>14</v>
      </c>
      <c r="H115" s="5" t="str">
        <f>+$H$1&amp;"0"&amp;B115&amp;"0"&amp;C115&amp;"-"&amp;D115</f>
        <v>2023101408-NECESIDADES DE IMPLEMENTACIÓN DE AMBIENTES EN EL CAMPUS UTEC</v>
      </c>
    </row>
    <row r="116" spans="1:8" x14ac:dyDescent="0.3">
      <c r="A116" s="4" t="s">
        <v>121</v>
      </c>
      <c r="B116" s="10">
        <v>14</v>
      </c>
      <c r="C116" s="10">
        <v>9</v>
      </c>
      <c r="D116" s="10" t="s">
        <v>118</v>
      </c>
      <c r="E116" s="4">
        <v>16</v>
      </c>
      <c r="F116" s="4">
        <v>18</v>
      </c>
      <c r="G116" s="4">
        <f>+AVERAGE(E116:F116)</f>
        <v>17</v>
      </c>
      <c r="H116" s="5" t="str">
        <f>+$H$1&amp;"0"&amp;B116&amp;"0"&amp;C116&amp;"-"&amp;D116</f>
        <v>2023101409-Impacto de los factores al escoger una carrera univeritaria en su bienestar academico actual</v>
      </c>
    </row>
    <row r="117" spans="1:8" x14ac:dyDescent="0.3">
      <c r="H117" s="3"/>
    </row>
    <row r="118" spans="1:8" x14ac:dyDescent="0.3">
      <c r="H118" s="3"/>
    </row>
    <row r="119" spans="1:8" x14ac:dyDescent="0.3">
      <c r="H119" s="3"/>
    </row>
    <row r="120" spans="1:8" x14ac:dyDescent="0.3">
      <c r="H120" s="3"/>
    </row>
    <row r="121" spans="1:8" x14ac:dyDescent="0.3">
      <c r="H121" s="3"/>
    </row>
    <row r="122" spans="1:8" x14ac:dyDescent="0.3">
      <c r="H122" s="3"/>
    </row>
    <row r="123" spans="1:8" x14ac:dyDescent="0.3">
      <c r="H123" s="3"/>
    </row>
    <row r="124" spans="1:8" x14ac:dyDescent="0.3">
      <c r="H124" s="3"/>
    </row>
    <row r="125" spans="1:8" x14ac:dyDescent="0.3">
      <c r="H125" s="3"/>
    </row>
    <row r="126" spans="1:8" x14ac:dyDescent="0.3">
      <c r="H126" s="3"/>
    </row>
    <row r="127" spans="1:8" x14ac:dyDescent="0.3">
      <c r="H127" s="3"/>
    </row>
    <row r="128" spans="1:8" x14ac:dyDescent="0.3">
      <c r="H128" s="3"/>
    </row>
    <row r="129" spans="8:8" x14ac:dyDescent="0.3">
      <c r="H129" s="3"/>
    </row>
    <row r="130" spans="8:8" x14ac:dyDescent="0.3">
      <c r="H130" s="3"/>
    </row>
    <row r="131" spans="8:8" x14ac:dyDescent="0.3">
      <c r="H131" s="3"/>
    </row>
    <row r="132" spans="8:8" x14ac:dyDescent="0.3">
      <c r="H132" s="3"/>
    </row>
    <row r="133" spans="8:8" x14ac:dyDescent="0.3">
      <c r="H133" s="3"/>
    </row>
    <row r="134" spans="8:8" x14ac:dyDescent="0.3">
      <c r="H134" s="3"/>
    </row>
    <row r="135" spans="8:8" x14ac:dyDescent="0.3">
      <c r="H135" s="3"/>
    </row>
    <row r="136" spans="8:8" x14ac:dyDescent="0.3">
      <c r="H136" s="3"/>
    </row>
  </sheetData>
  <autoFilter ref="A1:H1" xr:uid="{CF1325CB-1855-415B-959D-3D8D68E3C61A}"/>
  <conditionalFormatting sqref="F2:F116">
    <cfRule type="cellIs" dxfId="20" priority="5" operator="greaterThan">
      <formula>14</formula>
    </cfRule>
    <cfRule type="cellIs" dxfId="19" priority="6" operator="lessThan">
      <formula>15</formula>
    </cfRule>
    <cfRule type="cellIs" dxfId="18" priority="15" operator="lessThan">
      <formula>15</formula>
    </cfRule>
    <cfRule type="cellIs" dxfId="17" priority="17" operator="lessThan">
      <formula>14</formula>
    </cfRule>
    <cfRule type="cellIs" dxfId="16" priority="21" operator="greaterThan">
      <formula>14</formula>
    </cfRule>
  </conditionalFormatting>
  <conditionalFormatting sqref="E2:E116">
    <cfRule type="cellIs" dxfId="15" priority="7" operator="greaterThan">
      <formula>14</formula>
    </cfRule>
    <cfRule type="cellIs" dxfId="14" priority="8" operator="lessThan">
      <formula>15</formula>
    </cfRule>
    <cfRule type="cellIs" dxfId="13" priority="16" operator="lessThan">
      <formula>15</formula>
    </cfRule>
    <cfRule type="cellIs" dxfId="12" priority="18" operator="lessThan">
      <formula>14</formula>
    </cfRule>
    <cfRule type="cellIs" dxfId="11" priority="20" operator="greaterThan">
      <formula>14</formula>
    </cfRule>
  </conditionalFormatting>
  <conditionalFormatting sqref="G2:G116">
    <cfRule type="cellIs" dxfId="10" priority="3" operator="greaterThan">
      <formula>15</formula>
    </cfRule>
    <cfRule type="cellIs" dxfId="9" priority="4" operator="lessThan">
      <formula>16</formula>
    </cfRule>
    <cfRule type="cellIs" dxfId="8" priority="9" operator="greaterThan">
      <formula>14.9</formula>
    </cfRule>
    <cfRule type="cellIs" dxfId="7" priority="10" operator="greaterThan">
      <formula>14.9</formula>
    </cfRule>
    <cfRule type="cellIs" dxfId="6" priority="11" operator="greaterThan">
      <formula>14.9</formula>
    </cfRule>
    <cfRule type="cellIs" dxfId="5" priority="12" operator="greaterThan">
      <formula>14</formula>
    </cfRule>
    <cfRule type="cellIs" dxfId="4" priority="13" operator="greaterThan">
      <formula>14</formula>
    </cfRule>
    <cfRule type="cellIs" dxfId="3" priority="14" operator="lessThan">
      <formula>16</formula>
    </cfRule>
    <cfRule type="cellIs" dxfId="2" priority="19" operator="greaterThan">
      <formula>15</formula>
    </cfRule>
  </conditionalFormatting>
  <conditionalFormatting sqref="A2:A116">
    <cfRule type="cellIs" dxfId="1" priority="1" operator="equal">
      <formula>"Baja"</formula>
    </cfRule>
    <cfRule type="cellIs" dxfId="0" priority="2" operator="equal">
      <formula>"Alta"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dcterms:created xsi:type="dcterms:W3CDTF">2023-08-29T20:09:38Z</dcterms:created>
  <dcterms:modified xsi:type="dcterms:W3CDTF">2023-08-30T05:07:24Z</dcterms:modified>
</cp:coreProperties>
</file>