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mi\Documents\Estadistica\Proyecto\Proyecto_base_datos_limpia\Proyecto\Proyecto\"/>
    </mc:Choice>
  </mc:AlternateContent>
  <xr:revisionPtr revIDLastSave="0" documentId="13_ncr:1_{E5DF8333-ACD4-409A-BB8B-386D6D0C1747}" xr6:coauthVersionLast="47" xr6:coauthVersionMax="47" xr10:uidLastSave="{00000000-0000-0000-0000-000000000000}"/>
  <bookViews>
    <workbookView xWindow="-108" yWindow="-108" windowWidth="23256" windowHeight="12456" xr2:uid="{DE8880B7-A694-4622-AC6C-4282EA1A026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3" i="2"/>
  <c r="H4" i="2"/>
  <c r="H5" i="2"/>
  <c r="H6" i="2"/>
  <c r="H3" i="2"/>
  <c r="G5" i="2"/>
  <c r="G6" i="2"/>
  <c r="G4" i="2"/>
  <c r="F5" i="2"/>
  <c r="F6" i="2" s="1"/>
  <c r="F4" i="2"/>
  <c r="J8" i="1"/>
  <c r="G6" i="1"/>
  <c r="G7" i="1" s="1"/>
  <c r="G8" i="1" s="1"/>
  <c r="I8" i="1" s="1"/>
  <c r="H6" i="1"/>
  <c r="H7" i="1" s="1"/>
  <c r="H8" i="1" s="1"/>
  <c r="J5" i="1" s="1"/>
  <c r="I5" i="1" l="1"/>
  <c r="J6" i="1"/>
  <c r="I7" i="1"/>
  <c r="J7" i="1"/>
  <c r="I6" i="1"/>
</calcChain>
</file>

<file path=xl/sharedStrings.xml><?xml version="1.0" encoding="utf-8"?>
<sst xmlns="http://schemas.openxmlformats.org/spreadsheetml/2006/main" count="32" uniqueCount="14">
  <si>
    <t>Poco estrés</t>
  </si>
  <si>
    <t>Estrés positivo</t>
  </si>
  <si>
    <t>Demasiado estrés</t>
  </si>
  <si>
    <t>Burnout</t>
  </si>
  <si>
    <t>Varones</t>
  </si>
  <si>
    <t>Mujeres</t>
  </si>
  <si>
    <t>Edad</t>
  </si>
  <si>
    <t>[16 - 19&gt;</t>
  </si>
  <si>
    <t>[19 - 22&gt;</t>
  </si>
  <si>
    <t>Nivel de Estrés</t>
  </si>
  <si>
    <t>Total varones</t>
  </si>
  <si>
    <t>Total mujeres</t>
  </si>
  <si>
    <t>hiV</t>
  </si>
  <si>
    <t>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</si>
</sst>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2" borderId="3" xfId="0" applyFill="1" applyBorder="1"/>
    <xf numFmtId="0" fontId="0" fillId="3" borderId="1" xfId="0" applyFill="1" applyBorder="1"/>
    <xf numFmtId="0" fontId="1" fillId="3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2" borderId="3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VARONES QUE SUFREN ESTRÉS ENTRE 19 Y 22 AÑOS</a:t>
            </a:r>
            <a:endParaRPr lang="es-P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hiV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Hoja2!$C$3:$C$6</c:f>
              <c:strCache>
                <c:ptCount val="4"/>
                <c:pt idx="0">
                  <c:v>Poco estrés</c:v>
                </c:pt>
                <c:pt idx="1">
                  <c:v>Estrés positivo</c:v>
                </c:pt>
                <c:pt idx="2">
                  <c:v>Demasiado estrés</c:v>
                </c:pt>
                <c:pt idx="3">
                  <c:v>Burnout</c:v>
                </c:pt>
              </c:strCache>
            </c:strRef>
          </c:cat>
          <c:val>
            <c:numRef>
              <c:f>Hoja2!$H$3:$H$6</c:f>
              <c:numCache>
                <c:formatCode>General</c:formatCode>
                <c:ptCount val="4"/>
                <c:pt idx="0">
                  <c:v>6.4102564102564097E-2</c:v>
                </c:pt>
                <c:pt idx="1">
                  <c:v>0.5641025641025641</c:v>
                </c:pt>
                <c:pt idx="2">
                  <c:v>0.92307692307692313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C-4D26-8C07-5CECD8C6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25237552"/>
        <c:axId val="1425236304"/>
      </c:lineChart>
      <c:catAx>
        <c:axId val="14252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5236304"/>
        <c:crosses val="autoZero"/>
        <c:auto val="1"/>
        <c:lblAlgn val="ctr"/>
        <c:lblOffset val="100"/>
        <c:noMultiLvlLbl val="0"/>
      </c:catAx>
      <c:valAx>
        <c:axId val="14252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52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MUJERES QUE SUFREN ESTRÉS ENTRE 19 Y 22 AÑOS</a:t>
            </a:r>
            <a:endParaRPr lang="es-P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Hoja2!$C$3:$C$6</c:f>
              <c:strCache>
                <c:ptCount val="4"/>
                <c:pt idx="0">
                  <c:v>Poco estrés</c:v>
                </c:pt>
                <c:pt idx="1">
                  <c:v>Estrés positivo</c:v>
                </c:pt>
                <c:pt idx="2">
                  <c:v>Demasiado estrés</c:v>
                </c:pt>
                <c:pt idx="3">
                  <c:v>Burnout</c:v>
                </c:pt>
              </c:strCache>
            </c:strRef>
          </c:cat>
          <c:val>
            <c:numRef>
              <c:f>Hoja2!$I$3:$I$6</c:f>
              <c:numCache>
                <c:formatCode>General</c:formatCode>
                <c:ptCount val="4"/>
                <c:pt idx="0">
                  <c:v>1.9607843137254902E-2</c:v>
                </c:pt>
                <c:pt idx="1">
                  <c:v>0.45098039215686275</c:v>
                </c:pt>
                <c:pt idx="2">
                  <c:v>0.98039215686274506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4D10-B81B-1C47C53E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96017424"/>
        <c:axId val="1496016176"/>
      </c:lineChart>
      <c:catAx>
        <c:axId val="14960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6016176"/>
        <c:crosses val="autoZero"/>
        <c:auto val="1"/>
        <c:lblAlgn val="ctr"/>
        <c:lblOffset val="100"/>
        <c:noMultiLvlLbl val="0"/>
      </c:catAx>
      <c:valAx>
        <c:axId val="1496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60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7</xdr:row>
      <xdr:rowOff>33337</xdr:rowOff>
    </xdr:from>
    <xdr:to>
      <xdr:col>6</xdr:col>
      <xdr:colOff>138112</xdr:colOff>
      <xdr:row>21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B477AA-87E7-3FDF-6DE7-DB7E44CD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7</xdr:row>
      <xdr:rowOff>14287</xdr:rowOff>
    </xdr:from>
    <xdr:to>
      <xdr:col>12</xdr:col>
      <xdr:colOff>347662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31BFD-5B50-44A6-1FAD-DDBAD53DC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9CA3-8548-4322-B1D3-5F4993D58924}">
  <dimension ref="C3:J8"/>
  <sheetViews>
    <sheetView tabSelected="1" topLeftCell="B1" workbookViewId="0">
      <selection activeCell="D21" sqref="D21"/>
    </sheetView>
  </sheetViews>
  <sheetFormatPr baseColWidth="10" defaultRowHeight="14.4" x14ac:dyDescent="0.3"/>
  <cols>
    <col min="2" max="2" width="13.6640625" customWidth="1"/>
    <col min="3" max="3" width="9" customWidth="1"/>
    <col min="4" max="4" width="15.33203125" customWidth="1"/>
    <col min="5" max="5" width="16.88671875" bestFit="1" customWidth="1"/>
    <col min="6" max="6" width="15.33203125" customWidth="1"/>
    <col min="8" max="8" width="14.109375" customWidth="1"/>
    <col min="9" max="9" width="14.33203125" customWidth="1"/>
    <col min="11" max="11" width="18.109375" customWidth="1"/>
  </cols>
  <sheetData>
    <row r="3" spans="3:10" ht="15" thickBot="1" x14ac:dyDescent="0.35">
      <c r="F3" s="29"/>
      <c r="G3" s="29"/>
    </row>
    <row r="4" spans="3:10" ht="21" customHeight="1" thickBot="1" x14ac:dyDescent="0.35">
      <c r="C4" s="14" t="s">
        <v>6</v>
      </c>
      <c r="D4" s="15" t="s">
        <v>9</v>
      </c>
      <c r="E4" s="14" t="s">
        <v>4</v>
      </c>
      <c r="F4" s="14" t="s">
        <v>5</v>
      </c>
      <c r="G4" s="16" t="s">
        <v>10</v>
      </c>
      <c r="H4" s="17" t="s">
        <v>11</v>
      </c>
      <c r="I4" s="28" t="s">
        <v>12</v>
      </c>
      <c r="J4" s="18" t="s">
        <v>13</v>
      </c>
    </row>
    <row r="5" spans="3:10" ht="16.5" customHeight="1" thickBot="1" x14ac:dyDescent="0.35">
      <c r="C5" s="14" t="s">
        <v>7</v>
      </c>
      <c r="D5" s="19" t="s">
        <v>0</v>
      </c>
      <c r="E5" s="20">
        <v>5</v>
      </c>
      <c r="F5" s="21">
        <v>1</v>
      </c>
      <c r="G5" s="22">
        <v>5</v>
      </c>
      <c r="H5" s="23">
        <v>1</v>
      </c>
      <c r="I5" s="24">
        <f>+G5/$G$8</f>
        <v>8.9285714285714288E-2</v>
      </c>
      <c r="J5" s="23">
        <f>+H5/$H$8</f>
        <v>2.7027027027027029E-2</v>
      </c>
    </row>
    <row r="6" spans="3:10" ht="15" thickBot="1" x14ac:dyDescent="0.35">
      <c r="C6" s="14" t="s">
        <v>7</v>
      </c>
      <c r="D6" s="25" t="s">
        <v>1</v>
      </c>
      <c r="E6" s="26">
        <v>27</v>
      </c>
      <c r="F6" s="27">
        <v>15</v>
      </c>
      <c r="G6" s="22">
        <f>+G5+E6</f>
        <v>32</v>
      </c>
      <c r="H6" s="23">
        <f>+H5+F6</f>
        <v>16</v>
      </c>
      <c r="I6" s="24">
        <f>+G6/$G$8</f>
        <v>0.5714285714285714</v>
      </c>
      <c r="J6" s="23">
        <f>+H6/$H$8</f>
        <v>0.43243243243243246</v>
      </c>
    </row>
    <row r="7" spans="3:10" ht="15" thickBot="1" x14ac:dyDescent="0.35">
      <c r="C7" s="14" t="s">
        <v>7</v>
      </c>
      <c r="D7" s="25" t="s">
        <v>2</v>
      </c>
      <c r="E7" s="26">
        <v>21</v>
      </c>
      <c r="F7" s="27">
        <v>18</v>
      </c>
      <c r="G7" s="22">
        <f t="shared" ref="G7:G8" si="0">+G6+E7</f>
        <v>53</v>
      </c>
      <c r="H7" s="23">
        <f t="shared" ref="H7:H8" si="1">+H6+F7</f>
        <v>34</v>
      </c>
      <c r="I7" s="24">
        <f>+G7/$G$8</f>
        <v>0.9464285714285714</v>
      </c>
      <c r="J7" s="23">
        <f>+H7/$H$8</f>
        <v>0.91891891891891897</v>
      </c>
    </row>
    <row r="8" spans="3:10" ht="15" thickBot="1" x14ac:dyDescent="0.35">
      <c r="C8" s="14" t="s">
        <v>7</v>
      </c>
      <c r="D8" s="25" t="s">
        <v>3</v>
      </c>
      <c r="E8" s="26">
        <v>3</v>
      </c>
      <c r="F8" s="27">
        <v>3</v>
      </c>
      <c r="G8" s="22">
        <f t="shared" si="0"/>
        <v>56</v>
      </c>
      <c r="H8" s="23">
        <f t="shared" si="1"/>
        <v>37</v>
      </c>
      <c r="I8" s="24">
        <f>+G8/$G$8</f>
        <v>1</v>
      </c>
      <c r="J8" s="23">
        <f>+H8/$H$8</f>
        <v>1</v>
      </c>
    </row>
  </sheetData>
  <mergeCells count="1">
    <mergeCell ref="F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6FC7-EFB4-4E63-AB58-BCB1462F887B}">
  <dimension ref="B1:I6"/>
  <sheetViews>
    <sheetView workbookViewId="0">
      <selection activeCell="K5" sqref="K5"/>
    </sheetView>
  </sheetViews>
  <sheetFormatPr baseColWidth="10" defaultRowHeight="14.4" x14ac:dyDescent="0.3"/>
  <cols>
    <col min="3" max="3" width="15.33203125" customWidth="1"/>
    <col min="6" max="6" width="14.88671875" customWidth="1"/>
    <col min="7" max="7" width="13.6640625" customWidth="1"/>
  </cols>
  <sheetData>
    <row r="1" spans="2:9" ht="15" thickBot="1" x14ac:dyDescent="0.35"/>
    <row r="2" spans="2:9" ht="15" thickBot="1" x14ac:dyDescent="0.35">
      <c r="B2" s="1" t="s">
        <v>6</v>
      </c>
      <c r="C2" s="7" t="s">
        <v>9</v>
      </c>
      <c r="D2" s="1" t="s">
        <v>4</v>
      </c>
      <c r="E2" s="1" t="s">
        <v>5</v>
      </c>
      <c r="F2" s="8" t="s">
        <v>10</v>
      </c>
      <c r="G2" s="11" t="s">
        <v>11</v>
      </c>
      <c r="H2" s="12" t="s">
        <v>12</v>
      </c>
      <c r="I2" s="13" t="s">
        <v>13</v>
      </c>
    </row>
    <row r="3" spans="2:9" ht="18.75" customHeight="1" thickBot="1" x14ac:dyDescent="0.35">
      <c r="B3" s="1" t="s">
        <v>8</v>
      </c>
      <c r="C3" s="4" t="s">
        <v>0</v>
      </c>
      <c r="D3" s="3">
        <v>5</v>
      </c>
      <c r="E3" s="2">
        <v>0</v>
      </c>
      <c r="F3" s="9">
        <v>5</v>
      </c>
      <c r="G3" s="10">
        <v>1</v>
      </c>
      <c r="H3" s="6">
        <f>+F3/$F$6</f>
        <v>6.4102564102564097E-2</v>
      </c>
      <c r="I3" s="10">
        <f>+G3/$G$6</f>
        <v>1.9607843137254902E-2</v>
      </c>
    </row>
    <row r="4" spans="2:9" ht="15" thickBot="1" x14ac:dyDescent="0.35">
      <c r="B4" s="1" t="s">
        <v>8</v>
      </c>
      <c r="C4" s="5" t="s">
        <v>1</v>
      </c>
      <c r="D4" s="3">
        <v>39</v>
      </c>
      <c r="E4" s="2">
        <v>22</v>
      </c>
      <c r="F4" s="9">
        <f>+F3+D4</f>
        <v>44</v>
      </c>
      <c r="G4" s="10">
        <f>+G3+E4</f>
        <v>23</v>
      </c>
      <c r="H4" s="6">
        <f t="shared" ref="H4:H6" si="0">+F4/$F$6</f>
        <v>0.5641025641025641</v>
      </c>
      <c r="I4" s="10">
        <f t="shared" ref="I4:I6" si="1">+G4/$G$6</f>
        <v>0.45098039215686275</v>
      </c>
    </row>
    <row r="5" spans="2:9" ht="15" thickBot="1" x14ac:dyDescent="0.35">
      <c r="B5" s="1" t="s">
        <v>8</v>
      </c>
      <c r="C5" s="5" t="s">
        <v>2</v>
      </c>
      <c r="D5" s="3">
        <v>28</v>
      </c>
      <c r="E5" s="2">
        <v>27</v>
      </c>
      <c r="F5" s="9">
        <f t="shared" ref="F5:F6" si="2">+F4+D5</f>
        <v>72</v>
      </c>
      <c r="G5" s="10">
        <f t="shared" ref="G5:G6" si="3">+G4+E5</f>
        <v>50</v>
      </c>
      <c r="H5" s="6">
        <f t="shared" si="0"/>
        <v>0.92307692307692313</v>
      </c>
      <c r="I5" s="10">
        <f t="shared" si="1"/>
        <v>0.98039215686274506</v>
      </c>
    </row>
    <row r="6" spans="2:9" ht="15" thickBot="1" x14ac:dyDescent="0.35">
      <c r="B6" s="1" t="s">
        <v>8</v>
      </c>
      <c r="C6" s="5" t="s">
        <v>3</v>
      </c>
      <c r="D6" s="3">
        <v>6</v>
      </c>
      <c r="E6" s="2">
        <v>1</v>
      </c>
      <c r="F6" s="9">
        <f t="shared" si="2"/>
        <v>78</v>
      </c>
      <c r="G6" s="10">
        <f t="shared" si="3"/>
        <v>51</v>
      </c>
      <c r="H6" s="6">
        <f t="shared" si="0"/>
        <v>1</v>
      </c>
      <c r="I6" s="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B772-A860-459A-83AE-6FB8E7B22F62}">
  <dimension ref="A1"/>
  <sheetViews>
    <sheetView workbookViewId="0">
      <selection activeCell="B3" sqref="B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</dc:creator>
  <cp:lastModifiedBy>Mayumi</cp:lastModifiedBy>
  <dcterms:created xsi:type="dcterms:W3CDTF">2022-11-20T03:34:13Z</dcterms:created>
  <dcterms:modified xsi:type="dcterms:W3CDTF">2022-11-25T14:09:56Z</dcterms:modified>
</cp:coreProperties>
</file>